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balho\A A A Fin Unificado\2016\Transportes\"/>
    </mc:Choice>
  </mc:AlternateContent>
  <bookViews>
    <workbookView xWindow="0" yWindow="0" windowWidth="10980" windowHeight="7500" activeTab="4"/>
  </bookViews>
  <sheets>
    <sheet name="KWP6812" sheetId="1" r:id="rId1"/>
    <sheet name="KQS8170" sheetId="2" r:id="rId2"/>
    <sheet name="KOQ8302" sheetId="3" r:id="rId3"/>
    <sheet name="LSB7779" sheetId="4" r:id="rId4"/>
    <sheet name="ResumoTFO_26_10jun" sheetId="6" r:id="rId5"/>
  </sheets>
  <definedNames>
    <definedName name="_xlnm._FilterDatabase" localSheetId="2" hidden="1">'KOQ8302'!$A$1:$H$107</definedName>
    <definedName name="_xlnm._FilterDatabase" localSheetId="1" hidden="1">'KQS8170'!$A$1:$H$108</definedName>
    <definedName name="_xlnm._FilterDatabase" localSheetId="0" hidden="1">'KWP6812'!$A$1:$H$213</definedName>
    <definedName name="_xlnm._FilterDatabase" localSheetId="3" hidden="1">'LSB7779'!$A$1:$H$162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6" l="1"/>
  <c r="F29" i="6"/>
  <c r="F78" i="6" l="1"/>
  <c r="D85" i="6" s="1"/>
  <c r="F73" i="6"/>
  <c r="F72" i="6"/>
  <c r="F71" i="6"/>
  <c r="F70" i="6"/>
  <c r="F69" i="6"/>
  <c r="F68" i="6"/>
  <c r="F67" i="6"/>
  <c r="F66" i="6"/>
  <c r="E62" i="6"/>
  <c r="F62" i="6" s="1"/>
  <c r="E61" i="6"/>
  <c r="F61" i="6" s="1"/>
  <c r="E60" i="6"/>
  <c r="F60" i="6" s="1"/>
  <c r="F59" i="6"/>
  <c r="E59" i="6"/>
  <c r="E58" i="6"/>
  <c r="F58" i="6" s="1"/>
  <c r="F57" i="6"/>
  <c r="E57" i="6"/>
  <c r="E56" i="6"/>
  <c r="F56" i="6" s="1"/>
  <c r="F55" i="6"/>
  <c r="E55" i="6"/>
  <c r="E54" i="6"/>
  <c r="F54" i="6" s="1"/>
  <c r="F50" i="6"/>
  <c r="F49" i="6"/>
  <c r="F48" i="6"/>
  <c r="F47" i="6"/>
  <c r="F46" i="6"/>
  <c r="F45" i="6"/>
  <c r="F44" i="6"/>
  <c r="F43" i="6"/>
  <c r="F42" i="6"/>
  <c r="F41" i="6"/>
  <c r="F40" i="6"/>
  <c r="F39" i="6"/>
  <c r="F35" i="6"/>
  <c r="F34" i="6"/>
  <c r="F32" i="6"/>
  <c r="F31" i="6"/>
  <c r="F30" i="6"/>
  <c r="F36" i="6"/>
  <c r="F25" i="6"/>
  <c r="F24" i="6"/>
  <c r="F23" i="6"/>
  <c r="F22" i="6"/>
  <c r="F21" i="6"/>
  <c r="F20" i="6"/>
  <c r="F19" i="6"/>
  <c r="F18" i="6"/>
  <c r="F17" i="6"/>
  <c r="F16" i="6"/>
  <c r="F11" i="6"/>
  <c r="F10" i="6"/>
  <c r="F9" i="6"/>
  <c r="F8" i="6"/>
  <c r="F7" i="6"/>
  <c r="F6" i="6"/>
  <c r="F5" i="6"/>
  <c r="F4" i="6"/>
  <c r="F3" i="6"/>
  <c r="F2" i="6"/>
  <c r="F12" i="6" s="1"/>
  <c r="F26" i="6" l="1"/>
  <c r="F51" i="6"/>
  <c r="D84" i="6" s="1"/>
  <c r="F74" i="6"/>
  <c r="F63" i="6"/>
  <c r="F80" i="6"/>
  <c r="D83" i="6" s="1"/>
</calcChain>
</file>

<file path=xl/sharedStrings.xml><?xml version="1.0" encoding="utf-8"?>
<sst xmlns="http://schemas.openxmlformats.org/spreadsheetml/2006/main" count="3656" uniqueCount="63">
  <si>
    <t>VIAGEM</t>
  </si>
  <si>
    <t>OPERAÇÃO</t>
  </si>
  <si>
    <t>EMPRESA</t>
  </si>
  <si>
    <t>TRANSPORTADOR</t>
  </si>
  <si>
    <t>DATA</t>
  </si>
  <si>
    <t>PLACA</t>
  </si>
  <si>
    <t xml:space="preserve">SITUAÇÃO </t>
  </si>
  <si>
    <t>LOCAL</t>
  </si>
  <si>
    <t>TRANSFERÊNCIA</t>
  </si>
  <si>
    <t>ALO CARIOCA SERVICOS DE ENTREGAS E TRANSPORTES EIRELI ME</t>
  </si>
  <si>
    <t>KWP6812</t>
  </si>
  <si>
    <t>FINALIZADA</t>
  </si>
  <si>
    <t>NITEROI</t>
  </si>
  <si>
    <t>CPO GDE</t>
  </si>
  <si>
    <t>TRANSFOLHA</t>
  </si>
  <si>
    <t>CAMPOS</t>
  </si>
  <si>
    <t>MACAE/RIOSTRAS/CB FRIO</t>
  </si>
  <si>
    <t>?</t>
  </si>
  <si>
    <t>COLETA</t>
  </si>
  <si>
    <t>NPC</t>
  </si>
  <si>
    <t>CANCELADA</t>
  </si>
  <si>
    <t>B2W</t>
  </si>
  <si>
    <t>DISTRIBUIÇÃO</t>
  </si>
  <si>
    <t>VOLTA REDONDA/RESENDE</t>
  </si>
  <si>
    <t>PETROPOLIS/V.REDONDA/RESENDE</t>
  </si>
  <si>
    <t>ENTREGA</t>
  </si>
  <si>
    <t>CULTURA INGLESA</t>
  </si>
  <si>
    <t>PETROPOLIS</t>
  </si>
  <si>
    <t>LSB7779</t>
  </si>
  <si>
    <t>SERRANA</t>
  </si>
  <si>
    <t>BAIXADA</t>
  </si>
  <si>
    <t>PETROPOLIS/TERESOPOLIS</t>
  </si>
  <si>
    <t>SERRANA/RONALDO</t>
  </si>
  <si>
    <t>PETROPOLIS/JDF/VIÇOSA</t>
  </si>
  <si>
    <t>NOVA FRIBURGO/TERESOPOLIS</t>
  </si>
  <si>
    <t>PROPRIO</t>
  </si>
  <si>
    <t>DEVOLUÇÃO</t>
  </si>
  <si>
    <t>RETORNO</t>
  </si>
  <si>
    <t>ACIDENTE NA SERRA DAS ARARAS</t>
  </si>
  <si>
    <t>JUIZ DE FORA/VIÇOSA</t>
  </si>
  <si>
    <t>KOQ8302</t>
  </si>
  <si>
    <t>CAMPOS/MACAE</t>
  </si>
  <si>
    <t>SPDL</t>
  </si>
  <si>
    <t>TRANS-NILMAN</t>
  </si>
  <si>
    <t>KQS8170</t>
  </si>
  <si>
    <t>NÃO TINHA CARGA</t>
  </si>
  <si>
    <t>Qtd</t>
  </si>
  <si>
    <t>Data</t>
  </si>
  <si>
    <t>DESCRIÇÃO</t>
  </si>
  <si>
    <t>KM</t>
  </si>
  <si>
    <t>R$/KM</t>
  </si>
  <si>
    <t>VALOR</t>
  </si>
  <si>
    <t>TRANSFERENCIA DE EXPRESSAS CAMPOS DOS GOYTACAZES</t>
  </si>
  <si>
    <t>TRANSFERENCIA DE EXPRESSAS MACAE/RIOSTRAS/CABO FRIO</t>
  </si>
  <si>
    <t>TRANSFERENCIA DE EXPRESSAS REGIAO SERRANA</t>
  </si>
  <si>
    <t>TRANSFERENCIA DE EXPRESSAS CAMPO GDE</t>
  </si>
  <si>
    <t>TRANSFERENCIA DE EXPRESSAS JUIZ DE FORA/VIÇOSA</t>
  </si>
  <si>
    <t>TRANSFERENCIA DE EXPRESSAS VOLTA REDONDA/RESENDE</t>
  </si>
  <si>
    <t>COLETA NOVA PONTO COM</t>
  </si>
  <si>
    <t>TOTAL TRANSFERENCIAS - 26 a 10/Jun/2016</t>
  </si>
  <si>
    <t>TRANSFERENCIAS DE EXPRESSAS CONVENCIONADAS</t>
  </si>
  <si>
    <t>TRANSFERENCIAS DE EXPRESSAS CAMPO GRANDE</t>
  </si>
  <si>
    <t>COLETA NOVA PONTO COM - SOLICITADO P/ WALDIR TFO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</si>
</sst>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indexed="63"/>
      <name val="Calibri"/>
      <family val="2"/>
    </font>
    <font>
      <sz val="11"/>
      <name val="Arial"/>
      <family val="2"/>
    </font>
    <font>
      <sz val="11"/>
      <color indexed="63"/>
      <name val="Calibri"/>
      <family val="2"/>
      <scheme val="minor"/>
    </font>
    <font>
      <b/>
      <sz val="11"/>
      <color indexed="6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4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2" fontId="3" fillId="3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2" fontId="0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22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2" fontId="0" fillId="0" borderId="0" xfId="0" applyNumberFormat="1" applyAlignment="1">
      <alignment horizontal="center"/>
    </xf>
    <xf numFmtId="22" fontId="0" fillId="0" borderId="0" xfId="0" applyNumberFormat="1" applyBorder="1" applyAlignment="1">
      <alignment horizontal="center"/>
    </xf>
    <xf numFmtId="2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22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22" fontId="3" fillId="2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22" fontId="6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22" fontId="3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2" fontId="0" fillId="2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22" fontId="4" fillId="0" borderId="0" xfId="0" applyNumberFormat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7" fillId="0" borderId="0" xfId="1"/>
    <xf numFmtId="0" fontId="1" fillId="0" borderId="1" xfId="1" applyFon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8" fillId="0" borderId="1" xfId="0" applyNumberFormat="1" applyFont="1" applyFill="1" applyBorder="1" applyAlignment="1" applyProtection="1">
      <alignment horizontal="center" vertical="top"/>
    </xf>
    <xf numFmtId="1" fontId="8" fillId="0" borderId="1" xfId="1" applyNumberFormat="1" applyFont="1" applyFill="1" applyBorder="1" applyAlignment="1" applyProtection="1">
      <alignment horizontal="center" vertical="top"/>
    </xf>
    <xf numFmtId="164" fontId="8" fillId="0" borderId="1" xfId="1" applyNumberFormat="1" applyFont="1" applyFill="1" applyBorder="1" applyAlignment="1" applyProtection="1">
      <alignment horizontal="center" vertical="top"/>
    </xf>
    <xf numFmtId="0" fontId="8" fillId="0" borderId="1" xfId="1" applyNumberFormat="1" applyFont="1" applyFill="1" applyBorder="1" applyAlignment="1" applyProtection="1">
      <alignment horizontal="center" vertical="top" wrapText="1"/>
    </xf>
    <xf numFmtId="0" fontId="9" fillId="0" borderId="0" xfId="1" applyFont="1"/>
    <xf numFmtId="164" fontId="9" fillId="0" borderId="0" xfId="1" applyNumberFormat="1" applyFont="1"/>
    <xf numFmtId="164" fontId="3" fillId="2" borderId="0" xfId="1" applyNumberFormat="1" applyFont="1" applyFill="1" applyAlignment="1">
      <alignment horizontal="center"/>
    </xf>
    <xf numFmtId="0" fontId="9" fillId="3" borderId="0" xfId="1" applyFont="1" applyFill="1"/>
    <xf numFmtId="0" fontId="9" fillId="0" borderId="0" xfId="1" applyFont="1" applyAlignment="1">
      <alignment horizontal="center"/>
    </xf>
    <xf numFmtId="0" fontId="10" fillId="0" borderId="1" xfId="1" applyNumberFormat="1" applyFont="1" applyFill="1" applyBorder="1" applyAlignment="1" applyProtection="1">
      <alignment horizontal="center" vertical="top" wrapText="1"/>
    </xf>
    <xf numFmtId="1" fontId="10" fillId="0" borderId="1" xfId="1" applyNumberFormat="1" applyFont="1" applyFill="1" applyBorder="1" applyAlignment="1" applyProtection="1">
      <alignment horizontal="center" vertical="top" wrapText="1"/>
    </xf>
    <xf numFmtId="164" fontId="10" fillId="0" borderId="1" xfId="1" applyNumberFormat="1" applyFont="1" applyFill="1" applyBorder="1" applyAlignment="1" applyProtection="1">
      <alignment horizontal="center" vertical="top" wrapText="1"/>
    </xf>
    <xf numFmtId="164" fontId="7" fillId="0" borderId="0" xfId="1" applyNumberFormat="1"/>
    <xf numFmtId="1" fontId="11" fillId="0" borderId="1" xfId="1" applyNumberFormat="1" applyFont="1" applyFill="1" applyBorder="1" applyAlignment="1" applyProtection="1">
      <alignment horizontal="center" vertical="top" wrapText="1"/>
    </xf>
    <xf numFmtId="0" fontId="5" fillId="0" borderId="0" xfId="1" applyFont="1"/>
    <xf numFmtId="164" fontId="5" fillId="0" borderId="0" xfId="1" applyNumberFormat="1" applyFont="1"/>
    <xf numFmtId="0" fontId="5" fillId="3" borderId="0" xfId="1" applyFont="1" applyFill="1"/>
    <xf numFmtId="0" fontId="5" fillId="0" borderId="0" xfId="1" applyFont="1" applyAlignment="1">
      <alignment horizontal="center"/>
    </xf>
    <xf numFmtId="22" fontId="0" fillId="3" borderId="1" xfId="0" applyNumberFormat="1" applyFill="1" applyBorder="1" applyAlignment="1">
      <alignment horizontal="center"/>
    </xf>
    <xf numFmtId="0" fontId="10" fillId="0" borderId="0" xfId="0" applyNumberFormat="1" applyFont="1" applyFill="1" applyBorder="1" applyAlignment="1" applyProtection="1">
      <alignment horizontal="right" vertical="top" wrapText="1"/>
    </xf>
    <xf numFmtId="0" fontId="10" fillId="0" borderId="0" xfId="1" applyNumberFormat="1" applyFont="1" applyFill="1" applyBorder="1" applyAlignment="1" applyProtection="1">
      <alignment horizontal="center" vertical="top" wrapText="1"/>
    </xf>
    <xf numFmtId="1" fontId="10" fillId="0" borderId="0" xfId="1" applyNumberFormat="1" applyFont="1" applyFill="1" applyBorder="1" applyAlignment="1" applyProtection="1">
      <alignment horizontal="center" vertical="top" wrapText="1"/>
    </xf>
    <xf numFmtId="164" fontId="10" fillId="0" borderId="0" xfId="1" applyNumberFormat="1" applyFont="1" applyFill="1" applyBorder="1" applyAlignment="1" applyProtection="1">
      <alignment horizontal="center" vertical="top" wrapText="1"/>
    </xf>
    <xf numFmtId="164" fontId="0" fillId="0" borderId="1" xfId="0" applyNumberForma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1" fillId="0" borderId="1" xfId="1" applyNumberFormat="1" applyFont="1" applyFill="1" applyBorder="1" applyAlignment="1" applyProtection="1">
      <alignment horizontal="center" vertical="top" wrapText="1"/>
    </xf>
    <xf numFmtId="164" fontId="11" fillId="0" borderId="1" xfId="1" applyNumberFormat="1" applyFont="1" applyFill="1" applyBorder="1" applyAlignment="1" applyProtection="1">
      <alignment horizontal="center" vertical="top" wrapText="1"/>
    </xf>
    <xf numFmtId="0" fontId="1" fillId="0" borderId="0" xfId="1" applyFont="1" applyBorder="1" applyAlignment="1">
      <alignment horizontal="center"/>
    </xf>
    <xf numFmtId="164" fontId="12" fillId="4" borderId="0" xfId="1" applyNumberFormat="1" applyFont="1" applyFill="1" applyAlignment="1">
      <alignment horizontal="center"/>
    </xf>
    <xf numFmtId="0" fontId="13" fillId="0" borderId="1" xfId="1" applyFont="1" applyBorder="1"/>
    <xf numFmtId="22" fontId="3" fillId="3" borderId="1" xfId="0" applyNumberFormat="1" applyFont="1" applyFill="1" applyBorder="1" applyAlignment="1">
      <alignment horizontal="center"/>
    </xf>
    <xf numFmtId="0" fontId="12" fillId="4" borderId="0" xfId="1" applyFont="1" applyFill="1" applyAlignment="1">
      <alignment horizontal="center"/>
    </xf>
    <xf numFmtId="164" fontId="13" fillId="0" borderId="1" xfId="1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workbookViewId="0">
      <selection activeCell="E208" sqref="E208"/>
    </sheetView>
  </sheetViews>
  <sheetFormatPr defaultRowHeight="15" x14ac:dyDescent="0.25"/>
  <cols>
    <col min="1" max="1" width="8.42578125" bestFit="1" customWidth="1"/>
    <col min="2" max="2" width="15.5703125" bestFit="1" customWidth="1"/>
    <col min="3" max="3" width="19.85546875" customWidth="1"/>
    <col min="4" max="4" width="59.42578125" bestFit="1" customWidth="1"/>
    <col min="5" max="5" width="15.85546875" bestFit="1" customWidth="1"/>
    <col min="6" max="6" width="9.28515625" bestFit="1" customWidth="1"/>
    <col min="7" max="7" width="11.7109375" bestFit="1" customWidth="1"/>
    <col min="8" max="8" width="32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132795</v>
      </c>
      <c r="B2" s="4" t="s">
        <v>8</v>
      </c>
      <c r="C2" s="4" t="s">
        <v>9</v>
      </c>
      <c r="D2" s="4" t="s">
        <v>9</v>
      </c>
      <c r="E2" s="5">
        <v>42411.083333333336</v>
      </c>
      <c r="F2" s="4" t="s">
        <v>10</v>
      </c>
      <c r="G2" s="4" t="s">
        <v>11</v>
      </c>
      <c r="H2" s="4" t="s">
        <v>12</v>
      </c>
    </row>
    <row r="3" spans="1:8" x14ac:dyDescent="0.25">
      <c r="A3" s="4">
        <v>132796</v>
      </c>
      <c r="B3" s="4" t="s">
        <v>8</v>
      </c>
      <c r="C3" s="4" t="s">
        <v>9</v>
      </c>
      <c r="D3" s="4" t="s">
        <v>9</v>
      </c>
      <c r="E3" s="5">
        <v>42411.229166666664</v>
      </c>
      <c r="F3" s="4" t="s">
        <v>10</v>
      </c>
      <c r="G3" s="4" t="s">
        <v>11</v>
      </c>
      <c r="H3" s="4" t="s">
        <v>13</v>
      </c>
    </row>
    <row r="4" spans="1:8" x14ac:dyDescent="0.25">
      <c r="A4" s="4">
        <v>133192</v>
      </c>
      <c r="B4" s="4" t="s">
        <v>8</v>
      </c>
      <c r="C4" s="4" t="s">
        <v>14</v>
      </c>
      <c r="D4" s="4" t="s">
        <v>9</v>
      </c>
      <c r="E4" s="5">
        <v>42412.125</v>
      </c>
      <c r="F4" s="4" t="s">
        <v>10</v>
      </c>
      <c r="G4" s="4" t="s">
        <v>11</v>
      </c>
      <c r="H4" s="4" t="s">
        <v>15</v>
      </c>
    </row>
    <row r="5" spans="1:8" x14ac:dyDescent="0.25">
      <c r="A5" s="4">
        <v>133193</v>
      </c>
      <c r="B5" s="4" t="s">
        <v>8</v>
      </c>
      <c r="C5" s="4" t="s">
        <v>14</v>
      </c>
      <c r="D5" s="4" t="s">
        <v>9</v>
      </c>
      <c r="E5" s="5">
        <v>42412.333333333336</v>
      </c>
      <c r="F5" s="4" t="s">
        <v>10</v>
      </c>
      <c r="G5" s="4" t="s">
        <v>11</v>
      </c>
      <c r="H5" s="4" t="s">
        <v>16</v>
      </c>
    </row>
    <row r="6" spans="1:8" x14ac:dyDescent="0.25">
      <c r="A6" s="6" t="s">
        <v>17</v>
      </c>
      <c r="B6" s="7" t="s">
        <v>8</v>
      </c>
      <c r="C6" s="7" t="s">
        <v>14</v>
      </c>
      <c r="D6" s="7" t="s">
        <v>9</v>
      </c>
      <c r="E6" s="8">
        <v>42413.083333333336</v>
      </c>
      <c r="F6" s="7" t="s">
        <v>10</v>
      </c>
      <c r="G6" s="7" t="s">
        <v>11</v>
      </c>
      <c r="H6" s="7" t="s">
        <v>12</v>
      </c>
    </row>
    <row r="7" spans="1:8" x14ac:dyDescent="0.25">
      <c r="A7" s="4">
        <v>133777</v>
      </c>
      <c r="B7" s="4" t="s">
        <v>8</v>
      </c>
      <c r="C7" s="4" t="s">
        <v>14</v>
      </c>
      <c r="D7" s="4" t="s">
        <v>9</v>
      </c>
      <c r="E7" s="5">
        <v>42413.229166666664</v>
      </c>
      <c r="F7" s="4" t="s">
        <v>10</v>
      </c>
      <c r="G7" s="4" t="s">
        <v>11</v>
      </c>
      <c r="H7" s="4" t="s">
        <v>13</v>
      </c>
    </row>
    <row r="8" spans="1:8" x14ac:dyDescent="0.25">
      <c r="A8" s="6" t="s">
        <v>17</v>
      </c>
      <c r="B8" s="7" t="s">
        <v>8</v>
      </c>
      <c r="C8" s="7" t="s">
        <v>14</v>
      </c>
      <c r="D8" s="7" t="s">
        <v>9</v>
      </c>
      <c r="E8" s="8">
        <v>42415.125</v>
      </c>
      <c r="F8" s="7" t="s">
        <v>10</v>
      </c>
      <c r="G8" s="7" t="s">
        <v>11</v>
      </c>
      <c r="H8" s="7" t="s">
        <v>15</v>
      </c>
    </row>
    <row r="9" spans="1:8" x14ac:dyDescent="0.25">
      <c r="A9" s="4">
        <v>133913</v>
      </c>
      <c r="B9" s="4" t="s">
        <v>8</v>
      </c>
      <c r="C9" s="4" t="s">
        <v>14</v>
      </c>
      <c r="D9" s="4" t="s">
        <v>9</v>
      </c>
      <c r="E9" s="5">
        <v>42415.333333333336</v>
      </c>
      <c r="F9" s="4" t="s">
        <v>10</v>
      </c>
      <c r="G9" s="4" t="s">
        <v>11</v>
      </c>
      <c r="H9" s="4" t="s">
        <v>16</v>
      </c>
    </row>
    <row r="10" spans="1:8" x14ac:dyDescent="0.25">
      <c r="A10" s="4">
        <v>134312</v>
      </c>
      <c r="B10" s="4" t="s">
        <v>8</v>
      </c>
      <c r="C10" s="4" t="s">
        <v>14</v>
      </c>
      <c r="D10" s="4" t="s">
        <v>9</v>
      </c>
      <c r="E10" s="5">
        <v>42416.083333333336</v>
      </c>
      <c r="F10" s="4" t="s">
        <v>10</v>
      </c>
      <c r="G10" s="4" t="s">
        <v>11</v>
      </c>
      <c r="H10" s="4" t="s">
        <v>12</v>
      </c>
    </row>
    <row r="11" spans="1:8" x14ac:dyDescent="0.25">
      <c r="A11" s="4">
        <v>134313</v>
      </c>
      <c r="B11" s="4" t="s">
        <v>8</v>
      </c>
      <c r="C11" s="4" t="s">
        <v>14</v>
      </c>
      <c r="D11" s="4" t="s">
        <v>9</v>
      </c>
      <c r="E11" s="5">
        <v>42416.229166666664</v>
      </c>
      <c r="F11" s="4" t="s">
        <v>10</v>
      </c>
      <c r="G11" s="4" t="s">
        <v>11</v>
      </c>
      <c r="H11" s="4" t="s">
        <v>13</v>
      </c>
    </row>
    <row r="12" spans="1:8" x14ac:dyDescent="0.25">
      <c r="A12" s="4">
        <v>134820</v>
      </c>
      <c r="B12" s="4" t="s">
        <v>8</v>
      </c>
      <c r="C12" s="4" t="s">
        <v>14</v>
      </c>
      <c r="D12" s="4" t="s">
        <v>9</v>
      </c>
      <c r="E12" s="5">
        <v>42417.125</v>
      </c>
      <c r="F12" s="4" t="s">
        <v>10</v>
      </c>
      <c r="G12" s="4" t="s">
        <v>11</v>
      </c>
      <c r="H12" s="4" t="s">
        <v>15</v>
      </c>
    </row>
    <row r="13" spans="1:8" x14ac:dyDescent="0.25">
      <c r="A13" s="4">
        <v>134821</v>
      </c>
      <c r="B13" s="4" t="s">
        <v>8</v>
      </c>
      <c r="C13" s="4" t="s">
        <v>14</v>
      </c>
      <c r="D13" s="4" t="s">
        <v>9</v>
      </c>
      <c r="E13" s="5">
        <v>42417.333333333336</v>
      </c>
      <c r="F13" s="4" t="s">
        <v>10</v>
      </c>
      <c r="G13" s="4" t="s">
        <v>11</v>
      </c>
      <c r="H13" s="4" t="s">
        <v>16</v>
      </c>
    </row>
    <row r="14" spans="1:8" x14ac:dyDescent="0.25">
      <c r="A14" s="9">
        <v>135216</v>
      </c>
      <c r="B14" s="9" t="s">
        <v>8</v>
      </c>
      <c r="C14" s="9" t="s">
        <v>14</v>
      </c>
      <c r="D14" s="9" t="s">
        <v>9</v>
      </c>
      <c r="E14" s="10">
        <v>42418.083333333336</v>
      </c>
      <c r="F14" s="9" t="s">
        <v>10</v>
      </c>
      <c r="G14" s="6" t="s">
        <v>17</v>
      </c>
      <c r="H14" s="4" t="s">
        <v>12</v>
      </c>
    </row>
    <row r="15" spans="1:8" x14ac:dyDescent="0.25">
      <c r="A15" s="9">
        <v>135217</v>
      </c>
      <c r="B15" s="9" t="s">
        <v>8</v>
      </c>
      <c r="C15" s="9" t="s">
        <v>14</v>
      </c>
      <c r="D15" s="9" t="s">
        <v>9</v>
      </c>
      <c r="E15" s="10">
        <v>42418.229166666664</v>
      </c>
      <c r="F15" s="9" t="s">
        <v>10</v>
      </c>
      <c r="G15" s="6" t="s">
        <v>17</v>
      </c>
      <c r="H15" s="4" t="s">
        <v>13</v>
      </c>
    </row>
    <row r="16" spans="1:8" x14ac:dyDescent="0.25">
      <c r="A16" s="4">
        <v>135707</v>
      </c>
      <c r="B16" s="4" t="s">
        <v>8</v>
      </c>
      <c r="C16" s="4" t="s">
        <v>14</v>
      </c>
      <c r="D16" s="4" t="s">
        <v>9</v>
      </c>
      <c r="E16" s="5">
        <v>42419.083333333336</v>
      </c>
      <c r="F16" s="4" t="s">
        <v>10</v>
      </c>
      <c r="G16" s="4" t="s">
        <v>11</v>
      </c>
      <c r="H16" s="4" t="s">
        <v>12</v>
      </c>
    </row>
    <row r="17" spans="1:8" x14ac:dyDescent="0.25">
      <c r="A17" s="9">
        <v>135710</v>
      </c>
      <c r="B17" s="9" t="s">
        <v>8</v>
      </c>
      <c r="C17" s="9" t="s">
        <v>14</v>
      </c>
      <c r="D17" s="9" t="s">
        <v>9</v>
      </c>
      <c r="E17" s="10">
        <v>42419.229166666664</v>
      </c>
      <c r="F17" s="9" t="s">
        <v>10</v>
      </c>
      <c r="G17" s="6" t="s">
        <v>17</v>
      </c>
      <c r="H17" s="4" t="s">
        <v>13</v>
      </c>
    </row>
    <row r="18" spans="1:8" x14ac:dyDescent="0.25">
      <c r="A18" s="4">
        <v>136825</v>
      </c>
      <c r="B18" s="4" t="s">
        <v>8</v>
      </c>
      <c r="C18" s="4" t="s">
        <v>14</v>
      </c>
      <c r="D18" s="4" t="s">
        <v>9</v>
      </c>
      <c r="E18" s="5">
        <v>42423.083333333336</v>
      </c>
      <c r="F18" s="4" t="s">
        <v>10</v>
      </c>
      <c r="G18" s="4" t="s">
        <v>11</v>
      </c>
      <c r="H18" s="4" t="s">
        <v>12</v>
      </c>
    </row>
    <row r="19" spans="1:8" x14ac:dyDescent="0.25">
      <c r="A19" s="4">
        <v>136826</v>
      </c>
      <c r="B19" s="4" t="s">
        <v>8</v>
      </c>
      <c r="C19" s="4" t="s">
        <v>14</v>
      </c>
      <c r="D19" s="4" t="s">
        <v>9</v>
      </c>
      <c r="E19" s="5">
        <v>42423.229166666664</v>
      </c>
      <c r="F19" s="4" t="s">
        <v>10</v>
      </c>
      <c r="G19" s="4" t="s">
        <v>11</v>
      </c>
      <c r="H19" s="4" t="s">
        <v>13</v>
      </c>
    </row>
    <row r="20" spans="1:8" x14ac:dyDescent="0.25">
      <c r="A20" s="4">
        <v>137154</v>
      </c>
      <c r="B20" s="4" t="s">
        <v>8</v>
      </c>
      <c r="C20" s="4" t="s">
        <v>14</v>
      </c>
      <c r="D20" s="4" t="s">
        <v>9</v>
      </c>
      <c r="E20" s="5">
        <v>42424.083333333336</v>
      </c>
      <c r="F20" s="4" t="s">
        <v>10</v>
      </c>
      <c r="G20" s="4" t="s">
        <v>11</v>
      </c>
      <c r="H20" s="4" t="s">
        <v>12</v>
      </c>
    </row>
    <row r="21" spans="1:8" x14ac:dyDescent="0.25">
      <c r="A21" s="4">
        <v>137156</v>
      </c>
      <c r="B21" s="4" t="s">
        <v>8</v>
      </c>
      <c r="C21" s="4" t="s">
        <v>14</v>
      </c>
      <c r="D21" s="5" t="s">
        <v>9</v>
      </c>
      <c r="E21" s="5">
        <v>42424.229166666664</v>
      </c>
      <c r="F21" s="4" t="s">
        <v>10</v>
      </c>
      <c r="G21" s="4" t="s">
        <v>11</v>
      </c>
      <c r="H21" s="4" t="s">
        <v>13</v>
      </c>
    </row>
    <row r="22" spans="1:8" x14ac:dyDescent="0.25">
      <c r="A22" s="4">
        <v>137541</v>
      </c>
      <c r="B22" s="4" t="s">
        <v>8</v>
      </c>
      <c r="C22" s="4" t="s">
        <v>14</v>
      </c>
      <c r="D22" s="5" t="s">
        <v>9</v>
      </c>
      <c r="E22" s="5">
        <v>42425.083333333336</v>
      </c>
      <c r="F22" s="4" t="s">
        <v>10</v>
      </c>
      <c r="G22" s="4" t="s">
        <v>11</v>
      </c>
      <c r="H22" s="4" t="s">
        <v>12</v>
      </c>
    </row>
    <row r="23" spans="1:8" x14ac:dyDescent="0.25">
      <c r="A23" s="4">
        <v>137542</v>
      </c>
      <c r="B23" s="4" t="s">
        <v>8</v>
      </c>
      <c r="C23" s="4" t="s">
        <v>14</v>
      </c>
      <c r="D23" s="5" t="s">
        <v>9</v>
      </c>
      <c r="E23" s="5">
        <v>42425.229166666664</v>
      </c>
      <c r="F23" s="4" t="s">
        <v>10</v>
      </c>
      <c r="G23" s="4" t="s">
        <v>11</v>
      </c>
      <c r="H23" s="4" t="s">
        <v>13</v>
      </c>
    </row>
    <row r="24" spans="1:8" x14ac:dyDescent="0.25">
      <c r="A24" s="4">
        <v>138160</v>
      </c>
      <c r="B24" s="4" t="s">
        <v>8</v>
      </c>
      <c r="C24" s="4" t="s">
        <v>14</v>
      </c>
      <c r="D24" s="5" t="s">
        <v>9</v>
      </c>
      <c r="E24" s="5">
        <v>42426.083333333336</v>
      </c>
      <c r="F24" s="4" t="s">
        <v>10</v>
      </c>
      <c r="G24" s="4" t="s">
        <v>11</v>
      </c>
      <c r="H24" s="4" t="s">
        <v>12</v>
      </c>
    </row>
    <row r="25" spans="1:8" x14ac:dyDescent="0.25">
      <c r="A25" s="4">
        <v>138161</v>
      </c>
      <c r="B25" s="4" t="s">
        <v>8</v>
      </c>
      <c r="C25" s="4" t="s">
        <v>14</v>
      </c>
      <c r="D25" s="5" t="s">
        <v>9</v>
      </c>
      <c r="E25" s="5">
        <v>42426.229166666664</v>
      </c>
      <c r="F25" s="4" t="s">
        <v>10</v>
      </c>
      <c r="G25" s="4" t="s">
        <v>11</v>
      </c>
      <c r="H25" s="4" t="s">
        <v>13</v>
      </c>
    </row>
    <row r="26" spans="1:8" x14ac:dyDescent="0.25">
      <c r="A26" s="12">
        <v>138411</v>
      </c>
      <c r="B26" s="12" t="s">
        <v>18</v>
      </c>
      <c r="C26" s="12" t="s">
        <v>14</v>
      </c>
      <c r="D26" s="13" t="s">
        <v>9</v>
      </c>
      <c r="E26" s="13">
        <v>42426.6875</v>
      </c>
      <c r="F26" s="12" t="s">
        <v>10</v>
      </c>
      <c r="G26" s="12" t="s">
        <v>11</v>
      </c>
      <c r="H26" s="14" t="s">
        <v>19</v>
      </c>
    </row>
    <row r="27" spans="1:8" x14ac:dyDescent="0.25">
      <c r="A27" s="4">
        <v>138609</v>
      </c>
      <c r="B27" s="4" t="s">
        <v>8</v>
      </c>
      <c r="C27" s="4" t="s">
        <v>14</v>
      </c>
      <c r="D27" s="5" t="s">
        <v>9</v>
      </c>
      <c r="E27" s="5">
        <v>42427.083333333336</v>
      </c>
      <c r="F27" s="4" t="s">
        <v>10</v>
      </c>
      <c r="G27" s="4" t="s">
        <v>11</v>
      </c>
      <c r="H27" s="4" t="s">
        <v>12</v>
      </c>
    </row>
    <row r="28" spans="1:8" x14ac:dyDescent="0.25">
      <c r="A28" s="4">
        <v>138610</v>
      </c>
      <c r="B28" s="4" t="s">
        <v>8</v>
      </c>
      <c r="C28" s="4" t="s">
        <v>14</v>
      </c>
      <c r="D28" s="5" t="s">
        <v>9</v>
      </c>
      <c r="E28" s="5">
        <v>42427.229166666664</v>
      </c>
      <c r="F28" s="4" t="s">
        <v>10</v>
      </c>
      <c r="G28" s="4" t="s">
        <v>11</v>
      </c>
      <c r="H28" s="4" t="s">
        <v>13</v>
      </c>
    </row>
    <row r="29" spans="1:8" x14ac:dyDescent="0.25">
      <c r="A29" s="4">
        <v>138744</v>
      </c>
      <c r="B29" s="4" t="s">
        <v>8</v>
      </c>
      <c r="C29" s="5" t="s">
        <v>14</v>
      </c>
      <c r="D29" s="5" t="s">
        <v>9</v>
      </c>
      <c r="E29" s="5">
        <v>42429.083333333336</v>
      </c>
      <c r="F29" s="4" t="s">
        <v>10</v>
      </c>
      <c r="G29" s="4" t="s">
        <v>11</v>
      </c>
      <c r="H29" s="4" t="s">
        <v>12</v>
      </c>
    </row>
    <row r="30" spans="1:8" x14ac:dyDescent="0.25">
      <c r="A30" s="6" t="s">
        <v>17</v>
      </c>
      <c r="B30" s="4" t="s">
        <v>8</v>
      </c>
      <c r="C30" s="5" t="s">
        <v>14</v>
      </c>
      <c r="D30" s="5" t="s">
        <v>9</v>
      </c>
      <c r="E30" s="5">
        <v>42429.229166666664</v>
      </c>
      <c r="F30" s="4" t="s">
        <v>10</v>
      </c>
      <c r="G30" s="4" t="s">
        <v>11</v>
      </c>
      <c r="H30" s="4" t="s">
        <v>13</v>
      </c>
    </row>
    <row r="31" spans="1:8" x14ac:dyDescent="0.25">
      <c r="A31" s="3">
        <v>139031</v>
      </c>
      <c r="B31" s="3" t="s">
        <v>8</v>
      </c>
      <c r="C31" s="3" t="s">
        <v>14</v>
      </c>
      <c r="D31" s="3" t="s">
        <v>9</v>
      </c>
      <c r="E31" s="15">
        <v>42430.083333333336</v>
      </c>
      <c r="F31" s="3" t="s">
        <v>10</v>
      </c>
      <c r="G31" s="3" t="s">
        <v>11</v>
      </c>
      <c r="H31" s="3" t="s">
        <v>12</v>
      </c>
    </row>
    <row r="32" spans="1:8" x14ac:dyDescent="0.25">
      <c r="A32" s="3">
        <v>139031</v>
      </c>
      <c r="B32" s="3" t="s">
        <v>8</v>
      </c>
      <c r="C32" s="3" t="s">
        <v>14</v>
      </c>
      <c r="D32" s="3" t="s">
        <v>9</v>
      </c>
      <c r="E32" s="15">
        <v>42430.208333333336</v>
      </c>
      <c r="F32" s="3" t="s">
        <v>10</v>
      </c>
      <c r="G32" s="3" t="s">
        <v>11</v>
      </c>
      <c r="H32" s="3" t="s">
        <v>13</v>
      </c>
    </row>
    <row r="33" spans="1:8" x14ac:dyDescent="0.25">
      <c r="A33" s="14">
        <v>139478</v>
      </c>
      <c r="B33" s="14" t="s">
        <v>18</v>
      </c>
      <c r="C33" s="14" t="s">
        <v>14</v>
      </c>
      <c r="D33" s="14" t="s">
        <v>9</v>
      </c>
      <c r="E33" s="16">
        <v>42430.6875</v>
      </c>
      <c r="F33" s="14" t="s">
        <v>10</v>
      </c>
      <c r="G33" s="14" t="s">
        <v>11</v>
      </c>
      <c r="H33" s="14" t="s">
        <v>19</v>
      </c>
    </row>
    <row r="34" spans="1:8" x14ac:dyDescent="0.25">
      <c r="A34" s="3">
        <v>139601</v>
      </c>
      <c r="B34" s="3" t="s">
        <v>8</v>
      </c>
      <c r="C34" s="3" t="s">
        <v>14</v>
      </c>
      <c r="D34" s="3" t="s">
        <v>9</v>
      </c>
      <c r="E34" s="15">
        <v>42431.083333333336</v>
      </c>
      <c r="F34" s="3" t="s">
        <v>10</v>
      </c>
      <c r="G34" s="3" t="s">
        <v>11</v>
      </c>
      <c r="H34" s="3" t="s">
        <v>12</v>
      </c>
    </row>
    <row r="35" spans="1:8" x14ac:dyDescent="0.25">
      <c r="A35" s="3">
        <v>139602</v>
      </c>
      <c r="B35" s="3" t="s">
        <v>8</v>
      </c>
      <c r="C35" s="3" t="s">
        <v>14</v>
      </c>
      <c r="D35" s="3" t="s">
        <v>9</v>
      </c>
      <c r="E35" s="15">
        <v>42431.229166666664</v>
      </c>
      <c r="F35" s="3" t="s">
        <v>10</v>
      </c>
      <c r="G35" s="3" t="s">
        <v>11</v>
      </c>
      <c r="H35" s="3" t="s">
        <v>13</v>
      </c>
    </row>
    <row r="36" spans="1:8" x14ac:dyDescent="0.25">
      <c r="A36" s="11">
        <v>139607</v>
      </c>
      <c r="B36" s="11" t="s">
        <v>18</v>
      </c>
      <c r="C36" s="11" t="s">
        <v>14</v>
      </c>
      <c r="D36" s="11" t="s">
        <v>9</v>
      </c>
      <c r="E36" s="17">
        <v>42431.666666666664</v>
      </c>
      <c r="F36" s="11" t="s">
        <v>10</v>
      </c>
      <c r="G36" s="11" t="s">
        <v>20</v>
      </c>
      <c r="H36" s="11" t="s">
        <v>20</v>
      </c>
    </row>
    <row r="37" spans="1:8" x14ac:dyDescent="0.25">
      <c r="A37" s="3">
        <v>139968</v>
      </c>
      <c r="B37" s="3" t="s">
        <v>8</v>
      </c>
      <c r="C37" s="3" t="s">
        <v>14</v>
      </c>
      <c r="D37" s="3" t="s">
        <v>9</v>
      </c>
      <c r="E37" s="15">
        <v>42432.083333333336</v>
      </c>
      <c r="F37" s="3" t="s">
        <v>10</v>
      </c>
      <c r="G37" s="3" t="s">
        <v>11</v>
      </c>
      <c r="H37" s="3" t="s">
        <v>12</v>
      </c>
    </row>
    <row r="38" spans="1:8" x14ac:dyDescent="0.25">
      <c r="A38" s="3">
        <v>139969</v>
      </c>
      <c r="B38" s="3" t="s">
        <v>8</v>
      </c>
      <c r="C38" s="3" t="s">
        <v>14</v>
      </c>
      <c r="D38" s="3" t="s">
        <v>9</v>
      </c>
      <c r="E38" s="15">
        <v>42432.229166666664</v>
      </c>
      <c r="F38" s="3" t="s">
        <v>10</v>
      </c>
      <c r="G38" s="3" t="s">
        <v>11</v>
      </c>
      <c r="H38" s="3" t="s">
        <v>13</v>
      </c>
    </row>
    <row r="39" spans="1:8" x14ac:dyDescent="0.25">
      <c r="A39" s="3">
        <v>140340</v>
      </c>
      <c r="B39" s="3" t="s">
        <v>8</v>
      </c>
      <c r="C39" s="3" t="s">
        <v>14</v>
      </c>
      <c r="D39" s="3" t="s">
        <v>9</v>
      </c>
      <c r="E39" s="15">
        <v>42433.083333333336</v>
      </c>
      <c r="F39" s="3" t="s">
        <v>10</v>
      </c>
      <c r="G39" s="3" t="s">
        <v>11</v>
      </c>
      <c r="H39" s="3" t="s">
        <v>12</v>
      </c>
    </row>
    <row r="40" spans="1:8" x14ac:dyDescent="0.25">
      <c r="A40" s="18">
        <v>140341</v>
      </c>
      <c r="B40" s="18" t="s">
        <v>8</v>
      </c>
      <c r="C40" s="18" t="s">
        <v>14</v>
      </c>
      <c r="D40" s="18" t="s">
        <v>9</v>
      </c>
      <c r="E40" s="19">
        <v>42433.229166666664</v>
      </c>
      <c r="F40" s="18" t="s">
        <v>10</v>
      </c>
      <c r="G40" s="18" t="s">
        <v>20</v>
      </c>
      <c r="H40" s="3" t="s">
        <v>13</v>
      </c>
    </row>
    <row r="41" spans="1:8" x14ac:dyDescent="0.25">
      <c r="A41" s="3">
        <v>140688</v>
      </c>
      <c r="B41" s="3" t="s">
        <v>8</v>
      </c>
      <c r="C41" s="3" t="s">
        <v>14</v>
      </c>
      <c r="D41" s="3" t="s">
        <v>9</v>
      </c>
      <c r="E41" s="15">
        <v>42434.125</v>
      </c>
      <c r="F41" s="3" t="s">
        <v>10</v>
      </c>
      <c r="G41" s="3" t="s">
        <v>11</v>
      </c>
      <c r="H41" s="3" t="s">
        <v>12</v>
      </c>
    </row>
    <row r="42" spans="1:8" x14ac:dyDescent="0.25">
      <c r="A42" s="3">
        <v>140689</v>
      </c>
      <c r="B42" s="3" t="s">
        <v>8</v>
      </c>
      <c r="C42" s="3" t="s">
        <v>14</v>
      </c>
      <c r="D42" s="3" t="s">
        <v>9</v>
      </c>
      <c r="E42" s="15">
        <v>42434.229166666664</v>
      </c>
      <c r="F42" s="3" t="s">
        <v>10</v>
      </c>
      <c r="G42" s="3" t="s">
        <v>11</v>
      </c>
      <c r="H42" s="3" t="s">
        <v>13</v>
      </c>
    </row>
    <row r="43" spans="1:8" x14ac:dyDescent="0.25">
      <c r="A43" s="3">
        <v>140933</v>
      </c>
      <c r="B43" s="3" t="s">
        <v>8</v>
      </c>
      <c r="C43" s="3" t="s">
        <v>14</v>
      </c>
      <c r="D43" s="3" t="s">
        <v>9</v>
      </c>
      <c r="E43" s="15">
        <v>42436.083333333336</v>
      </c>
      <c r="F43" s="3" t="s">
        <v>10</v>
      </c>
      <c r="G43" s="3" t="s">
        <v>11</v>
      </c>
      <c r="H43" s="3" t="s">
        <v>12</v>
      </c>
    </row>
    <row r="44" spans="1:8" x14ac:dyDescent="0.25">
      <c r="A44" s="3">
        <v>140934</v>
      </c>
      <c r="B44" s="3" t="s">
        <v>8</v>
      </c>
      <c r="C44" s="3" t="s">
        <v>14</v>
      </c>
      <c r="D44" s="3" t="s">
        <v>9</v>
      </c>
      <c r="E44" s="15">
        <v>42436.229166666664</v>
      </c>
      <c r="F44" s="3" t="s">
        <v>10</v>
      </c>
      <c r="G44" s="3" t="s">
        <v>11</v>
      </c>
      <c r="H44" s="3" t="s">
        <v>13</v>
      </c>
    </row>
    <row r="45" spans="1:8" x14ac:dyDescent="0.25">
      <c r="A45" s="14">
        <v>141246</v>
      </c>
      <c r="B45" s="14" t="s">
        <v>18</v>
      </c>
      <c r="C45" s="14" t="s">
        <v>14</v>
      </c>
      <c r="D45" s="14" t="s">
        <v>9</v>
      </c>
      <c r="E45" s="16">
        <v>42436.6875</v>
      </c>
      <c r="F45" s="14" t="s">
        <v>10</v>
      </c>
      <c r="G45" s="14" t="s">
        <v>11</v>
      </c>
      <c r="H45" s="14" t="s">
        <v>19</v>
      </c>
    </row>
    <row r="46" spans="1:8" x14ac:dyDescent="0.25">
      <c r="A46" s="3">
        <v>141278</v>
      </c>
      <c r="B46" s="3" t="s">
        <v>8</v>
      </c>
      <c r="C46" s="3" t="s">
        <v>14</v>
      </c>
      <c r="D46" s="3" t="s">
        <v>9</v>
      </c>
      <c r="E46" s="15">
        <v>42437.083333333336</v>
      </c>
      <c r="F46" s="3" t="s">
        <v>10</v>
      </c>
      <c r="G46" s="3" t="s">
        <v>11</v>
      </c>
      <c r="H46" s="3" t="s">
        <v>12</v>
      </c>
    </row>
    <row r="47" spans="1:8" x14ac:dyDescent="0.25">
      <c r="A47" s="3">
        <v>141279</v>
      </c>
      <c r="B47" s="3" t="s">
        <v>8</v>
      </c>
      <c r="C47" s="3" t="s">
        <v>14</v>
      </c>
      <c r="D47" s="3" t="s">
        <v>9</v>
      </c>
      <c r="E47" s="15">
        <v>42437.229166666664</v>
      </c>
      <c r="F47" s="3" t="s">
        <v>10</v>
      </c>
      <c r="G47" s="3" t="s">
        <v>11</v>
      </c>
      <c r="H47" s="3" t="s">
        <v>13</v>
      </c>
    </row>
    <row r="48" spans="1:8" x14ac:dyDescent="0.25">
      <c r="A48" s="3">
        <v>141697</v>
      </c>
      <c r="B48" s="3" t="s">
        <v>8</v>
      </c>
      <c r="C48" s="3" t="s">
        <v>14</v>
      </c>
      <c r="D48" s="3" t="s">
        <v>9</v>
      </c>
      <c r="E48" s="15">
        <v>42438.083333333336</v>
      </c>
      <c r="F48" s="3" t="s">
        <v>10</v>
      </c>
      <c r="G48" s="3" t="s">
        <v>11</v>
      </c>
      <c r="H48" s="3" t="s">
        <v>12</v>
      </c>
    </row>
    <row r="49" spans="1:8" x14ac:dyDescent="0.25">
      <c r="A49" s="3">
        <v>141702</v>
      </c>
      <c r="B49" s="3" t="s">
        <v>8</v>
      </c>
      <c r="C49" s="3" t="s">
        <v>14</v>
      </c>
      <c r="D49" s="3" t="s">
        <v>9</v>
      </c>
      <c r="E49" s="15">
        <v>42438.229166666664</v>
      </c>
      <c r="F49" s="3" t="s">
        <v>10</v>
      </c>
      <c r="G49" s="3" t="s">
        <v>11</v>
      </c>
      <c r="H49" s="3" t="s">
        <v>13</v>
      </c>
    </row>
    <row r="50" spans="1:8" x14ac:dyDescent="0.25">
      <c r="A50" s="14">
        <v>41710</v>
      </c>
      <c r="B50" s="14" t="s">
        <v>18</v>
      </c>
      <c r="C50" s="14" t="s">
        <v>14</v>
      </c>
      <c r="D50" s="14" t="s">
        <v>9</v>
      </c>
      <c r="E50" s="16">
        <v>42437.6875</v>
      </c>
      <c r="F50" s="14" t="s">
        <v>10</v>
      </c>
      <c r="G50" s="14" t="s">
        <v>11</v>
      </c>
      <c r="H50" s="14" t="s">
        <v>19</v>
      </c>
    </row>
    <row r="51" spans="1:8" x14ac:dyDescent="0.25">
      <c r="A51" s="14">
        <v>143174</v>
      </c>
      <c r="B51" s="14" t="s">
        <v>18</v>
      </c>
      <c r="C51" s="14" t="s">
        <v>14</v>
      </c>
      <c r="D51" s="14" t="s">
        <v>9</v>
      </c>
      <c r="E51" s="16">
        <v>42441.5</v>
      </c>
      <c r="F51" s="14" t="s">
        <v>10</v>
      </c>
      <c r="G51" s="14" t="s">
        <v>11</v>
      </c>
      <c r="H51" s="14" t="s">
        <v>21</v>
      </c>
    </row>
    <row r="52" spans="1:8" x14ac:dyDescent="0.25">
      <c r="A52" s="3">
        <v>142145</v>
      </c>
      <c r="B52" s="3" t="s">
        <v>8</v>
      </c>
      <c r="C52" s="3" t="s">
        <v>14</v>
      </c>
      <c r="D52" s="3" t="s">
        <v>9</v>
      </c>
      <c r="E52" s="15">
        <v>42439.083333333336</v>
      </c>
      <c r="F52" s="3" t="s">
        <v>10</v>
      </c>
      <c r="G52" s="3" t="s">
        <v>11</v>
      </c>
      <c r="H52" s="3" t="s">
        <v>12</v>
      </c>
    </row>
    <row r="53" spans="1:8" x14ac:dyDescent="0.25">
      <c r="A53" s="3">
        <v>142147</v>
      </c>
      <c r="B53" s="3" t="s">
        <v>8</v>
      </c>
      <c r="C53" s="3" t="s">
        <v>14</v>
      </c>
      <c r="D53" s="3" t="s">
        <v>9</v>
      </c>
      <c r="E53" s="15">
        <v>42439.229166666664</v>
      </c>
      <c r="F53" s="3" t="s">
        <v>10</v>
      </c>
      <c r="G53" s="3" t="s">
        <v>11</v>
      </c>
      <c r="H53" s="3" t="s">
        <v>13</v>
      </c>
    </row>
    <row r="54" spans="1:8" x14ac:dyDescent="0.25">
      <c r="A54" s="3">
        <v>142532</v>
      </c>
      <c r="B54" s="3" t="s">
        <v>8</v>
      </c>
      <c r="C54" s="3" t="s">
        <v>14</v>
      </c>
      <c r="D54" s="3" t="s">
        <v>9</v>
      </c>
      <c r="E54" s="15">
        <v>42440.083333333336</v>
      </c>
      <c r="F54" s="3" t="s">
        <v>10</v>
      </c>
      <c r="G54" s="3" t="s">
        <v>11</v>
      </c>
      <c r="H54" s="3" t="s">
        <v>12</v>
      </c>
    </row>
    <row r="55" spans="1:8" x14ac:dyDescent="0.25">
      <c r="A55" s="3">
        <v>142535</v>
      </c>
      <c r="B55" s="3" t="s">
        <v>8</v>
      </c>
      <c r="C55" s="3" t="s">
        <v>14</v>
      </c>
      <c r="D55" s="3" t="s">
        <v>9</v>
      </c>
      <c r="E55" s="15">
        <v>42440.229166666664</v>
      </c>
      <c r="F55" s="3" t="s">
        <v>10</v>
      </c>
      <c r="G55" s="3" t="s">
        <v>11</v>
      </c>
      <c r="H55" s="3" t="s">
        <v>13</v>
      </c>
    </row>
    <row r="56" spans="1:8" x14ac:dyDescent="0.25">
      <c r="A56" s="3">
        <v>142997</v>
      </c>
      <c r="B56" s="3" t="s">
        <v>8</v>
      </c>
      <c r="C56" s="3" t="s">
        <v>14</v>
      </c>
      <c r="D56" s="3" t="s">
        <v>9</v>
      </c>
      <c r="E56" s="15">
        <v>42441.083333333336</v>
      </c>
      <c r="F56" s="3" t="s">
        <v>10</v>
      </c>
      <c r="G56" s="3" t="s">
        <v>11</v>
      </c>
      <c r="H56" s="3" t="s">
        <v>12</v>
      </c>
    </row>
    <row r="57" spans="1:8" x14ac:dyDescent="0.25">
      <c r="A57" s="3">
        <v>142993</v>
      </c>
      <c r="B57" s="3" t="s">
        <v>8</v>
      </c>
      <c r="C57" s="3" t="s">
        <v>14</v>
      </c>
      <c r="D57" s="3" t="s">
        <v>9</v>
      </c>
      <c r="E57" s="15">
        <v>42441.208333333336</v>
      </c>
      <c r="F57" s="3" t="s">
        <v>10</v>
      </c>
      <c r="G57" s="3" t="s">
        <v>11</v>
      </c>
      <c r="H57" s="3" t="s">
        <v>13</v>
      </c>
    </row>
    <row r="58" spans="1:8" x14ac:dyDescent="0.25">
      <c r="A58" s="3">
        <v>143175</v>
      </c>
      <c r="B58" s="3" t="s">
        <v>8</v>
      </c>
      <c r="C58" s="3" t="s">
        <v>14</v>
      </c>
      <c r="D58" s="15" t="s">
        <v>9</v>
      </c>
      <c r="E58" s="15">
        <v>42443.083333333336</v>
      </c>
      <c r="F58" s="3" t="s">
        <v>10</v>
      </c>
      <c r="G58" s="3" t="s">
        <v>20</v>
      </c>
      <c r="H58" s="3" t="s">
        <v>12</v>
      </c>
    </row>
    <row r="59" spans="1:8" x14ac:dyDescent="0.25">
      <c r="A59" s="3">
        <v>143176</v>
      </c>
      <c r="B59" s="3" t="s">
        <v>8</v>
      </c>
      <c r="C59" s="15" t="s">
        <v>14</v>
      </c>
      <c r="D59" s="15" t="s">
        <v>9</v>
      </c>
      <c r="E59" s="15">
        <v>42443.229166666664</v>
      </c>
      <c r="F59" s="3" t="s">
        <v>10</v>
      </c>
      <c r="G59" s="3" t="s">
        <v>11</v>
      </c>
      <c r="H59" s="3" t="s">
        <v>13</v>
      </c>
    </row>
    <row r="60" spans="1:8" x14ac:dyDescent="0.25">
      <c r="A60" s="3">
        <v>143513</v>
      </c>
      <c r="B60" s="3" t="s">
        <v>8</v>
      </c>
      <c r="C60" s="15" t="s">
        <v>14</v>
      </c>
      <c r="D60" s="15" t="s">
        <v>9</v>
      </c>
      <c r="E60" s="15">
        <v>42444.083333333336</v>
      </c>
      <c r="F60" s="3" t="s">
        <v>10</v>
      </c>
      <c r="G60" s="3" t="s">
        <v>11</v>
      </c>
      <c r="H60" s="3" t="s">
        <v>12</v>
      </c>
    </row>
    <row r="61" spans="1:8" x14ac:dyDescent="0.25">
      <c r="A61" s="3">
        <v>143515</v>
      </c>
      <c r="B61" s="3" t="s">
        <v>8</v>
      </c>
      <c r="C61" s="15" t="s">
        <v>14</v>
      </c>
      <c r="D61" s="15" t="s">
        <v>9</v>
      </c>
      <c r="E61" s="15">
        <v>42444.229166666664</v>
      </c>
      <c r="F61" s="3" t="s">
        <v>10</v>
      </c>
      <c r="G61" s="3" t="s">
        <v>11</v>
      </c>
      <c r="H61" s="3" t="s">
        <v>13</v>
      </c>
    </row>
    <row r="62" spans="1:8" x14ac:dyDescent="0.25">
      <c r="A62" s="3">
        <v>143939</v>
      </c>
      <c r="B62" s="3" t="s">
        <v>8</v>
      </c>
      <c r="C62" s="3" t="s">
        <v>14</v>
      </c>
      <c r="D62" s="15" t="s">
        <v>9</v>
      </c>
      <c r="E62" s="15">
        <v>42445.083333333336</v>
      </c>
      <c r="F62" s="3" t="s">
        <v>10</v>
      </c>
      <c r="G62" s="4" t="s">
        <v>20</v>
      </c>
      <c r="H62" s="3" t="s">
        <v>12</v>
      </c>
    </row>
    <row r="63" spans="1:8" x14ac:dyDescent="0.25">
      <c r="A63" s="3">
        <v>143940</v>
      </c>
      <c r="B63" s="15" t="s">
        <v>8</v>
      </c>
      <c r="C63" s="15" t="s">
        <v>14</v>
      </c>
      <c r="D63" s="15" t="s">
        <v>9</v>
      </c>
      <c r="E63" s="15">
        <v>42445.229166666664</v>
      </c>
      <c r="F63" s="3" t="s">
        <v>10</v>
      </c>
      <c r="G63" s="3" t="s">
        <v>11</v>
      </c>
      <c r="H63" s="3" t="s">
        <v>13</v>
      </c>
    </row>
    <row r="64" spans="1:8" x14ac:dyDescent="0.25">
      <c r="A64" s="3">
        <v>144280</v>
      </c>
      <c r="B64" s="15" t="s">
        <v>8</v>
      </c>
      <c r="C64" s="15" t="s">
        <v>14</v>
      </c>
      <c r="D64" s="15" t="s">
        <v>9</v>
      </c>
      <c r="E64" s="15">
        <v>42446.083333333336</v>
      </c>
      <c r="F64" s="3" t="s">
        <v>10</v>
      </c>
      <c r="G64" s="3" t="s">
        <v>11</v>
      </c>
      <c r="H64" s="3" t="s">
        <v>12</v>
      </c>
    </row>
    <row r="65" spans="1:8" x14ac:dyDescent="0.25">
      <c r="A65" s="3">
        <v>144281</v>
      </c>
      <c r="B65" s="15" t="s">
        <v>8</v>
      </c>
      <c r="C65" s="15" t="s">
        <v>14</v>
      </c>
      <c r="D65" s="15" t="s">
        <v>9</v>
      </c>
      <c r="E65" s="15">
        <v>42446.229166666664</v>
      </c>
      <c r="F65" s="3" t="s">
        <v>10</v>
      </c>
      <c r="G65" s="3" t="s">
        <v>11</v>
      </c>
      <c r="H65" s="3" t="s">
        <v>13</v>
      </c>
    </row>
    <row r="66" spans="1:8" x14ac:dyDescent="0.25">
      <c r="A66" s="3">
        <v>144424</v>
      </c>
      <c r="B66" s="3" t="s">
        <v>18</v>
      </c>
      <c r="C66" s="3" t="s">
        <v>14</v>
      </c>
      <c r="D66" s="15" t="s">
        <v>9</v>
      </c>
      <c r="E66" s="15">
        <v>42445.6875</v>
      </c>
      <c r="F66" s="3" t="s">
        <v>10</v>
      </c>
      <c r="G66" s="3" t="s">
        <v>11</v>
      </c>
      <c r="H66" s="3" t="s">
        <v>19</v>
      </c>
    </row>
    <row r="67" spans="1:8" x14ac:dyDescent="0.25">
      <c r="A67" s="3">
        <v>144649</v>
      </c>
      <c r="B67" s="3" t="s">
        <v>18</v>
      </c>
      <c r="C67" s="3" t="s">
        <v>14</v>
      </c>
      <c r="D67" s="3" t="s">
        <v>9</v>
      </c>
      <c r="E67" s="15">
        <v>42446.541666666664</v>
      </c>
      <c r="F67" s="3" t="s">
        <v>10</v>
      </c>
      <c r="G67" s="3" t="s">
        <v>11</v>
      </c>
      <c r="H67" s="3" t="s">
        <v>19</v>
      </c>
    </row>
    <row r="68" spans="1:8" x14ac:dyDescent="0.25">
      <c r="A68" s="3">
        <v>144790</v>
      </c>
      <c r="B68" s="3" t="s">
        <v>8</v>
      </c>
      <c r="C68" s="3" t="s">
        <v>14</v>
      </c>
      <c r="D68" s="3" t="s">
        <v>9</v>
      </c>
      <c r="E68" s="15">
        <v>42447.083333333336</v>
      </c>
      <c r="F68" s="3" t="s">
        <v>10</v>
      </c>
      <c r="G68" s="3" t="s">
        <v>11</v>
      </c>
      <c r="H68" s="3" t="s">
        <v>12</v>
      </c>
    </row>
    <row r="69" spans="1:8" x14ac:dyDescent="0.25">
      <c r="A69" s="3">
        <v>144792</v>
      </c>
      <c r="B69" s="3" t="s">
        <v>8</v>
      </c>
      <c r="C69" s="3" t="s">
        <v>14</v>
      </c>
      <c r="D69" s="3" t="s">
        <v>9</v>
      </c>
      <c r="E69" s="15">
        <v>42447.229166666664</v>
      </c>
      <c r="F69" s="3" t="s">
        <v>10</v>
      </c>
      <c r="G69" s="3" t="s">
        <v>11</v>
      </c>
      <c r="H69" s="3" t="s">
        <v>13</v>
      </c>
    </row>
    <row r="70" spans="1:8" x14ac:dyDescent="0.25">
      <c r="A70" s="3">
        <v>145086</v>
      </c>
      <c r="B70" s="3" t="s">
        <v>8</v>
      </c>
      <c r="C70" s="3" t="s">
        <v>14</v>
      </c>
      <c r="D70" s="3" t="s">
        <v>9</v>
      </c>
      <c r="E70" s="15">
        <v>42448.083333333336</v>
      </c>
      <c r="F70" s="3" t="s">
        <v>10</v>
      </c>
      <c r="G70" s="3" t="s">
        <v>11</v>
      </c>
      <c r="H70" s="3" t="s">
        <v>12</v>
      </c>
    </row>
    <row r="71" spans="1:8" x14ac:dyDescent="0.25">
      <c r="A71" s="3">
        <v>145096</v>
      </c>
      <c r="B71" s="3" t="s">
        <v>8</v>
      </c>
      <c r="C71" s="3" t="s">
        <v>14</v>
      </c>
      <c r="D71" s="3" t="s">
        <v>9</v>
      </c>
      <c r="E71" s="15">
        <v>42450.083333333336</v>
      </c>
      <c r="F71" s="3" t="s">
        <v>10</v>
      </c>
      <c r="G71" s="3" t="s">
        <v>11</v>
      </c>
      <c r="H71" s="3" t="s">
        <v>13</v>
      </c>
    </row>
    <row r="72" spans="1:8" x14ac:dyDescent="0.25">
      <c r="A72" s="3">
        <v>145099</v>
      </c>
      <c r="B72" s="3" t="s">
        <v>8</v>
      </c>
      <c r="C72" s="3" t="s">
        <v>14</v>
      </c>
      <c r="D72" s="3" t="s">
        <v>9</v>
      </c>
      <c r="E72" s="15">
        <v>42450.229166666664</v>
      </c>
      <c r="F72" s="3" t="s">
        <v>10</v>
      </c>
      <c r="G72" s="3" t="s">
        <v>11</v>
      </c>
      <c r="H72" s="3" t="s">
        <v>12</v>
      </c>
    </row>
    <row r="73" spans="1:8" x14ac:dyDescent="0.25">
      <c r="A73" s="3">
        <v>145444</v>
      </c>
      <c r="B73" s="3" t="s">
        <v>8</v>
      </c>
      <c r="C73" s="3" t="s">
        <v>14</v>
      </c>
      <c r="D73" s="3" t="s">
        <v>9</v>
      </c>
      <c r="E73" s="15">
        <v>42448.229166666664</v>
      </c>
      <c r="F73" s="3" t="s">
        <v>10</v>
      </c>
      <c r="G73" s="3" t="s">
        <v>11</v>
      </c>
      <c r="H73" s="3" t="s">
        <v>13</v>
      </c>
    </row>
    <row r="74" spans="1:8" x14ac:dyDescent="0.25">
      <c r="A74" s="3">
        <v>145717</v>
      </c>
      <c r="B74" s="3" t="s">
        <v>8</v>
      </c>
      <c r="C74" s="3" t="s">
        <v>14</v>
      </c>
      <c r="D74" s="3" t="s">
        <v>9</v>
      </c>
      <c r="E74" s="15">
        <v>42451.083333333336</v>
      </c>
      <c r="F74" s="3" t="s">
        <v>10</v>
      </c>
      <c r="G74" s="3" t="s">
        <v>11</v>
      </c>
      <c r="H74" s="3" t="s">
        <v>12</v>
      </c>
    </row>
    <row r="75" spans="1:8" x14ac:dyDescent="0.25">
      <c r="A75" s="3">
        <v>145718</v>
      </c>
      <c r="B75" s="3" t="s">
        <v>8</v>
      </c>
      <c r="C75" s="3" t="s">
        <v>14</v>
      </c>
      <c r="D75" s="3" t="s">
        <v>9</v>
      </c>
      <c r="E75" s="15">
        <v>42451.229166666664</v>
      </c>
      <c r="F75" s="3" t="s">
        <v>10</v>
      </c>
      <c r="G75" s="3" t="s">
        <v>11</v>
      </c>
      <c r="H75" s="3" t="s">
        <v>13</v>
      </c>
    </row>
    <row r="76" spans="1:8" x14ac:dyDescent="0.25">
      <c r="A76" s="3">
        <v>146122</v>
      </c>
      <c r="B76" s="3" t="s">
        <v>8</v>
      </c>
      <c r="C76" s="3" t="s">
        <v>14</v>
      </c>
      <c r="D76" s="3" t="s">
        <v>9</v>
      </c>
      <c r="E76" s="15">
        <v>42452.083333333336</v>
      </c>
      <c r="F76" s="3" t="s">
        <v>10</v>
      </c>
      <c r="G76" s="3" t="s">
        <v>11</v>
      </c>
      <c r="H76" s="3" t="s">
        <v>12</v>
      </c>
    </row>
    <row r="77" spans="1:8" x14ac:dyDescent="0.25">
      <c r="A77" s="3">
        <v>146123</v>
      </c>
      <c r="B77" s="3" t="s">
        <v>8</v>
      </c>
      <c r="C77" s="3" t="s">
        <v>14</v>
      </c>
      <c r="D77" s="3" t="s">
        <v>9</v>
      </c>
      <c r="E77" s="15">
        <v>42452.229166666664</v>
      </c>
      <c r="F77" s="3" t="s">
        <v>10</v>
      </c>
      <c r="G77" s="3" t="s">
        <v>11</v>
      </c>
      <c r="H77" s="3" t="s">
        <v>13</v>
      </c>
    </row>
    <row r="78" spans="1:8" x14ac:dyDescent="0.25">
      <c r="A78" s="3">
        <v>146440</v>
      </c>
      <c r="B78" s="3" t="s">
        <v>8</v>
      </c>
      <c r="C78" s="3" t="s">
        <v>14</v>
      </c>
      <c r="D78" s="3" t="s">
        <v>9</v>
      </c>
      <c r="E78" s="15">
        <v>42453.083333333336</v>
      </c>
      <c r="F78" s="3" t="s">
        <v>10</v>
      </c>
      <c r="G78" s="3" t="s">
        <v>11</v>
      </c>
      <c r="H78" s="3" t="s">
        <v>12</v>
      </c>
    </row>
    <row r="79" spans="1:8" x14ac:dyDescent="0.25">
      <c r="A79" s="3">
        <v>146442</v>
      </c>
      <c r="B79" s="3" t="s">
        <v>8</v>
      </c>
      <c r="C79" s="3" t="s">
        <v>14</v>
      </c>
      <c r="D79" s="3" t="s">
        <v>9</v>
      </c>
      <c r="E79" s="15">
        <v>42453.229166666664</v>
      </c>
      <c r="F79" s="3" t="s">
        <v>10</v>
      </c>
      <c r="G79" s="3" t="s">
        <v>11</v>
      </c>
      <c r="H79" s="3" t="s">
        <v>13</v>
      </c>
    </row>
    <row r="80" spans="1:8" x14ac:dyDescent="0.25">
      <c r="A80" s="3">
        <v>146948</v>
      </c>
      <c r="B80" s="3" t="s">
        <v>8</v>
      </c>
      <c r="C80" s="3" t="s">
        <v>14</v>
      </c>
      <c r="D80" s="3" t="s">
        <v>9</v>
      </c>
      <c r="E80" s="15">
        <v>42455.083333333336</v>
      </c>
      <c r="F80" s="3" t="s">
        <v>10</v>
      </c>
      <c r="G80" s="3" t="s">
        <v>11</v>
      </c>
      <c r="H80" s="3" t="s">
        <v>12</v>
      </c>
    </row>
    <row r="81" spans="1:8" x14ac:dyDescent="0.25">
      <c r="A81" s="3">
        <v>146950</v>
      </c>
      <c r="B81" s="3" t="s">
        <v>8</v>
      </c>
      <c r="C81" s="3" t="s">
        <v>14</v>
      </c>
      <c r="D81" s="3" t="s">
        <v>9</v>
      </c>
      <c r="E81" s="15">
        <v>42455.229166666664</v>
      </c>
      <c r="F81" s="3" t="s">
        <v>10</v>
      </c>
      <c r="G81" s="3" t="s">
        <v>20</v>
      </c>
      <c r="H81" s="3" t="s">
        <v>13</v>
      </c>
    </row>
    <row r="82" spans="1:8" x14ac:dyDescent="0.25">
      <c r="A82" s="3">
        <v>146963</v>
      </c>
      <c r="B82" s="3" t="s">
        <v>8</v>
      </c>
      <c r="C82" s="3" t="s">
        <v>14</v>
      </c>
      <c r="D82" s="3" t="s">
        <v>9</v>
      </c>
      <c r="E82" s="15">
        <v>42457.083333333336</v>
      </c>
      <c r="F82" s="3" t="s">
        <v>10</v>
      </c>
      <c r="G82" s="3" t="s">
        <v>11</v>
      </c>
      <c r="H82" s="3" t="s">
        <v>12</v>
      </c>
    </row>
    <row r="83" spans="1:8" x14ac:dyDescent="0.25">
      <c r="A83" s="3">
        <v>146965</v>
      </c>
      <c r="B83" s="3" t="s">
        <v>8</v>
      </c>
      <c r="C83" s="3" t="s">
        <v>14</v>
      </c>
      <c r="D83" s="3" t="s">
        <v>9</v>
      </c>
      <c r="E83" s="15">
        <v>42457.229166666664</v>
      </c>
      <c r="F83" s="3" t="s">
        <v>10</v>
      </c>
      <c r="G83" s="3" t="s">
        <v>11</v>
      </c>
      <c r="H83" s="3" t="s">
        <v>13</v>
      </c>
    </row>
    <row r="84" spans="1:8" x14ac:dyDescent="0.25">
      <c r="A84" s="3">
        <v>147972</v>
      </c>
      <c r="B84" s="3" t="s">
        <v>8</v>
      </c>
      <c r="C84" s="3" t="s">
        <v>14</v>
      </c>
      <c r="D84" s="3" t="s">
        <v>9</v>
      </c>
      <c r="E84" s="15">
        <v>42459.083333333336</v>
      </c>
      <c r="F84" s="3" t="s">
        <v>10</v>
      </c>
      <c r="G84" s="3" t="s">
        <v>11</v>
      </c>
      <c r="H84" s="3" t="s">
        <v>12</v>
      </c>
    </row>
    <row r="85" spans="1:8" x14ac:dyDescent="0.25">
      <c r="A85" s="3">
        <v>147973</v>
      </c>
      <c r="B85" s="3" t="s">
        <v>8</v>
      </c>
      <c r="C85" s="3" t="s">
        <v>14</v>
      </c>
      <c r="D85" s="15" t="s">
        <v>9</v>
      </c>
      <c r="E85" s="15">
        <v>42459.229166666664</v>
      </c>
      <c r="F85" s="3" t="s">
        <v>10</v>
      </c>
      <c r="G85" s="3" t="s">
        <v>11</v>
      </c>
      <c r="H85" s="3" t="s">
        <v>13</v>
      </c>
    </row>
    <row r="86" spans="1:8" x14ac:dyDescent="0.25">
      <c r="A86" s="3">
        <v>148264</v>
      </c>
      <c r="B86" s="3" t="s">
        <v>8</v>
      </c>
      <c r="C86" s="3" t="s">
        <v>14</v>
      </c>
      <c r="D86" s="15" t="s">
        <v>9</v>
      </c>
      <c r="E86" s="15">
        <v>42460.083333333336</v>
      </c>
      <c r="F86" s="3" t="s">
        <v>10</v>
      </c>
      <c r="G86" s="3" t="s">
        <v>11</v>
      </c>
      <c r="H86" s="3" t="s">
        <v>12</v>
      </c>
    </row>
    <row r="87" spans="1:8" x14ac:dyDescent="0.25">
      <c r="A87" s="3">
        <v>148266</v>
      </c>
      <c r="B87" s="3" t="s">
        <v>8</v>
      </c>
      <c r="C87" s="3" t="s">
        <v>14</v>
      </c>
      <c r="D87" s="15" t="s">
        <v>9</v>
      </c>
      <c r="E87" s="15">
        <v>42460.229166666664</v>
      </c>
      <c r="F87" s="3" t="s">
        <v>10</v>
      </c>
      <c r="G87" s="3" t="s">
        <v>11</v>
      </c>
      <c r="H87" s="3" t="s">
        <v>13</v>
      </c>
    </row>
    <row r="88" spans="1:8" x14ac:dyDescent="0.25">
      <c r="A88" s="3">
        <v>148663</v>
      </c>
      <c r="B88" s="3" t="s">
        <v>8</v>
      </c>
      <c r="C88" s="3" t="s">
        <v>14</v>
      </c>
      <c r="D88" s="3" t="s">
        <v>9</v>
      </c>
      <c r="E88" s="15">
        <v>42461.083333333336</v>
      </c>
      <c r="F88" s="3" t="s">
        <v>10</v>
      </c>
      <c r="G88" s="3" t="s">
        <v>11</v>
      </c>
      <c r="H88" s="3" t="s">
        <v>12</v>
      </c>
    </row>
    <row r="89" spans="1:8" x14ac:dyDescent="0.25">
      <c r="A89" s="3">
        <v>148664</v>
      </c>
      <c r="B89" s="3" t="s">
        <v>8</v>
      </c>
      <c r="C89" s="3" t="s">
        <v>14</v>
      </c>
      <c r="D89" s="3" t="s">
        <v>9</v>
      </c>
      <c r="E89" s="15">
        <v>42461.229166666664</v>
      </c>
      <c r="F89" s="3" t="s">
        <v>10</v>
      </c>
      <c r="G89" s="3" t="s">
        <v>11</v>
      </c>
      <c r="H89" s="3" t="s">
        <v>13</v>
      </c>
    </row>
    <row r="90" spans="1:8" x14ac:dyDescent="0.25">
      <c r="A90" s="3">
        <v>149118</v>
      </c>
      <c r="B90" s="3" t="s">
        <v>8</v>
      </c>
      <c r="C90" s="3" t="s">
        <v>14</v>
      </c>
      <c r="D90" s="3" t="s">
        <v>9</v>
      </c>
      <c r="E90" s="15">
        <v>42462.083333333336</v>
      </c>
      <c r="F90" s="3" t="s">
        <v>10</v>
      </c>
      <c r="G90" s="3" t="s">
        <v>20</v>
      </c>
      <c r="H90" s="3" t="s">
        <v>12</v>
      </c>
    </row>
    <row r="91" spans="1:8" x14ac:dyDescent="0.25">
      <c r="A91" s="3">
        <v>149120</v>
      </c>
      <c r="B91" s="3" t="s">
        <v>8</v>
      </c>
      <c r="C91" s="3" t="s">
        <v>14</v>
      </c>
      <c r="D91" s="3" t="s">
        <v>9</v>
      </c>
      <c r="E91" s="15">
        <v>42462.229166666664</v>
      </c>
      <c r="F91" s="3" t="s">
        <v>10</v>
      </c>
      <c r="G91" s="3" t="s">
        <v>11</v>
      </c>
      <c r="H91" s="3" t="s">
        <v>13</v>
      </c>
    </row>
    <row r="92" spans="1:8" x14ac:dyDescent="0.25">
      <c r="A92" s="3">
        <v>149415</v>
      </c>
      <c r="B92" s="3" t="s">
        <v>8</v>
      </c>
      <c r="C92" s="3" t="s">
        <v>14</v>
      </c>
      <c r="D92" s="3" t="s">
        <v>9</v>
      </c>
      <c r="E92" s="15">
        <v>42464.083333333336</v>
      </c>
      <c r="F92" s="3" t="s">
        <v>10</v>
      </c>
      <c r="G92" s="3" t="s">
        <v>11</v>
      </c>
      <c r="H92" s="3" t="s">
        <v>12</v>
      </c>
    </row>
    <row r="93" spans="1:8" x14ac:dyDescent="0.25">
      <c r="A93" s="3">
        <v>149416</v>
      </c>
      <c r="B93" s="3" t="s">
        <v>8</v>
      </c>
      <c r="C93" s="3" t="s">
        <v>14</v>
      </c>
      <c r="D93" s="3" t="s">
        <v>9</v>
      </c>
      <c r="E93" s="15">
        <v>42464.229166666664</v>
      </c>
      <c r="F93" s="3" t="s">
        <v>10</v>
      </c>
      <c r="G93" s="3" t="s">
        <v>11</v>
      </c>
      <c r="H93" s="3" t="s">
        <v>13</v>
      </c>
    </row>
    <row r="94" spans="1:8" x14ac:dyDescent="0.25">
      <c r="A94" s="3">
        <v>149868</v>
      </c>
      <c r="B94" s="3" t="s">
        <v>8</v>
      </c>
      <c r="C94" s="3" t="s">
        <v>14</v>
      </c>
      <c r="D94" s="3" t="s">
        <v>9</v>
      </c>
      <c r="E94" s="15">
        <v>42465.083333333336</v>
      </c>
      <c r="F94" s="3" t="s">
        <v>10</v>
      </c>
      <c r="G94" s="3" t="s">
        <v>11</v>
      </c>
      <c r="H94" s="3" t="s">
        <v>12</v>
      </c>
    </row>
    <row r="95" spans="1:8" x14ac:dyDescent="0.25">
      <c r="A95" s="3">
        <v>149869</v>
      </c>
      <c r="B95" s="3" t="s">
        <v>8</v>
      </c>
      <c r="C95" s="3" t="s">
        <v>14</v>
      </c>
      <c r="D95" s="3" t="s">
        <v>9</v>
      </c>
      <c r="E95" s="15">
        <v>42465.229166666664</v>
      </c>
      <c r="F95" s="3" t="s">
        <v>10</v>
      </c>
      <c r="G95" s="3" t="s">
        <v>11</v>
      </c>
      <c r="H95" s="3" t="s">
        <v>13</v>
      </c>
    </row>
    <row r="96" spans="1:8" x14ac:dyDescent="0.25">
      <c r="A96" s="3">
        <v>150143</v>
      </c>
      <c r="B96" s="3" t="s">
        <v>8</v>
      </c>
      <c r="C96" s="3" t="s">
        <v>14</v>
      </c>
      <c r="D96" s="3" t="s">
        <v>9</v>
      </c>
      <c r="E96" s="15">
        <v>42466.083333333336</v>
      </c>
      <c r="F96" s="3" t="s">
        <v>10</v>
      </c>
      <c r="G96" s="3" t="s">
        <v>11</v>
      </c>
      <c r="H96" s="3" t="s">
        <v>12</v>
      </c>
    </row>
    <row r="97" spans="1:8" x14ac:dyDescent="0.25">
      <c r="A97" s="3">
        <v>150144</v>
      </c>
      <c r="B97" s="3" t="s">
        <v>8</v>
      </c>
      <c r="C97" s="3" t="s">
        <v>14</v>
      </c>
      <c r="D97" s="3" t="s">
        <v>9</v>
      </c>
      <c r="E97" s="15">
        <v>42466.229166666664</v>
      </c>
      <c r="F97" s="3" t="s">
        <v>10</v>
      </c>
      <c r="G97" s="3" t="s">
        <v>11</v>
      </c>
      <c r="H97" s="3" t="s">
        <v>13</v>
      </c>
    </row>
    <row r="98" spans="1:8" x14ac:dyDescent="0.25">
      <c r="A98" s="3">
        <v>150707</v>
      </c>
      <c r="B98" s="3" t="s">
        <v>8</v>
      </c>
      <c r="C98" s="3" t="s">
        <v>14</v>
      </c>
      <c r="D98" s="3" t="s">
        <v>9</v>
      </c>
      <c r="E98" s="15">
        <v>42467.083333333336</v>
      </c>
      <c r="F98" s="3" t="s">
        <v>10</v>
      </c>
      <c r="G98" s="3" t="s">
        <v>11</v>
      </c>
      <c r="H98" s="3" t="s">
        <v>12</v>
      </c>
    </row>
    <row r="99" spans="1:8" x14ac:dyDescent="0.25">
      <c r="A99" s="3">
        <v>150708</v>
      </c>
      <c r="B99" s="3" t="s">
        <v>8</v>
      </c>
      <c r="C99" s="3" t="s">
        <v>14</v>
      </c>
      <c r="D99" s="3" t="s">
        <v>9</v>
      </c>
      <c r="E99" s="15">
        <v>42467.229166666664</v>
      </c>
      <c r="F99" s="3" t="s">
        <v>10</v>
      </c>
      <c r="G99" s="3" t="s">
        <v>11</v>
      </c>
      <c r="H99" s="3" t="s">
        <v>13</v>
      </c>
    </row>
    <row r="100" spans="1:8" x14ac:dyDescent="0.25">
      <c r="A100" s="3">
        <v>150854</v>
      </c>
      <c r="B100" s="3" t="s">
        <v>8</v>
      </c>
      <c r="C100" s="3" t="s">
        <v>14</v>
      </c>
      <c r="D100" s="3" t="s">
        <v>9</v>
      </c>
      <c r="E100" s="15">
        <v>42468.083333333336</v>
      </c>
      <c r="F100" s="3" t="s">
        <v>10</v>
      </c>
      <c r="G100" s="3" t="s">
        <v>11</v>
      </c>
      <c r="H100" s="3" t="s">
        <v>12</v>
      </c>
    </row>
    <row r="101" spans="1:8" x14ac:dyDescent="0.25">
      <c r="A101" s="3">
        <v>150855</v>
      </c>
      <c r="B101" s="3" t="s">
        <v>8</v>
      </c>
      <c r="C101" s="3" t="s">
        <v>14</v>
      </c>
      <c r="D101" s="3" t="s">
        <v>9</v>
      </c>
      <c r="E101" s="15">
        <v>42468.229166666664</v>
      </c>
      <c r="F101" s="3" t="s">
        <v>10</v>
      </c>
      <c r="G101" s="3" t="s">
        <v>11</v>
      </c>
      <c r="H101" s="3" t="s">
        <v>13</v>
      </c>
    </row>
    <row r="102" spans="1:8" x14ac:dyDescent="0.25">
      <c r="A102" s="3">
        <v>151247</v>
      </c>
      <c r="B102" s="3" t="s">
        <v>8</v>
      </c>
      <c r="C102" s="3" t="s">
        <v>14</v>
      </c>
      <c r="D102" s="3" t="s">
        <v>9</v>
      </c>
      <c r="E102" s="15">
        <v>42469.083333333336</v>
      </c>
      <c r="F102" s="3" t="s">
        <v>10</v>
      </c>
      <c r="G102" s="3" t="s">
        <v>11</v>
      </c>
      <c r="H102" s="3" t="s">
        <v>12</v>
      </c>
    </row>
    <row r="103" spans="1:8" x14ac:dyDescent="0.25">
      <c r="A103" s="3">
        <v>151248</v>
      </c>
      <c r="B103" s="3" t="s">
        <v>8</v>
      </c>
      <c r="C103" s="3" t="s">
        <v>14</v>
      </c>
      <c r="D103" s="3" t="s">
        <v>9</v>
      </c>
      <c r="E103" s="15">
        <v>42469.229166666664</v>
      </c>
      <c r="F103" s="3" t="s">
        <v>10</v>
      </c>
      <c r="G103" s="3" t="s">
        <v>11</v>
      </c>
      <c r="H103" s="3" t="s">
        <v>13</v>
      </c>
    </row>
    <row r="104" spans="1:8" x14ac:dyDescent="0.25">
      <c r="A104" s="3">
        <v>151518</v>
      </c>
      <c r="B104" s="3" t="s">
        <v>8</v>
      </c>
      <c r="C104" s="3" t="s">
        <v>14</v>
      </c>
      <c r="D104" s="15" t="s">
        <v>9</v>
      </c>
      <c r="E104" s="15">
        <v>42471.083333333336</v>
      </c>
      <c r="F104" s="3" t="s">
        <v>10</v>
      </c>
      <c r="G104" s="3" t="s">
        <v>11</v>
      </c>
      <c r="H104" s="3" t="s">
        <v>12</v>
      </c>
    </row>
    <row r="105" spans="1:8" x14ac:dyDescent="0.25">
      <c r="A105" s="3">
        <v>151519</v>
      </c>
      <c r="B105" s="3" t="s">
        <v>8</v>
      </c>
      <c r="C105" s="3" t="s">
        <v>14</v>
      </c>
      <c r="D105" s="15" t="s">
        <v>9</v>
      </c>
      <c r="E105" s="15">
        <v>42471.229166666664</v>
      </c>
      <c r="F105" s="3" t="s">
        <v>10</v>
      </c>
      <c r="G105" s="3" t="s">
        <v>11</v>
      </c>
      <c r="H105" s="3" t="s">
        <v>13</v>
      </c>
    </row>
    <row r="106" spans="1:8" x14ac:dyDescent="0.25">
      <c r="A106" s="3">
        <v>151783</v>
      </c>
      <c r="B106" s="3" t="s">
        <v>8</v>
      </c>
      <c r="C106" s="3" t="s">
        <v>14</v>
      </c>
      <c r="D106" s="15" t="s">
        <v>9</v>
      </c>
      <c r="E106" s="15">
        <v>42472.083333333336</v>
      </c>
      <c r="F106" s="3" t="s">
        <v>10</v>
      </c>
      <c r="G106" s="3" t="s">
        <v>11</v>
      </c>
      <c r="H106" s="3" t="s">
        <v>12</v>
      </c>
    </row>
    <row r="107" spans="1:8" x14ac:dyDescent="0.25">
      <c r="A107" s="3">
        <v>151784</v>
      </c>
      <c r="B107" s="3" t="s">
        <v>8</v>
      </c>
      <c r="C107" s="3" t="s">
        <v>14</v>
      </c>
      <c r="D107" s="15" t="s">
        <v>9</v>
      </c>
      <c r="E107" s="15">
        <v>42472.229166666664</v>
      </c>
      <c r="F107" s="3" t="s">
        <v>10</v>
      </c>
      <c r="G107" s="3" t="s">
        <v>20</v>
      </c>
      <c r="H107" s="3" t="s">
        <v>13</v>
      </c>
    </row>
    <row r="108" spans="1:8" x14ac:dyDescent="0.25">
      <c r="A108" s="3">
        <v>152281</v>
      </c>
      <c r="B108" s="3" t="s">
        <v>8</v>
      </c>
      <c r="C108" s="3" t="s">
        <v>14</v>
      </c>
      <c r="D108" s="15" t="s">
        <v>9</v>
      </c>
      <c r="E108" s="15">
        <v>42473.083333333336</v>
      </c>
      <c r="F108" s="3" t="s">
        <v>10</v>
      </c>
      <c r="G108" s="3" t="s">
        <v>11</v>
      </c>
      <c r="H108" s="3" t="s">
        <v>12</v>
      </c>
    </row>
    <row r="109" spans="1:8" x14ac:dyDescent="0.25">
      <c r="A109" s="3">
        <v>152282</v>
      </c>
      <c r="B109" s="3" t="s">
        <v>8</v>
      </c>
      <c r="C109" s="3" t="s">
        <v>14</v>
      </c>
      <c r="D109" s="15" t="s">
        <v>9</v>
      </c>
      <c r="E109" s="15">
        <v>42473.229166666664</v>
      </c>
      <c r="F109" s="3" t="s">
        <v>10</v>
      </c>
      <c r="G109" s="3" t="s">
        <v>20</v>
      </c>
      <c r="H109" s="3" t="s">
        <v>13</v>
      </c>
    </row>
    <row r="110" spans="1:8" x14ac:dyDescent="0.25">
      <c r="A110" s="3">
        <v>152662</v>
      </c>
      <c r="B110" s="3" t="s">
        <v>8</v>
      </c>
      <c r="C110" s="3" t="s">
        <v>14</v>
      </c>
      <c r="D110" s="15" t="s">
        <v>9</v>
      </c>
      <c r="E110" s="15">
        <v>42474.083333333336</v>
      </c>
      <c r="F110" s="3" t="s">
        <v>10</v>
      </c>
      <c r="G110" s="3" t="s">
        <v>11</v>
      </c>
      <c r="H110" s="3" t="s">
        <v>12</v>
      </c>
    </row>
    <row r="111" spans="1:8" x14ac:dyDescent="0.25">
      <c r="A111" s="3">
        <v>152663</v>
      </c>
      <c r="B111" s="3" t="s">
        <v>8</v>
      </c>
      <c r="C111" s="3" t="s">
        <v>14</v>
      </c>
      <c r="D111" s="3" t="s">
        <v>9</v>
      </c>
      <c r="E111" s="15">
        <v>42474.229166666664</v>
      </c>
      <c r="F111" s="3" t="s">
        <v>10</v>
      </c>
      <c r="G111" s="3" t="s">
        <v>11</v>
      </c>
      <c r="H111" s="3" t="s">
        <v>13</v>
      </c>
    </row>
    <row r="112" spans="1:8" x14ac:dyDescent="0.25">
      <c r="A112" s="3">
        <v>153024</v>
      </c>
      <c r="B112" s="3" t="s">
        <v>8</v>
      </c>
      <c r="C112" s="3" t="s">
        <v>14</v>
      </c>
      <c r="D112" s="3" t="s">
        <v>9</v>
      </c>
      <c r="E112" s="15">
        <v>42475.083333333336</v>
      </c>
      <c r="F112" s="3" t="s">
        <v>10</v>
      </c>
      <c r="G112" s="3" t="s">
        <v>11</v>
      </c>
      <c r="H112" s="3" t="s">
        <v>12</v>
      </c>
    </row>
    <row r="113" spans="1:8" x14ac:dyDescent="0.25">
      <c r="A113" s="3">
        <v>153026</v>
      </c>
      <c r="B113" s="3" t="s">
        <v>8</v>
      </c>
      <c r="C113" s="3" t="s">
        <v>14</v>
      </c>
      <c r="D113" s="3" t="s">
        <v>9</v>
      </c>
      <c r="E113" s="15">
        <v>42475.229166666664</v>
      </c>
      <c r="F113" s="3" t="s">
        <v>10</v>
      </c>
      <c r="G113" s="3" t="s">
        <v>11</v>
      </c>
      <c r="H113" s="3" t="s">
        <v>13</v>
      </c>
    </row>
    <row r="114" spans="1:8" x14ac:dyDescent="0.25">
      <c r="A114" s="3">
        <v>153032</v>
      </c>
      <c r="B114" s="3" t="s">
        <v>22</v>
      </c>
      <c r="C114" s="3" t="s">
        <v>14</v>
      </c>
      <c r="D114" s="3" t="s">
        <v>9</v>
      </c>
      <c r="E114" s="15">
        <v>42475.458333333336</v>
      </c>
      <c r="F114" s="3" t="s">
        <v>10</v>
      </c>
      <c r="G114" s="3" t="s">
        <v>11</v>
      </c>
      <c r="H114" s="3" t="s">
        <v>23</v>
      </c>
    </row>
    <row r="115" spans="1:8" x14ac:dyDescent="0.25">
      <c r="A115" s="3">
        <v>153288</v>
      </c>
      <c r="B115" s="3" t="s">
        <v>8</v>
      </c>
      <c r="C115" s="3" t="s">
        <v>14</v>
      </c>
      <c r="D115" s="3" t="s">
        <v>9</v>
      </c>
      <c r="E115" s="15">
        <v>42476.166666666664</v>
      </c>
      <c r="F115" s="3" t="s">
        <v>10</v>
      </c>
      <c r="G115" s="3" t="s">
        <v>11</v>
      </c>
      <c r="H115" s="3" t="s">
        <v>12</v>
      </c>
    </row>
    <row r="116" spans="1:8" x14ac:dyDescent="0.25">
      <c r="A116" s="3">
        <v>153290</v>
      </c>
      <c r="B116" s="3" t="s">
        <v>8</v>
      </c>
      <c r="C116" s="3" t="s">
        <v>14</v>
      </c>
      <c r="D116" s="3" t="s">
        <v>9</v>
      </c>
      <c r="E116" s="15">
        <v>42476.25</v>
      </c>
      <c r="F116" s="3" t="s">
        <v>10</v>
      </c>
      <c r="G116" s="3" t="s">
        <v>20</v>
      </c>
      <c r="H116" s="3" t="s">
        <v>13</v>
      </c>
    </row>
    <row r="117" spans="1:8" x14ac:dyDescent="0.25">
      <c r="A117" s="3">
        <v>153694</v>
      </c>
      <c r="B117" s="3" t="s">
        <v>8</v>
      </c>
      <c r="C117" s="3" t="s">
        <v>14</v>
      </c>
      <c r="D117" s="3" t="s">
        <v>9</v>
      </c>
      <c r="E117" s="15">
        <v>42478.125</v>
      </c>
      <c r="F117" s="3" t="s">
        <v>10</v>
      </c>
      <c r="G117" s="3" t="s">
        <v>11</v>
      </c>
      <c r="H117" s="3" t="s">
        <v>12</v>
      </c>
    </row>
    <row r="118" spans="1:8" x14ac:dyDescent="0.25">
      <c r="A118" s="3">
        <v>153702</v>
      </c>
      <c r="B118" s="3" t="s">
        <v>8</v>
      </c>
      <c r="C118" s="3" t="s">
        <v>14</v>
      </c>
      <c r="D118" s="3" t="s">
        <v>9</v>
      </c>
      <c r="E118" s="15">
        <v>42478.229166666664</v>
      </c>
      <c r="F118" s="3" t="s">
        <v>10</v>
      </c>
      <c r="G118" s="3" t="s">
        <v>11</v>
      </c>
      <c r="H118" s="3" t="s">
        <v>13</v>
      </c>
    </row>
    <row r="119" spans="1:8" x14ac:dyDescent="0.25">
      <c r="A119" s="3">
        <v>153883</v>
      </c>
      <c r="B119" s="3" t="s">
        <v>8</v>
      </c>
      <c r="C119" s="3" t="s">
        <v>14</v>
      </c>
      <c r="D119" s="3" t="s">
        <v>9</v>
      </c>
      <c r="E119" s="15">
        <v>42479.083333333336</v>
      </c>
      <c r="F119" s="3" t="s">
        <v>10</v>
      </c>
      <c r="G119" s="3" t="s">
        <v>11</v>
      </c>
      <c r="H119" s="3" t="s">
        <v>12</v>
      </c>
    </row>
    <row r="120" spans="1:8" x14ac:dyDescent="0.25">
      <c r="A120" s="3">
        <v>153885</v>
      </c>
      <c r="B120" s="3" t="s">
        <v>8</v>
      </c>
      <c r="C120" s="3" t="s">
        <v>14</v>
      </c>
      <c r="D120" s="3" t="s">
        <v>9</v>
      </c>
      <c r="E120" s="15">
        <v>42479.229166666664</v>
      </c>
      <c r="F120" s="3" t="s">
        <v>10</v>
      </c>
      <c r="G120" s="3" t="s">
        <v>20</v>
      </c>
      <c r="H120" s="3" t="s">
        <v>13</v>
      </c>
    </row>
    <row r="121" spans="1:8" x14ac:dyDescent="0.25">
      <c r="A121" s="3">
        <v>154286</v>
      </c>
      <c r="B121" s="3" t="s">
        <v>8</v>
      </c>
      <c r="C121" s="3" t="s">
        <v>14</v>
      </c>
      <c r="D121" s="3" t="s">
        <v>9</v>
      </c>
      <c r="E121" s="15">
        <v>42480.083333333336</v>
      </c>
      <c r="F121" s="3" t="s">
        <v>10</v>
      </c>
      <c r="G121" s="3" t="s">
        <v>11</v>
      </c>
      <c r="H121" s="3" t="s">
        <v>12</v>
      </c>
    </row>
    <row r="122" spans="1:8" x14ac:dyDescent="0.25">
      <c r="A122" s="3">
        <v>154287</v>
      </c>
      <c r="B122" s="3" t="s">
        <v>8</v>
      </c>
      <c r="C122" s="3" t="s">
        <v>14</v>
      </c>
      <c r="D122" s="3" t="s">
        <v>9</v>
      </c>
      <c r="E122" s="15">
        <v>42480.229166666664</v>
      </c>
      <c r="F122" s="3" t="s">
        <v>10</v>
      </c>
      <c r="G122" s="3" t="s">
        <v>11</v>
      </c>
      <c r="H122" s="3" t="s">
        <v>13</v>
      </c>
    </row>
    <row r="123" spans="1:8" x14ac:dyDescent="0.25">
      <c r="A123" s="3">
        <v>154873</v>
      </c>
      <c r="B123" s="3" t="s">
        <v>8</v>
      </c>
      <c r="C123" s="3" t="s">
        <v>14</v>
      </c>
      <c r="D123" s="3" t="s">
        <v>9</v>
      </c>
      <c r="E123" s="15">
        <v>42482.083333333336</v>
      </c>
      <c r="F123" s="3" t="s">
        <v>10</v>
      </c>
      <c r="G123" s="3" t="s">
        <v>11</v>
      </c>
      <c r="H123" s="3" t="s">
        <v>12</v>
      </c>
    </row>
    <row r="124" spans="1:8" x14ac:dyDescent="0.25">
      <c r="A124" s="3">
        <v>154874</v>
      </c>
      <c r="B124" s="3" t="s">
        <v>8</v>
      </c>
      <c r="C124" s="3" t="s">
        <v>14</v>
      </c>
      <c r="D124" s="3" t="s">
        <v>9</v>
      </c>
      <c r="E124" s="15">
        <v>42482.229166666664</v>
      </c>
      <c r="F124" s="3" t="s">
        <v>10</v>
      </c>
      <c r="G124" s="3" t="s">
        <v>11</v>
      </c>
      <c r="H124" s="3" t="s">
        <v>13</v>
      </c>
    </row>
    <row r="125" spans="1:8" x14ac:dyDescent="0.25">
      <c r="A125" s="3">
        <v>155324</v>
      </c>
      <c r="B125" s="3" t="s">
        <v>8</v>
      </c>
      <c r="C125" s="3" t="s">
        <v>14</v>
      </c>
      <c r="D125" s="3" t="s">
        <v>9</v>
      </c>
      <c r="E125" s="15">
        <v>42485.083333333336</v>
      </c>
      <c r="F125" s="3" t="s">
        <v>10</v>
      </c>
      <c r="G125" s="3" t="s">
        <v>11</v>
      </c>
      <c r="H125" s="3" t="s">
        <v>12</v>
      </c>
    </row>
    <row r="126" spans="1:8" x14ac:dyDescent="0.25">
      <c r="A126" s="3">
        <v>155325</v>
      </c>
      <c r="B126" s="3" t="s">
        <v>8</v>
      </c>
      <c r="C126" s="3" t="s">
        <v>14</v>
      </c>
      <c r="D126" s="3" t="s">
        <v>9</v>
      </c>
      <c r="E126" s="15">
        <v>42485.229166666664</v>
      </c>
      <c r="F126" s="3" t="s">
        <v>10</v>
      </c>
      <c r="G126" s="3" t="s">
        <v>11</v>
      </c>
      <c r="H126" s="3" t="s">
        <v>13</v>
      </c>
    </row>
    <row r="127" spans="1:8" x14ac:dyDescent="0.25">
      <c r="A127" s="3">
        <v>155489</v>
      </c>
      <c r="B127" s="3" t="s">
        <v>8</v>
      </c>
      <c r="C127" s="3" t="s">
        <v>14</v>
      </c>
      <c r="D127" s="3" t="s">
        <v>9</v>
      </c>
      <c r="E127" s="15">
        <v>42485.4375</v>
      </c>
      <c r="F127" s="3" t="s">
        <v>10</v>
      </c>
      <c r="G127" s="3" t="s">
        <v>11</v>
      </c>
      <c r="H127" s="3" t="s">
        <v>12</v>
      </c>
    </row>
    <row r="128" spans="1:8" x14ac:dyDescent="0.25">
      <c r="A128" s="3">
        <v>155738</v>
      </c>
      <c r="B128" s="3" t="s">
        <v>8</v>
      </c>
      <c r="C128" s="3" t="s">
        <v>14</v>
      </c>
      <c r="D128" s="3" t="s">
        <v>9</v>
      </c>
      <c r="E128" s="15">
        <v>42486.125</v>
      </c>
      <c r="F128" s="3" t="s">
        <v>10</v>
      </c>
      <c r="G128" s="3" t="s">
        <v>11</v>
      </c>
      <c r="H128" s="4" t="s">
        <v>15</v>
      </c>
    </row>
    <row r="129" spans="1:8" x14ac:dyDescent="0.25">
      <c r="A129" s="3">
        <v>155739</v>
      </c>
      <c r="B129" s="3" t="s">
        <v>8</v>
      </c>
      <c r="C129" s="3" t="s">
        <v>14</v>
      </c>
      <c r="D129" s="15" t="s">
        <v>9</v>
      </c>
      <c r="E129" s="15">
        <v>42486.333333333336</v>
      </c>
      <c r="F129" s="3" t="s">
        <v>10</v>
      </c>
      <c r="G129" s="3" t="s">
        <v>11</v>
      </c>
      <c r="H129" s="4" t="s">
        <v>16</v>
      </c>
    </row>
    <row r="130" spans="1:8" x14ac:dyDescent="0.25">
      <c r="A130" s="3">
        <v>156104</v>
      </c>
      <c r="B130" s="3" t="s">
        <v>8</v>
      </c>
      <c r="C130" s="3" t="s">
        <v>14</v>
      </c>
      <c r="D130" s="15" t="s">
        <v>9</v>
      </c>
      <c r="E130" s="15">
        <v>42487.083333333336</v>
      </c>
      <c r="F130" s="3" t="s">
        <v>10</v>
      </c>
      <c r="G130" s="3" t="s">
        <v>11</v>
      </c>
      <c r="H130" s="3" t="s">
        <v>12</v>
      </c>
    </row>
    <row r="131" spans="1:8" x14ac:dyDescent="0.25">
      <c r="A131" s="3">
        <v>156105</v>
      </c>
      <c r="B131" s="3" t="s">
        <v>8</v>
      </c>
      <c r="C131" s="3" t="s">
        <v>14</v>
      </c>
      <c r="D131" s="15" t="s">
        <v>9</v>
      </c>
      <c r="E131" s="15">
        <v>42487.229166666664</v>
      </c>
      <c r="F131" s="3" t="s">
        <v>10</v>
      </c>
      <c r="G131" s="3" t="s">
        <v>11</v>
      </c>
      <c r="H131" s="3" t="s">
        <v>13</v>
      </c>
    </row>
    <row r="132" spans="1:8" x14ac:dyDescent="0.25">
      <c r="A132" s="3">
        <v>156368</v>
      </c>
      <c r="B132" s="3" t="s">
        <v>8</v>
      </c>
      <c r="C132" s="3" t="s">
        <v>14</v>
      </c>
      <c r="D132" s="15" t="s">
        <v>9</v>
      </c>
      <c r="E132" s="15">
        <v>42488.083333333336</v>
      </c>
      <c r="F132" s="3" t="s">
        <v>10</v>
      </c>
      <c r="G132" s="3" t="s">
        <v>11</v>
      </c>
      <c r="H132" s="3" t="s">
        <v>12</v>
      </c>
    </row>
    <row r="133" spans="1:8" x14ac:dyDescent="0.25">
      <c r="A133" s="3">
        <v>156370</v>
      </c>
      <c r="B133" s="3" t="s">
        <v>8</v>
      </c>
      <c r="C133" s="3" t="s">
        <v>14</v>
      </c>
      <c r="D133" s="3" t="s">
        <v>9</v>
      </c>
      <c r="E133" s="15">
        <v>42488.229166666664</v>
      </c>
      <c r="F133" s="3" t="s">
        <v>10</v>
      </c>
      <c r="G133" s="3" t="s">
        <v>11</v>
      </c>
      <c r="H133" s="3" t="s">
        <v>13</v>
      </c>
    </row>
    <row r="134" spans="1:8" x14ac:dyDescent="0.25">
      <c r="A134" s="3">
        <v>156666</v>
      </c>
      <c r="B134" s="3" t="s">
        <v>8</v>
      </c>
      <c r="C134" s="3" t="s">
        <v>14</v>
      </c>
      <c r="D134" s="3" t="s">
        <v>9</v>
      </c>
      <c r="E134" s="15">
        <v>42489.083333333336</v>
      </c>
      <c r="F134" s="3" t="s">
        <v>10</v>
      </c>
      <c r="G134" s="3" t="s">
        <v>11</v>
      </c>
      <c r="H134" s="3" t="s">
        <v>12</v>
      </c>
    </row>
    <row r="135" spans="1:8" x14ac:dyDescent="0.25">
      <c r="A135" s="3">
        <v>156667</v>
      </c>
      <c r="B135" s="3" t="s">
        <v>8</v>
      </c>
      <c r="C135" s="3" t="s">
        <v>14</v>
      </c>
      <c r="D135" s="3" t="s">
        <v>9</v>
      </c>
      <c r="E135" s="15">
        <v>42489.229166666664</v>
      </c>
      <c r="F135" s="3" t="s">
        <v>10</v>
      </c>
      <c r="G135" s="3" t="s">
        <v>11</v>
      </c>
      <c r="H135" s="3" t="s">
        <v>13</v>
      </c>
    </row>
    <row r="136" spans="1:8" x14ac:dyDescent="0.25">
      <c r="A136" s="3">
        <v>157034</v>
      </c>
      <c r="B136" s="3" t="s">
        <v>8</v>
      </c>
      <c r="C136" s="3" t="s">
        <v>14</v>
      </c>
      <c r="D136" s="3" t="s">
        <v>9</v>
      </c>
      <c r="E136" s="15">
        <v>42490.166666666664</v>
      </c>
      <c r="F136" s="3" t="s">
        <v>10</v>
      </c>
      <c r="G136" s="3" t="s">
        <v>11</v>
      </c>
      <c r="H136" s="3" t="s">
        <v>12</v>
      </c>
    </row>
    <row r="137" spans="1:8" x14ac:dyDescent="0.25">
      <c r="A137" s="3">
        <v>157035</v>
      </c>
      <c r="B137" s="3" t="s">
        <v>8</v>
      </c>
      <c r="C137" s="3" t="s">
        <v>14</v>
      </c>
      <c r="D137" s="3" t="s">
        <v>9</v>
      </c>
      <c r="E137" s="15">
        <v>42490.25</v>
      </c>
      <c r="F137" s="3" t="s">
        <v>10</v>
      </c>
      <c r="G137" s="3" t="s">
        <v>11</v>
      </c>
      <c r="H137" s="3" t="s">
        <v>13</v>
      </c>
    </row>
    <row r="138" spans="1:8" x14ac:dyDescent="0.25">
      <c r="A138" s="3">
        <v>157316</v>
      </c>
      <c r="B138" s="3" t="s">
        <v>8</v>
      </c>
      <c r="C138" s="3" t="s">
        <v>14</v>
      </c>
      <c r="D138" s="3" t="s">
        <v>9</v>
      </c>
      <c r="E138" s="15">
        <v>42492.083333333336</v>
      </c>
      <c r="F138" s="3" t="s">
        <v>10</v>
      </c>
      <c r="G138" s="3" t="s">
        <v>11</v>
      </c>
      <c r="H138" s="3" t="s">
        <v>12</v>
      </c>
    </row>
    <row r="139" spans="1:8" x14ac:dyDescent="0.25">
      <c r="A139" s="3">
        <v>157317</v>
      </c>
      <c r="B139" s="3" t="s">
        <v>8</v>
      </c>
      <c r="C139" s="3" t="s">
        <v>14</v>
      </c>
      <c r="D139" s="3" t="s">
        <v>9</v>
      </c>
      <c r="E139" s="15">
        <v>42492.229166666664</v>
      </c>
      <c r="F139" s="3" t="s">
        <v>10</v>
      </c>
      <c r="G139" s="3" t="s">
        <v>11</v>
      </c>
      <c r="H139" s="3" t="s">
        <v>13</v>
      </c>
    </row>
    <row r="140" spans="1:8" x14ac:dyDescent="0.25">
      <c r="A140" s="3">
        <v>157552</v>
      </c>
      <c r="B140" s="3" t="s">
        <v>22</v>
      </c>
      <c r="C140" s="3" t="s">
        <v>14</v>
      </c>
      <c r="D140" s="3" t="s">
        <v>9</v>
      </c>
      <c r="E140" s="15">
        <v>42492.5</v>
      </c>
      <c r="F140" s="3" t="s">
        <v>10</v>
      </c>
      <c r="G140" s="3" t="s">
        <v>11</v>
      </c>
      <c r="H140" s="3" t="s">
        <v>24</v>
      </c>
    </row>
    <row r="141" spans="1:8" x14ac:dyDescent="0.25">
      <c r="A141" s="3">
        <v>157745</v>
      </c>
      <c r="B141" s="3" t="s">
        <v>8</v>
      </c>
      <c r="C141" s="3" t="s">
        <v>14</v>
      </c>
      <c r="D141" s="3" t="s">
        <v>9</v>
      </c>
      <c r="E141" s="15">
        <v>42493.083333333336</v>
      </c>
      <c r="F141" s="3" t="s">
        <v>10</v>
      </c>
      <c r="G141" s="3" t="s">
        <v>11</v>
      </c>
      <c r="H141" s="3" t="s">
        <v>12</v>
      </c>
    </row>
    <row r="142" spans="1:8" x14ac:dyDescent="0.25">
      <c r="A142" s="3">
        <v>157746</v>
      </c>
      <c r="B142" s="3" t="s">
        <v>8</v>
      </c>
      <c r="C142" s="3" t="s">
        <v>14</v>
      </c>
      <c r="D142" s="3" t="s">
        <v>9</v>
      </c>
      <c r="E142" s="15">
        <v>42493.229166666664</v>
      </c>
      <c r="F142" s="3" t="s">
        <v>10</v>
      </c>
      <c r="G142" s="3" t="s">
        <v>11</v>
      </c>
      <c r="H142" s="3" t="s">
        <v>13</v>
      </c>
    </row>
    <row r="143" spans="1:8" x14ac:dyDescent="0.25">
      <c r="A143" s="3">
        <v>158080</v>
      </c>
      <c r="B143" s="3" t="s">
        <v>8</v>
      </c>
      <c r="C143" s="3" t="s">
        <v>14</v>
      </c>
      <c r="D143" s="3" t="s">
        <v>9</v>
      </c>
      <c r="E143" s="15">
        <v>42494.083333333336</v>
      </c>
      <c r="F143" s="3" t="s">
        <v>10</v>
      </c>
      <c r="G143" s="3" t="s">
        <v>11</v>
      </c>
      <c r="H143" s="3" t="s">
        <v>12</v>
      </c>
    </row>
    <row r="144" spans="1:8" x14ac:dyDescent="0.25">
      <c r="A144" s="3">
        <v>158082</v>
      </c>
      <c r="B144" s="3" t="s">
        <v>8</v>
      </c>
      <c r="C144" s="3" t="s">
        <v>14</v>
      </c>
      <c r="D144" s="3" t="s">
        <v>9</v>
      </c>
      <c r="E144" s="15">
        <v>42494.229166666664</v>
      </c>
      <c r="F144" s="3" t="s">
        <v>10</v>
      </c>
      <c r="G144" s="3" t="s">
        <v>11</v>
      </c>
      <c r="H144" s="3" t="s">
        <v>13</v>
      </c>
    </row>
    <row r="145" spans="1:8" x14ac:dyDescent="0.25">
      <c r="A145" s="3">
        <v>158455</v>
      </c>
      <c r="B145" s="3" t="s">
        <v>8</v>
      </c>
      <c r="C145" s="3" t="s">
        <v>14</v>
      </c>
      <c r="D145" s="3" t="s">
        <v>9</v>
      </c>
      <c r="E145" s="15">
        <v>42495.083333333336</v>
      </c>
      <c r="F145" s="3" t="s">
        <v>10</v>
      </c>
      <c r="G145" s="3" t="s">
        <v>11</v>
      </c>
      <c r="H145" s="3" t="s">
        <v>12</v>
      </c>
    </row>
    <row r="146" spans="1:8" x14ac:dyDescent="0.25">
      <c r="A146" s="3">
        <v>158456</v>
      </c>
      <c r="B146" s="3" t="s">
        <v>8</v>
      </c>
      <c r="C146" s="3" t="s">
        <v>14</v>
      </c>
      <c r="D146" s="3" t="s">
        <v>9</v>
      </c>
      <c r="E146" s="15">
        <v>42495.229166666664</v>
      </c>
      <c r="F146" s="3" t="s">
        <v>10</v>
      </c>
      <c r="G146" s="3" t="s">
        <v>11</v>
      </c>
      <c r="H146" s="3" t="s">
        <v>13</v>
      </c>
    </row>
    <row r="147" spans="1:8" x14ac:dyDescent="0.25">
      <c r="A147" s="3">
        <v>158859</v>
      </c>
      <c r="B147" s="3" t="s">
        <v>8</v>
      </c>
      <c r="C147" s="3" t="s">
        <v>14</v>
      </c>
      <c r="D147" s="3" t="s">
        <v>9</v>
      </c>
      <c r="E147" s="15">
        <v>42496.083333333336</v>
      </c>
      <c r="F147" s="3" t="s">
        <v>10</v>
      </c>
      <c r="G147" s="3" t="s">
        <v>11</v>
      </c>
      <c r="H147" s="3" t="s">
        <v>12</v>
      </c>
    </row>
    <row r="148" spans="1:8" x14ac:dyDescent="0.25">
      <c r="A148" s="3">
        <v>158860</v>
      </c>
      <c r="B148" s="3" t="s">
        <v>8</v>
      </c>
      <c r="C148" s="3" t="s">
        <v>14</v>
      </c>
      <c r="D148" s="3" t="s">
        <v>9</v>
      </c>
      <c r="E148" s="15">
        <v>42496.229166666664</v>
      </c>
      <c r="F148" s="3" t="s">
        <v>10</v>
      </c>
      <c r="G148" s="3" t="s">
        <v>11</v>
      </c>
      <c r="H148" s="3" t="s">
        <v>13</v>
      </c>
    </row>
    <row r="149" spans="1:8" x14ac:dyDescent="0.25">
      <c r="A149" s="3">
        <v>159403</v>
      </c>
      <c r="B149" s="3" t="s">
        <v>8</v>
      </c>
      <c r="C149" s="3" t="s">
        <v>14</v>
      </c>
      <c r="D149" s="3" t="s">
        <v>9</v>
      </c>
      <c r="E149" s="15">
        <v>42497.166666666664</v>
      </c>
      <c r="F149" s="3" t="s">
        <v>10</v>
      </c>
      <c r="G149" s="3" t="s">
        <v>11</v>
      </c>
      <c r="H149" s="3" t="s">
        <v>12</v>
      </c>
    </row>
    <row r="150" spans="1:8" x14ac:dyDescent="0.25">
      <c r="A150" s="3">
        <v>159404</v>
      </c>
      <c r="B150" s="3" t="s">
        <v>8</v>
      </c>
      <c r="C150" s="3" t="s">
        <v>14</v>
      </c>
      <c r="D150" s="3" t="s">
        <v>9</v>
      </c>
      <c r="E150" s="15">
        <v>42497.229166666664</v>
      </c>
      <c r="F150" s="3" t="s">
        <v>10</v>
      </c>
      <c r="G150" s="3" t="s">
        <v>11</v>
      </c>
      <c r="H150" s="3" t="s">
        <v>13</v>
      </c>
    </row>
    <row r="151" spans="1:8" x14ac:dyDescent="0.25">
      <c r="A151" s="3">
        <v>159550</v>
      </c>
      <c r="B151" s="3" t="s">
        <v>8</v>
      </c>
      <c r="C151" s="3" t="s">
        <v>14</v>
      </c>
      <c r="D151" s="3" t="s">
        <v>9</v>
      </c>
      <c r="E151" s="15">
        <v>42499.083333333336</v>
      </c>
      <c r="F151" s="3" t="s">
        <v>10</v>
      </c>
      <c r="G151" s="3" t="s">
        <v>11</v>
      </c>
      <c r="H151" s="3" t="s">
        <v>12</v>
      </c>
    </row>
    <row r="152" spans="1:8" x14ac:dyDescent="0.25">
      <c r="A152" s="3">
        <v>159551</v>
      </c>
      <c r="B152" s="3" t="s">
        <v>8</v>
      </c>
      <c r="C152" s="3" t="s">
        <v>14</v>
      </c>
      <c r="D152" s="3" t="s">
        <v>9</v>
      </c>
      <c r="E152" s="15">
        <v>42499.229166666664</v>
      </c>
      <c r="F152" s="3" t="s">
        <v>10</v>
      </c>
      <c r="G152" s="3" t="s">
        <v>11</v>
      </c>
      <c r="H152" s="3" t="s">
        <v>13</v>
      </c>
    </row>
    <row r="153" spans="1:8" x14ac:dyDescent="0.25">
      <c r="A153" s="3">
        <v>159884</v>
      </c>
      <c r="B153" s="3" t="s">
        <v>8</v>
      </c>
      <c r="C153" s="3" t="s">
        <v>14</v>
      </c>
      <c r="D153" s="3" t="s">
        <v>9</v>
      </c>
      <c r="E153" s="15">
        <v>42500.125</v>
      </c>
      <c r="F153" s="3" t="s">
        <v>10</v>
      </c>
      <c r="G153" s="3" t="s">
        <v>11</v>
      </c>
      <c r="H153" s="4" t="s">
        <v>15</v>
      </c>
    </row>
    <row r="154" spans="1:8" x14ac:dyDescent="0.25">
      <c r="A154" s="3">
        <v>159885</v>
      </c>
      <c r="B154" s="3" t="s">
        <v>8</v>
      </c>
      <c r="C154" s="3" t="s">
        <v>14</v>
      </c>
      <c r="D154" s="3" t="s">
        <v>9</v>
      </c>
      <c r="E154" s="15">
        <v>42500.333333333336</v>
      </c>
      <c r="F154" s="3" t="s">
        <v>10</v>
      </c>
      <c r="G154" s="3" t="s">
        <v>11</v>
      </c>
      <c r="H154" s="4" t="s">
        <v>16</v>
      </c>
    </row>
    <row r="155" spans="1:8" x14ac:dyDescent="0.25">
      <c r="A155" s="3">
        <v>160248</v>
      </c>
      <c r="B155" s="3" t="s">
        <v>8</v>
      </c>
      <c r="C155" s="3" t="s">
        <v>14</v>
      </c>
      <c r="D155" s="3" t="s">
        <v>9</v>
      </c>
      <c r="E155" s="15">
        <v>42501.083333333336</v>
      </c>
      <c r="F155" s="3" t="s">
        <v>10</v>
      </c>
      <c r="G155" s="3" t="s">
        <v>11</v>
      </c>
      <c r="H155" s="3" t="s">
        <v>12</v>
      </c>
    </row>
    <row r="156" spans="1:8" x14ac:dyDescent="0.25">
      <c r="A156" s="3">
        <v>160249</v>
      </c>
      <c r="B156" s="3" t="s">
        <v>8</v>
      </c>
      <c r="C156" s="3" t="s">
        <v>14</v>
      </c>
      <c r="D156" s="3" t="s">
        <v>9</v>
      </c>
      <c r="E156" s="15">
        <v>42501.229166666664</v>
      </c>
      <c r="F156" s="3" t="s">
        <v>10</v>
      </c>
      <c r="G156" s="3" t="s">
        <v>11</v>
      </c>
      <c r="H156" s="3" t="s">
        <v>13</v>
      </c>
    </row>
    <row r="157" spans="1:8" x14ac:dyDescent="0.25">
      <c r="A157" s="3">
        <v>160820</v>
      </c>
      <c r="B157" s="3" t="s">
        <v>8</v>
      </c>
      <c r="C157" s="3" t="s">
        <v>14</v>
      </c>
      <c r="D157" s="3" t="s">
        <v>9</v>
      </c>
      <c r="E157" s="15">
        <v>42502.083333333336</v>
      </c>
      <c r="F157" s="3" t="s">
        <v>10</v>
      </c>
      <c r="G157" s="3" t="s">
        <v>11</v>
      </c>
      <c r="H157" s="3" t="s">
        <v>12</v>
      </c>
    </row>
    <row r="158" spans="1:8" x14ac:dyDescent="0.25">
      <c r="A158" s="3">
        <v>160822</v>
      </c>
      <c r="B158" s="3" t="s">
        <v>8</v>
      </c>
      <c r="C158" s="3" t="s">
        <v>14</v>
      </c>
      <c r="D158" s="3" t="s">
        <v>9</v>
      </c>
      <c r="E158" s="15">
        <v>42502.229166666664</v>
      </c>
      <c r="F158" s="3" t="s">
        <v>10</v>
      </c>
      <c r="G158" s="3" t="s">
        <v>11</v>
      </c>
      <c r="H158" s="3" t="s">
        <v>13</v>
      </c>
    </row>
    <row r="159" spans="1:8" x14ac:dyDescent="0.25">
      <c r="A159" s="2">
        <v>161017</v>
      </c>
      <c r="B159" s="2" t="s">
        <v>18</v>
      </c>
      <c r="C159" s="2" t="s">
        <v>14</v>
      </c>
      <c r="D159" s="2" t="s">
        <v>9</v>
      </c>
      <c r="E159" s="20">
        <v>42502.520833333336</v>
      </c>
      <c r="F159" s="2" t="s">
        <v>10</v>
      </c>
      <c r="G159" s="2" t="s">
        <v>11</v>
      </c>
      <c r="H159" s="2" t="s">
        <v>19</v>
      </c>
    </row>
    <row r="160" spans="1:8" x14ac:dyDescent="0.25">
      <c r="A160" s="3">
        <v>161221</v>
      </c>
      <c r="B160" s="3" t="s">
        <v>8</v>
      </c>
      <c r="C160" s="3" t="s">
        <v>14</v>
      </c>
      <c r="D160" s="3" t="s">
        <v>9</v>
      </c>
      <c r="E160" s="15">
        <v>42503.083333333336</v>
      </c>
      <c r="F160" s="3" t="s">
        <v>10</v>
      </c>
      <c r="G160" s="3" t="s">
        <v>11</v>
      </c>
      <c r="H160" s="3" t="s">
        <v>12</v>
      </c>
    </row>
    <row r="161" spans="1:8" x14ac:dyDescent="0.25">
      <c r="A161" s="3">
        <v>161223</v>
      </c>
      <c r="B161" s="3" t="s">
        <v>8</v>
      </c>
      <c r="C161" s="3" t="s">
        <v>14</v>
      </c>
      <c r="D161" s="3" t="s">
        <v>9</v>
      </c>
      <c r="E161" s="15">
        <v>42503.229166666664</v>
      </c>
      <c r="F161" s="3" t="s">
        <v>10</v>
      </c>
      <c r="G161" s="3" t="s">
        <v>11</v>
      </c>
      <c r="H161" s="3" t="s">
        <v>13</v>
      </c>
    </row>
    <row r="162" spans="1:8" x14ac:dyDescent="0.25">
      <c r="A162" s="3">
        <v>161591</v>
      </c>
      <c r="B162" s="3" t="s">
        <v>8</v>
      </c>
      <c r="C162" s="3" t="s">
        <v>14</v>
      </c>
      <c r="D162" s="3" t="s">
        <v>9</v>
      </c>
      <c r="E162" s="15">
        <v>42504.083333333336</v>
      </c>
      <c r="F162" s="3" t="s">
        <v>10</v>
      </c>
      <c r="G162" s="3" t="s">
        <v>11</v>
      </c>
      <c r="H162" s="3" t="s">
        <v>12</v>
      </c>
    </row>
    <row r="163" spans="1:8" x14ac:dyDescent="0.25">
      <c r="A163" s="3">
        <v>161592</v>
      </c>
      <c r="B163" s="3" t="s">
        <v>8</v>
      </c>
      <c r="C163" s="3" t="s">
        <v>14</v>
      </c>
      <c r="D163" s="3" t="s">
        <v>9</v>
      </c>
      <c r="E163" s="15">
        <v>42504.229166666664</v>
      </c>
      <c r="F163" s="3" t="s">
        <v>10</v>
      </c>
      <c r="G163" s="3" t="s">
        <v>11</v>
      </c>
      <c r="H163" s="3" t="s">
        <v>13</v>
      </c>
    </row>
    <row r="164" spans="1:8" x14ac:dyDescent="0.25">
      <c r="A164" s="3">
        <v>161926</v>
      </c>
      <c r="B164" s="3" t="s">
        <v>8</v>
      </c>
      <c r="C164" s="3" t="s">
        <v>14</v>
      </c>
      <c r="D164" s="3" t="s">
        <v>9</v>
      </c>
      <c r="E164" s="15">
        <v>42506.083333333336</v>
      </c>
      <c r="F164" s="3" t="s">
        <v>10</v>
      </c>
      <c r="G164" s="3" t="s">
        <v>11</v>
      </c>
      <c r="H164" s="3" t="s">
        <v>12</v>
      </c>
    </row>
    <row r="165" spans="1:8" x14ac:dyDescent="0.25">
      <c r="A165" s="3">
        <v>161927</v>
      </c>
      <c r="B165" s="3" t="s">
        <v>8</v>
      </c>
      <c r="C165" s="3" t="s">
        <v>14</v>
      </c>
      <c r="D165" s="3" t="s">
        <v>9</v>
      </c>
      <c r="E165" s="15">
        <v>42506.229166666664</v>
      </c>
      <c r="F165" s="3" t="s">
        <v>10</v>
      </c>
      <c r="G165" s="3" t="s">
        <v>11</v>
      </c>
      <c r="H165" s="3" t="s">
        <v>13</v>
      </c>
    </row>
    <row r="166" spans="1:8" x14ac:dyDescent="0.25">
      <c r="A166" s="3">
        <v>162223</v>
      </c>
      <c r="B166" s="3" t="s">
        <v>8</v>
      </c>
      <c r="C166" s="3" t="s">
        <v>14</v>
      </c>
      <c r="D166" s="3" t="s">
        <v>9</v>
      </c>
      <c r="E166" s="15">
        <v>42507.083333333336</v>
      </c>
      <c r="F166" s="3" t="s">
        <v>10</v>
      </c>
      <c r="G166" s="3" t="s">
        <v>11</v>
      </c>
      <c r="H166" s="3" t="s">
        <v>12</v>
      </c>
    </row>
    <row r="167" spans="1:8" x14ac:dyDescent="0.25">
      <c r="A167" s="3">
        <v>162225</v>
      </c>
      <c r="B167" s="3" t="s">
        <v>8</v>
      </c>
      <c r="C167" s="3" t="s">
        <v>14</v>
      </c>
      <c r="D167" s="3" t="s">
        <v>9</v>
      </c>
      <c r="E167" s="15">
        <v>42507.229166666664</v>
      </c>
      <c r="F167" s="3" t="s">
        <v>10</v>
      </c>
      <c r="G167" s="3" t="s">
        <v>11</v>
      </c>
      <c r="H167" s="3" t="s">
        <v>13</v>
      </c>
    </row>
    <row r="168" spans="1:8" x14ac:dyDescent="0.25">
      <c r="A168" s="3">
        <v>162560</v>
      </c>
      <c r="B168" s="3" t="s">
        <v>8</v>
      </c>
      <c r="C168" s="3" t="s">
        <v>14</v>
      </c>
      <c r="D168" s="3" t="s">
        <v>9</v>
      </c>
      <c r="E168" s="15">
        <v>42508.083333333336</v>
      </c>
      <c r="F168" s="3" t="s">
        <v>10</v>
      </c>
      <c r="G168" s="3" t="s">
        <v>11</v>
      </c>
      <c r="H168" s="3" t="s">
        <v>12</v>
      </c>
    </row>
    <row r="169" spans="1:8" x14ac:dyDescent="0.25">
      <c r="A169" s="3">
        <v>162561</v>
      </c>
      <c r="B169" s="3" t="s">
        <v>8</v>
      </c>
      <c r="C169" s="3" t="s">
        <v>14</v>
      </c>
      <c r="D169" s="3" t="s">
        <v>9</v>
      </c>
      <c r="E169" s="15">
        <v>42508.229166666664</v>
      </c>
      <c r="F169" s="3" t="s">
        <v>10</v>
      </c>
      <c r="G169" s="3" t="s">
        <v>11</v>
      </c>
      <c r="H169" s="3" t="s">
        <v>13</v>
      </c>
    </row>
    <row r="170" spans="1:8" x14ac:dyDescent="0.25">
      <c r="A170" s="3">
        <v>162920</v>
      </c>
      <c r="B170" s="3" t="s">
        <v>8</v>
      </c>
      <c r="C170" s="3" t="s">
        <v>14</v>
      </c>
      <c r="D170" s="3" t="s">
        <v>9</v>
      </c>
      <c r="E170" s="15">
        <v>42509.125</v>
      </c>
      <c r="F170" s="3" t="s">
        <v>10</v>
      </c>
      <c r="G170" s="3" t="s">
        <v>11</v>
      </c>
      <c r="H170" s="4" t="s">
        <v>15</v>
      </c>
    </row>
    <row r="171" spans="1:8" x14ac:dyDescent="0.25">
      <c r="A171" s="3">
        <v>162922</v>
      </c>
      <c r="B171" s="3" t="s">
        <v>8</v>
      </c>
      <c r="C171" s="3" t="s">
        <v>14</v>
      </c>
      <c r="D171" s="3" t="s">
        <v>9</v>
      </c>
      <c r="E171" s="15">
        <v>42509.333333333336</v>
      </c>
      <c r="F171" s="3" t="s">
        <v>10</v>
      </c>
      <c r="G171" s="3" t="s">
        <v>11</v>
      </c>
      <c r="H171" s="4" t="s">
        <v>16</v>
      </c>
    </row>
    <row r="172" spans="1:8" x14ac:dyDescent="0.25">
      <c r="A172" s="3">
        <v>163408</v>
      </c>
      <c r="B172" s="3" t="s">
        <v>8</v>
      </c>
      <c r="C172" s="3" t="s">
        <v>14</v>
      </c>
      <c r="D172" s="3" t="s">
        <v>9</v>
      </c>
      <c r="E172" s="15">
        <v>42510.125</v>
      </c>
      <c r="F172" s="3" t="s">
        <v>10</v>
      </c>
      <c r="G172" s="3" t="s">
        <v>11</v>
      </c>
      <c r="H172" s="4" t="s">
        <v>15</v>
      </c>
    </row>
    <row r="173" spans="1:8" x14ac:dyDescent="0.25">
      <c r="A173" s="3">
        <v>163409</v>
      </c>
      <c r="B173" s="3" t="s">
        <v>8</v>
      </c>
      <c r="C173" s="3" t="s">
        <v>14</v>
      </c>
      <c r="D173" s="3" t="s">
        <v>9</v>
      </c>
      <c r="E173" s="15">
        <v>42510.333333333336</v>
      </c>
      <c r="F173" s="3" t="s">
        <v>10</v>
      </c>
      <c r="G173" s="3" t="s">
        <v>11</v>
      </c>
      <c r="H173" s="4" t="s">
        <v>16</v>
      </c>
    </row>
    <row r="174" spans="1:8" x14ac:dyDescent="0.25">
      <c r="A174" s="3">
        <v>163847</v>
      </c>
      <c r="B174" s="3" t="s">
        <v>8</v>
      </c>
      <c r="C174" s="3" t="s">
        <v>14</v>
      </c>
      <c r="D174" s="3" t="s">
        <v>9</v>
      </c>
      <c r="E174" s="15">
        <v>42511.083333333336</v>
      </c>
      <c r="F174" s="3" t="s">
        <v>10</v>
      </c>
      <c r="G174" s="3" t="s">
        <v>11</v>
      </c>
      <c r="H174" s="3" t="s">
        <v>12</v>
      </c>
    </row>
    <row r="175" spans="1:8" x14ac:dyDescent="0.25">
      <c r="A175" s="3">
        <v>163850</v>
      </c>
      <c r="B175" s="3" t="s">
        <v>8</v>
      </c>
      <c r="C175" s="3" t="s">
        <v>14</v>
      </c>
      <c r="D175" s="3" t="s">
        <v>9</v>
      </c>
      <c r="E175" s="15">
        <v>42511.229166666664</v>
      </c>
      <c r="F175" s="3" t="s">
        <v>10</v>
      </c>
      <c r="G175" s="3" t="s">
        <v>11</v>
      </c>
      <c r="H175" s="3" t="s">
        <v>13</v>
      </c>
    </row>
    <row r="176" spans="1:8" x14ac:dyDescent="0.25">
      <c r="A176" s="3">
        <v>164223</v>
      </c>
      <c r="B176" s="3" t="s">
        <v>8</v>
      </c>
      <c r="C176" s="3" t="s">
        <v>14</v>
      </c>
      <c r="D176" s="3" t="s">
        <v>9</v>
      </c>
      <c r="E176" s="15">
        <v>42513.083333333336</v>
      </c>
      <c r="F176" s="3" t="s">
        <v>10</v>
      </c>
      <c r="G176" s="3" t="s">
        <v>11</v>
      </c>
      <c r="H176" s="3" t="s">
        <v>12</v>
      </c>
    </row>
    <row r="177" spans="1:8" x14ac:dyDescent="0.25">
      <c r="A177" s="3">
        <v>164225</v>
      </c>
      <c r="B177" s="3" t="s">
        <v>8</v>
      </c>
      <c r="C177" s="3" t="s">
        <v>14</v>
      </c>
      <c r="D177" s="3" t="s">
        <v>9</v>
      </c>
      <c r="E177" s="15">
        <v>42513.229166666664</v>
      </c>
      <c r="F177" s="3" t="s">
        <v>10</v>
      </c>
      <c r="G177" s="3" t="s">
        <v>11</v>
      </c>
      <c r="H177" s="3" t="s">
        <v>13</v>
      </c>
    </row>
    <row r="178" spans="1:8" x14ac:dyDescent="0.25">
      <c r="A178" s="21">
        <v>164496</v>
      </c>
      <c r="B178" s="21" t="s">
        <v>25</v>
      </c>
      <c r="C178" s="21" t="s">
        <v>14</v>
      </c>
      <c r="D178" s="21" t="s">
        <v>9</v>
      </c>
      <c r="E178" s="22">
        <v>42513.520833333336</v>
      </c>
      <c r="F178" s="21" t="s">
        <v>10</v>
      </c>
      <c r="G178" s="21" t="s">
        <v>11</v>
      </c>
      <c r="H178" s="21" t="s">
        <v>26</v>
      </c>
    </row>
    <row r="179" spans="1:8" x14ac:dyDescent="0.25">
      <c r="A179" s="3">
        <v>164630</v>
      </c>
      <c r="B179" s="3" t="s">
        <v>8</v>
      </c>
      <c r="C179" s="3" t="s">
        <v>14</v>
      </c>
      <c r="D179" s="3" t="s">
        <v>9</v>
      </c>
      <c r="E179" s="15">
        <v>42514.125</v>
      </c>
      <c r="F179" s="3" t="s">
        <v>10</v>
      </c>
      <c r="G179" s="3" t="s">
        <v>11</v>
      </c>
      <c r="H179" s="4" t="s">
        <v>15</v>
      </c>
    </row>
    <row r="180" spans="1:8" x14ac:dyDescent="0.25">
      <c r="A180" s="3">
        <v>164632</v>
      </c>
      <c r="B180" s="3" t="s">
        <v>8</v>
      </c>
      <c r="C180" s="3" t="s">
        <v>14</v>
      </c>
      <c r="D180" s="3" t="s">
        <v>9</v>
      </c>
      <c r="E180" s="15">
        <v>42514.333333333336</v>
      </c>
      <c r="F180" s="3" t="s">
        <v>10</v>
      </c>
      <c r="G180" s="3" t="s">
        <v>11</v>
      </c>
      <c r="H180" s="4" t="s">
        <v>16</v>
      </c>
    </row>
    <row r="181" spans="1:8" x14ac:dyDescent="0.25">
      <c r="A181" s="3">
        <v>164951</v>
      </c>
      <c r="B181" s="3" t="s">
        <v>8</v>
      </c>
      <c r="C181" s="3" t="s">
        <v>14</v>
      </c>
      <c r="D181" s="3" t="s">
        <v>9</v>
      </c>
      <c r="E181" s="15">
        <v>42515.083333333336</v>
      </c>
      <c r="F181" s="3" t="s">
        <v>10</v>
      </c>
      <c r="G181" s="3" t="s">
        <v>11</v>
      </c>
      <c r="H181" s="3" t="s">
        <v>12</v>
      </c>
    </row>
    <row r="182" spans="1:8" x14ac:dyDescent="0.25">
      <c r="A182" s="3">
        <v>164952</v>
      </c>
      <c r="B182" s="3" t="s">
        <v>8</v>
      </c>
      <c r="C182" s="3" t="s">
        <v>14</v>
      </c>
      <c r="D182" s="3" t="s">
        <v>9</v>
      </c>
      <c r="E182" s="15">
        <v>42515.229166666664</v>
      </c>
      <c r="F182" s="3" t="s">
        <v>10</v>
      </c>
      <c r="G182" s="3" t="s">
        <v>11</v>
      </c>
      <c r="H182" s="3" t="s">
        <v>13</v>
      </c>
    </row>
    <row r="183" spans="1:8" x14ac:dyDescent="0.25">
      <c r="A183" s="3">
        <v>165480</v>
      </c>
      <c r="B183" s="3" t="s">
        <v>8</v>
      </c>
      <c r="C183" s="3" t="s">
        <v>14</v>
      </c>
      <c r="D183" s="3" t="s">
        <v>9</v>
      </c>
      <c r="E183" s="15">
        <v>42517.083333333336</v>
      </c>
      <c r="F183" s="3" t="s">
        <v>10</v>
      </c>
      <c r="G183" s="3" t="s">
        <v>11</v>
      </c>
      <c r="H183" s="3" t="s">
        <v>12</v>
      </c>
    </row>
    <row r="184" spans="1:8" x14ac:dyDescent="0.25">
      <c r="A184" s="3">
        <v>165484</v>
      </c>
      <c r="B184" s="3" t="s">
        <v>8</v>
      </c>
      <c r="C184" s="3" t="s">
        <v>14</v>
      </c>
      <c r="D184" s="15" t="s">
        <v>9</v>
      </c>
      <c r="E184" s="15">
        <v>42517.229166666664</v>
      </c>
      <c r="F184" s="3" t="s">
        <v>10</v>
      </c>
      <c r="G184" s="3" t="s">
        <v>11</v>
      </c>
      <c r="H184" s="3" t="s">
        <v>13</v>
      </c>
    </row>
    <row r="185" spans="1:8" x14ac:dyDescent="0.25">
      <c r="A185" s="3">
        <v>165975</v>
      </c>
      <c r="B185" s="3" t="s">
        <v>8</v>
      </c>
      <c r="C185" s="3" t="s">
        <v>14</v>
      </c>
      <c r="D185" s="15" t="s">
        <v>9</v>
      </c>
      <c r="E185" s="15">
        <v>42518.083333333336</v>
      </c>
      <c r="F185" s="3" t="s">
        <v>10</v>
      </c>
      <c r="G185" s="3" t="s">
        <v>11</v>
      </c>
      <c r="H185" s="3" t="s">
        <v>12</v>
      </c>
    </row>
    <row r="186" spans="1:8" x14ac:dyDescent="0.25">
      <c r="A186" s="3">
        <v>165976</v>
      </c>
      <c r="B186" s="3" t="s">
        <v>8</v>
      </c>
      <c r="C186" s="3" t="s">
        <v>14</v>
      </c>
      <c r="D186" s="15" t="s">
        <v>9</v>
      </c>
      <c r="E186" s="15">
        <v>42518.229166666664</v>
      </c>
      <c r="F186" s="3" t="s">
        <v>10</v>
      </c>
      <c r="G186" s="3" t="s">
        <v>11</v>
      </c>
      <c r="H186" s="3" t="s">
        <v>13</v>
      </c>
    </row>
    <row r="187" spans="1:8" x14ac:dyDescent="0.25">
      <c r="A187" s="3">
        <v>166236</v>
      </c>
      <c r="B187" s="3" t="s">
        <v>8</v>
      </c>
      <c r="C187" s="3" t="s">
        <v>14</v>
      </c>
      <c r="D187" s="15" t="s">
        <v>9</v>
      </c>
      <c r="E187" s="15">
        <v>42520.083333333336</v>
      </c>
      <c r="F187" s="3" t="s">
        <v>10</v>
      </c>
      <c r="G187" s="3" t="s">
        <v>11</v>
      </c>
      <c r="H187" s="3" t="s">
        <v>12</v>
      </c>
    </row>
    <row r="188" spans="1:8" x14ac:dyDescent="0.25">
      <c r="A188" s="3">
        <v>166237</v>
      </c>
      <c r="B188" s="3" t="s">
        <v>8</v>
      </c>
      <c r="C188" s="3" t="s">
        <v>14</v>
      </c>
      <c r="D188" s="15" t="s">
        <v>9</v>
      </c>
      <c r="E188" s="15">
        <v>42520.229166666664</v>
      </c>
      <c r="F188" s="3" t="s">
        <v>10</v>
      </c>
      <c r="G188" s="3" t="s">
        <v>11</v>
      </c>
      <c r="H188" s="3" t="s">
        <v>13</v>
      </c>
    </row>
    <row r="189" spans="1:8" x14ac:dyDescent="0.25">
      <c r="A189" s="3">
        <v>166239</v>
      </c>
      <c r="B189" s="3" t="s">
        <v>8</v>
      </c>
      <c r="C189" s="3" t="s">
        <v>14</v>
      </c>
      <c r="D189" s="15" t="s">
        <v>9</v>
      </c>
      <c r="E189" s="15">
        <v>42520.375</v>
      </c>
      <c r="F189" s="3" t="s">
        <v>10</v>
      </c>
      <c r="G189" s="3" t="s">
        <v>11</v>
      </c>
      <c r="H189" s="3" t="s">
        <v>27</v>
      </c>
    </row>
    <row r="190" spans="1:8" x14ac:dyDescent="0.25">
      <c r="A190" s="3">
        <v>166245</v>
      </c>
      <c r="B190" s="3" t="s">
        <v>8</v>
      </c>
      <c r="C190" s="3" t="s">
        <v>14</v>
      </c>
      <c r="D190" s="15" t="s">
        <v>9</v>
      </c>
      <c r="E190" s="15">
        <v>42520.479166666664</v>
      </c>
      <c r="F190" s="3" t="s">
        <v>10</v>
      </c>
      <c r="G190" s="3" t="s">
        <v>11</v>
      </c>
      <c r="H190" s="3" t="s">
        <v>23</v>
      </c>
    </row>
    <row r="191" spans="1:8" x14ac:dyDescent="0.25">
      <c r="A191" s="3">
        <v>166584</v>
      </c>
      <c r="B191" s="3" t="s">
        <v>8</v>
      </c>
      <c r="C191" s="3" t="s">
        <v>14</v>
      </c>
      <c r="D191" s="3" t="s">
        <v>9</v>
      </c>
      <c r="E191" s="15">
        <v>42521.083333333336</v>
      </c>
      <c r="F191" s="3" t="s">
        <v>10</v>
      </c>
      <c r="G191" s="3" t="s">
        <v>11</v>
      </c>
      <c r="H191" s="3" t="s">
        <v>12</v>
      </c>
    </row>
    <row r="192" spans="1:8" x14ac:dyDescent="0.25">
      <c r="A192" s="3">
        <v>166586</v>
      </c>
      <c r="B192" s="3" t="s">
        <v>8</v>
      </c>
      <c r="C192" s="3" t="s">
        <v>14</v>
      </c>
      <c r="D192" s="15" t="s">
        <v>9</v>
      </c>
      <c r="E192" s="15">
        <v>42521.229166666664</v>
      </c>
      <c r="F192" s="3" t="s">
        <v>10</v>
      </c>
      <c r="G192" s="3" t="s">
        <v>11</v>
      </c>
      <c r="H192" s="3" t="s">
        <v>13</v>
      </c>
    </row>
    <row r="193" spans="1:8" x14ac:dyDescent="0.25">
      <c r="A193" s="3">
        <v>166933</v>
      </c>
      <c r="B193" s="3" t="s">
        <v>8</v>
      </c>
      <c r="C193" s="3" t="s">
        <v>14</v>
      </c>
      <c r="D193" s="15" t="s">
        <v>9</v>
      </c>
      <c r="E193" s="15">
        <v>42522.083333333336</v>
      </c>
      <c r="F193" s="3" t="s">
        <v>10</v>
      </c>
      <c r="G193" s="3" t="s">
        <v>11</v>
      </c>
      <c r="H193" s="3" t="s">
        <v>12</v>
      </c>
    </row>
    <row r="194" spans="1:8" x14ac:dyDescent="0.25">
      <c r="A194" s="3">
        <v>166934</v>
      </c>
      <c r="B194" s="3" t="s">
        <v>8</v>
      </c>
      <c r="C194" s="15" t="s">
        <v>14</v>
      </c>
      <c r="D194" s="15" t="s">
        <v>9</v>
      </c>
      <c r="E194" s="15">
        <v>42522.229166666664</v>
      </c>
      <c r="F194" s="3" t="s">
        <v>10</v>
      </c>
      <c r="G194" s="3" t="s">
        <v>11</v>
      </c>
      <c r="H194" s="3" t="s">
        <v>13</v>
      </c>
    </row>
    <row r="195" spans="1:8" x14ac:dyDescent="0.25">
      <c r="A195" s="3">
        <v>167317</v>
      </c>
      <c r="B195" s="3" t="s">
        <v>8</v>
      </c>
      <c r="C195" s="3" t="s">
        <v>14</v>
      </c>
      <c r="D195" s="15" t="s">
        <v>9</v>
      </c>
      <c r="E195" s="15">
        <v>42523.083333333336</v>
      </c>
      <c r="F195" s="3" t="s">
        <v>10</v>
      </c>
      <c r="G195" s="3" t="s">
        <v>11</v>
      </c>
      <c r="H195" s="3" t="s">
        <v>12</v>
      </c>
    </row>
    <row r="196" spans="1:8" x14ac:dyDescent="0.25">
      <c r="A196" s="3">
        <v>167318</v>
      </c>
      <c r="B196" s="3" t="s">
        <v>8</v>
      </c>
      <c r="C196" s="15" t="s">
        <v>14</v>
      </c>
      <c r="D196" s="15" t="s">
        <v>9</v>
      </c>
      <c r="E196" s="15">
        <v>42523.229166666664</v>
      </c>
      <c r="F196" s="3" t="s">
        <v>10</v>
      </c>
      <c r="G196" s="3" t="s">
        <v>11</v>
      </c>
      <c r="H196" s="3" t="s">
        <v>13</v>
      </c>
    </row>
    <row r="197" spans="1:8" x14ac:dyDescent="0.25">
      <c r="A197" s="3">
        <v>167717</v>
      </c>
      <c r="B197" s="3" t="s">
        <v>8</v>
      </c>
      <c r="C197" s="3" t="s">
        <v>14</v>
      </c>
      <c r="D197" s="15" t="s">
        <v>9</v>
      </c>
      <c r="E197" s="15">
        <v>42524.083333333336</v>
      </c>
      <c r="F197" s="3" t="s">
        <v>10</v>
      </c>
      <c r="G197" s="3" t="s">
        <v>11</v>
      </c>
      <c r="H197" s="3" t="s">
        <v>12</v>
      </c>
    </row>
    <row r="198" spans="1:8" x14ac:dyDescent="0.25">
      <c r="A198" s="3">
        <v>167718</v>
      </c>
      <c r="B198" s="3" t="s">
        <v>8</v>
      </c>
      <c r="C198" s="3" t="s">
        <v>14</v>
      </c>
      <c r="D198" s="15" t="s">
        <v>9</v>
      </c>
      <c r="E198" s="15">
        <v>42524.229166666664</v>
      </c>
      <c r="F198" s="3" t="s">
        <v>10</v>
      </c>
      <c r="G198" s="3" t="s">
        <v>11</v>
      </c>
      <c r="H198" s="3" t="s">
        <v>13</v>
      </c>
    </row>
    <row r="199" spans="1:8" x14ac:dyDescent="0.25">
      <c r="A199" s="3">
        <v>168163</v>
      </c>
      <c r="B199" s="3" t="s">
        <v>8</v>
      </c>
      <c r="C199" s="3" t="s">
        <v>9</v>
      </c>
      <c r="D199" s="3" t="s">
        <v>9</v>
      </c>
      <c r="E199" s="29">
        <v>42525.083333333336</v>
      </c>
      <c r="F199" s="28" t="s">
        <v>10</v>
      </c>
      <c r="G199" s="28" t="s">
        <v>11</v>
      </c>
      <c r="H199" s="28" t="s">
        <v>12</v>
      </c>
    </row>
    <row r="200" spans="1:8" x14ac:dyDescent="0.25">
      <c r="A200" s="3">
        <v>168164</v>
      </c>
      <c r="B200" s="3" t="s">
        <v>8</v>
      </c>
      <c r="C200" s="3" t="s">
        <v>9</v>
      </c>
      <c r="D200" s="3" t="s">
        <v>9</v>
      </c>
      <c r="E200" s="15">
        <v>42524.229166666664</v>
      </c>
      <c r="F200" s="3" t="s">
        <v>10</v>
      </c>
      <c r="G200" s="3" t="s">
        <v>20</v>
      </c>
      <c r="H200" s="3" t="s">
        <v>13</v>
      </c>
    </row>
    <row r="201" spans="1:8" x14ac:dyDescent="0.25">
      <c r="A201" s="3">
        <v>168487</v>
      </c>
      <c r="B201" s="3" t="s">
        <v>8</v>
      </c>
      <c r="C201" s="3" t="s">
        <v>14</v>
      </c>
      <c r="D201" s="3" t="s">
        <v>9</v>
      </c>
      <c r="E201" s="15">
        <v>42527.083333333336</v>
      </c>
      <c r="F201" s="3" t="s">
        <v>10</v>
      </c>
      <c r="G201" s="3" t="s">
        <v>11</v>
      </c>
      <c r="H201" s="3" t="s">
        <v>12</v>
      </c>
    </row>
    <row r="202" spans="1:8" x14ac:dyDescent="0.25">
      <c r="A202" s="3">
        <v>168488</v>
      </c>
      <c r="B202" s="3" t="s">
        <v>8</v>
      </c>
      <c r="C202" s="3" t="s">
        <v>14</v>
      </c>
      <c r="D202" s="3" t="s">
        <v>9</v>
      </c>
      <c r="E202" s="15">
        <v>42527.229166666664</v>
      </c>
      <c r="F202" s="3" t="s">
        <v>10</v>
      </c>
      <c r="G202" s="3" t="s">
        <v>11</v>
      </c>
      <c r="H202" s="3" t="s">
        <v>13</v>
      </c>
    </row>
    <row r="203" spans="1:8" x14ac:dyDescent="0.25">
      <c r="A203" s="3">
        <v>168979</v>
      </c>
      <c r="B203" s="3" t="s">
        <v>8</v>
      </c>
      <c r="C203" s="3" t="s">
        <v>14</v>
      </c>
      <c r="D203" s="3" t="s">
        <v>9</v>
      </c>
      <c r="E203" s="15">
        <v>42528.083333333336</v>
      </c>
      <c r="F203" s="3" t="s">
        <v>10</v>
      </c>
      <c r="G203" s="3" t="s">
        <v>11</v>
      </c>
      <c r="H203" s="3" t="s">
        <v>12</v>
      </c>
    </row>
    <row r="204" spans="1:8" x14ac:dyDescent="0.25">
      <c r="A204" s="3">
        <v>168980</v>
      </c>
      <c r="B204" s="3" t="s">
        <v>8</v>
      </c>
      <c r="C204" s="3" t="s">
        <v>14</v>
      </c>
      <c r="D204" s="3" t="s">
        <v>9</v>
      </c>
      <c r="E204" s="15">
        <v>42528.229166666664</v>
      </c>
      <c r="F204" s="3" t="s">
        <v>10</v>
      </c>
      <c r="G204" s="3" t="s">
        <v>11</v>
      </c>
      <c r="H204" s="3" t="s">
        <v>13</v>
      </c>
    </row>
    <row r="205" spans="1:8" x14ac:dyDescent="0.25">
      <c r="A205" s="3">
        <v>169214</v>
      </c>
      <c r="B205" s="3" t="s">
        <v>8</v>
      </c>
      <c r="C205" s="3" t="s">
        <v>14</v>
      </c>
      <c r="D205" s="3" t="s">
        <v>9</v>
      </c>
      <c r="E205" s="15">
        <v>42529.083333333336</v>
      </c>
      <c r="F205" s="3" t="s">
        <v>10</v>
      </c>
      <c r="G205" s="3" t="s">
        <v>11</v>
      </c>
      <c r="H205" s="3" t="s">
        <v>12</v>
      </c>
    </row>
    <row r="206" spans="1:8" x14ac:dyDescent="0.25">
      <c r="A206" s="3">
        <v>169222</v>
      </c>
      <c r="B206" s="3" t="s">
        <v>8</v>
      </c>
      <c r="C206" s="3" t="s">
        <v>14</v>
      </c>
      <c r="D206" s="3" t="s">
        <v>9</v>
      </c>
      <c r="E206" s="15">
        <v>42529.229166666664</v>
      </c>
      <c r="F206" s="3" t="s">
        <v>10</v>
      </c>
      <c r="G206" s="3" t="s">
        <v>11</v>
      </c>
      <c r="H206" s="3" t="s">
        <v>13</v>
      </c>
    </row>
    <row r="207" spans="1:8" x14ac:dyDescent="0.25">
      <c r="A207" s="3">
        <v>169230</v>
      </c>
      <c r="B207" s="3" t="s">
        <v>22</v>
      </c>
      <c r="C207" s="3" t="s">
        <v>14</v>
      </c>
      <c r="D207" s="3" t="s">
        <v>9</v>
      </c>
      <c r="E207" s="15">
        <v>42529.333333333336</v>
      </c>
      <c r="F207" s="3" t="s">
        <v>10</v>
      </c>
      <c r="G207" s="3" t="s">
        <v>11</v>
      </c>
      <c r="H207" s="3" t="s">
        <v>23</v>
      </c>
    </row>
    <row r="208" spans="1:8" x14ac:dyDescent="0.25">
      <c r="A208" s="3">
        <v>169639</v>
      </c>
      <c r="B208" s="3" t="s">
        <v>18</v>
      </c>
      <c r="C208" s="3" t="s">
        <v>14</v>
      </c>
      <c r="D208" s="3" t="s">
        <v>9</v>
      </c>
      <c r="E208" s="15">
        <v>42529.604166666664</v>
      </c>
      <c r="F208" s="3" t="s">
        <v>10</v>
      </c>
      <c r="G208" s="3" t="s">
        <v>11</v>
      </c>
      <c r="H208" s="3" t="s">
        <v>19</v>
      </c>
    </row>
    <row r="209" spans="1:8" x14ac:dyDescent="0.25">
      <c r="A209" s="3">
        <v>169995</v>
      </c>
      <c r="B209" s="3" t="s">
        <v>8</v>
      </c>
      <c r="C209" s="3" t="s">
        <v>14</v>
      </c>
      <c r="D209" s="3" t="s">
        <v>9</v>
      </c>
      <c r="E209" s="17">
        <v>42530.458333333336</v>
      </c>
      <c r="F209" s="11" t="s">
        <v>10</v>
      </c>
      <c r="G209" s="11" t="s">
        <v>20</v>
      </c>
      <c r="H209" s="11" t="s">
        <v>45</v>
      </c>
    </row>
    <row r="210" spans="1:8" x14ac:dyDescent="0.25">
      <c r="A210" s="3">
        <v>170145</v>
      </c>
      <c r="B210" s="3" t="s">
        <v>8</v>
      </c>
      <c r="C210" s="3" t="s">
        <v>14</v>
      </c>
      <c r="D210" s="3" t="s">
        <v>9</v>
      </c>
      <c r="E210" s="15">
        <v>42531.083333333336</v>
      </c>
      <c r="F210" s="3" t="s">
        <v>10</v>
      </c>
      <c r="G210" s="3" t="s">
        <v>11</v>
      </c>
      <c r="H210" s="3" t="s">
        <v>12</v>
      </c>
    </row>
    <row r="211" spans="1:8" x14ac:dyDescent="0.25">
      <c r="A211" s="3">
        <v>170146</v>
      </c>
      <c r="B211" s="3" t="s">
        <v>8</v>
      </c>
      <c r="C211" s="3" t="s">
        <v>14</v>
      </c>
      <c r="D211" s="3" t="s">
        <v>9</v>
      </c>
      <c r="E211" s="15">
        <v>42531.229166666664</v>
      </c>
      <c r="F211" s="3" t="s">
        <v>10</v>
      </c>
      <c r="G211" s="3" t="s">
        <v>11</v>
      </c>
      <c r="H211" s="3" t="s">
        <v>13</v>
      </c>
    </row>
    <row r="212" spans="1:8" x14ac:dyDescent="0.25">
      <c r="A212" s="3">
        <v>170548</v>
      </c>
      <c r="B212" s="3" t="s">
        <v>8</v>
      </c>
      <c r="C212" s="3" t="s">
        <v>14</v>
      </c>
      <c r="D212" s="3" t="s">
        <v>9</v>
      </c>
      <c r="E212" s="15">
        <v>42532.083333333336</v>
      </c>
      <c r="F212" s="3" t="s">
        <v>10</v>
      </c>
      <c r="G212" s="3" t="s">
        <v>11</v>
      </c>
      <c r="H212" s="3" t="s">
        <v>12</v>
      </c>
    </row>
    <row r="213" spans="1:8" x14ac:dyDescent="0.25">
      <c r="A213" s="3">
        <v>170549</v>
      </c>
      <c r="B213" s="3" t="s">
        <v>8</v>
      </c>
      <c r="C213" s="3" t="s">
        <v>14</v>
      </c>
      <c r="D213" s="3" t="s">
        <v>9</v>
      </c>
      <c r="E213" s="15">
        <v>42532.229166666664</v>
      </c>
      <c r="F213" s="3" t="s">
        <v>10</v>
      </c>
      <c r="G213" s="3" t="s">
        <v>11</v>
      </c>
      <c r="H213" s="3" t="s">
        <v>13</v>
      </c>
    </row>
  </sheetData>
  <autoFilter ref="A1:H213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E112" sqref="E112"/>
    </sheetView>
  </sheetViews>
  <sheetFormatPr defaultRowHeight="15" x14ac:dyDescent="0.25"/>
  <cols>
    <col min="1" max="1" width="8.42578125" bestFit="1" customWidth="1"/>
    <col min="2" max="2" width="15.5703125" bestFit="1" customWidth="1"/>
    <col min="3" max="3" width="12.7109375" bestFit="1" customWidth="1"/>
    <col min="4" max="4" width="59.140625" bestFit="1" customWidth="1"/>
    <col min="5" max="5" width="15.85546875" bestFit="1" customWidth="1"/>
    <col min="6" max="6" width="8.5703125" bestFit="1" customWidth="1"/>
    <col min="7" max="7" width="11.7109375" bestFit="1" customWidth="1"/>
    <col min="8" max="8" width="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8">
        <v>45317</v>
      </c>
      <c r="B2" s="28" t="s">
        <v>8</v>
      </c>
      <c r="C2" s="28" t="s">
        <v>14</v>
      </c>
      <c r="D2" s="28" t="s">
        <v>9</v>
      </c>
      <c r="E2" s="29">
        <v>42450.125</v>
      </c>
      <c r="F2" s="28" t="s">
        <v>44</v>
      </c>
      <c r="G2" s="28" t="s">
        <v>11</v>
      </c>
      <c r="H2" s="28" t="s">
        <v>15</v>
      </c>
    </row>
    <row r="3" spans="1:8" x14ac:dyDescent="0.25">
      <c r="A3" s="3">
        <v>145327</v>
      </c>
      <c r="B3" s="3" t="s">
        <v>8</v>
      </c>
      <c r="C3" s="3" t="s">
        <v>14</v>
      </c>
      <c r="D3" s="15" t="s">
        <v>9</v>
      </c>
      <c r="E3" s="15">
        <v>42450.333333333336</v>
      </c>
      <c r="F3" s="3" t="s">
        <v>44</v>
      </c>
      <c r="G3" s="3" t="s">
        <v>11</v>
      </c>
      <c r="H3" s="4" t="s">
        <v>16</v>
      </c>
    </row>
    <row r="4" spans="1:8" x14ac:dyDescent="0.25">
      <c r="A4" s="3">
        <v>145723</v>
      </c>
      <c r="B4" s="3" t="s">
        <v>8</v>
      </c>
      <c r="C4" s="3" t="s">
        <v>14</v>
      </c>
      <c r="D4" s="15" t="s">
        <v>9</v>
      </c>
      <c r="E4" s="15">
        <v>42451.125</v>
      </c>
      <c r="F4" s="3" t="s">
        <v>44</v>
      </c>
      <c r="G4" s="3" t="s">
        <v>11</v>
      </c>
      <c r="H4" s="4" t="s">
        <v>15</v>
      </c>
    </row>
    <row r="5" spans="1:8" x14ac:dyDescent="0.25">
      <c r="A5" s="3">
        <v>145725</v>
      </c>
      <c r="B5" s="3" t="s">
        <v>8</v>
      </c>
      <c r="C5" s="3" t="s">
        <v>14</v>
      </c>
      <c r="D5" s="15" t="s">
        <v>9</v>
      </c>
      <c r="E5" s="15">
        <v>42451.333333333336</v>
      </c>
      <c r="F5" s="3" t="s">
        <v>44</v>
      </c>
      <c r="G5" s="3" t="s">
        <v>11</v>
      </c>
      <c r="H5" s="4" t="s">
        <v>16</v>
      </c>
    </row>
    <row r="6" spans="1:8" x14ac:dyDescent="0.25">
      <c r="A6" s="3">
        <v>146128</v>
      </c>
      <c r="B6" s="3" t="s">
        <v>8</v>
      </c>
      <c r="C6" s="3" t="s">
        <v>14</v>
      </c>
      <c r="D6" s="15" t="s">
        <v>9</v>
      </c>
      <c r="E6" s="15">
        <v>42452.125</v>
      </c>
      <c r="F6" s="3" t="s">
        <v>44</v>
      </c>
      <c r="G6" s="3" t="s">
        <v>11</v>
      </c>
      <c r="H6" s="4" t="s">
        <v>15</v>
      </c>
    </row>
    <row r="7" spans="1:8" x14ac:dyDescent="0.25">
      <c r="A7" s="3">
        <v>146129</v>
      </c>
      <c r="B7" s="3" t="s">
        <v>8</v>
      </c>
      <c r="C7" s="3" t="s">
        <v>14</v>
      </c>
      <c r="D7" s="15" t="s">
        <v>9</v>
      </c>
      <c r="E7" s="15">
        <v>42452.333333333336</v>
      </c>
      <c r="F7" s="3" t="s">
        <v>44</v>
      </c>
      <c r="G7" s="3" t="s">
        <v>11</v>
      </c>
      <c r="H7" s="4" t="s">
        <v>16</v>
      </c>
    </row>
    <row r="8" spans="1:8" x14ac:dyDescent="0.25">
      <c r="A8" s="3">
        <v>146445</v>
      </c>
      <c r="B8" s="3" t="s">
        <v>8</v>
      </c>
      <c r="C8" s="3" t="s">
        <v>14</v>
      </c>
      <c r="D8" s="15" t="s">
        <v>9</v>
      </c>
      <c r="E8" s="15">
        <v>42453.125</v>
      </c>
      <c r="F8" s="3" t="s">
        <v>44</v>
      </c>
      <c r="G8" s="3" t="s">
        <v>11</v>
      </c>
      <c r="H8" s="4" t="s">
        <v>15</v>
      </c>
    </row>
    <row r="9" spans="1:8" x14ac:dyDescent="0.25">
      <c r="A9" s="3">
        <v>146446</v>
      </c>
      <c r="B9" s="3" t="s">
        <v>8</v>
      </c>
      <c r="C9" s="3" t="s">
        <v>14</v>
      </c>
      <c r="D9" s="15" t="s">
        <v>9</v>
      </c>
      <c r="E9" s="15">
        <v>42453.333333333336</v>
      </c>
      <c r="F9" s="3" t="s">
        <v>44</v>
      </c>
      <c r="G9" s="3" t="s">
        <v>11</v>
      </c>
      <c r="H9" s="4" t="s">
        <v>16</v>
      </c>
    </row>
    <row r="10" spans="1:8" x14ac:dyDescent="0.25">
      <c r="A10" s="3">
        <v>146971</v>
      </c>
      <c r="B10" s="3" t="s">
        <v>8</v>
      </c>
      <c r="C10" s="3" t="s">
        <v>14</v>
      </c>
      <c r="D10" s="15" t="s">
        <v>9</v>
      </c>
      <c r="E10" s="15">
        <v>42457.125</v>
      </c>
      <c r="F10" s="3" t="s">
        <v>44</v>
      </c>
      <c r="G10" s="3" t="s">
        <v>11</v>
      </c>
      <c r="H10" s="4" t="s">
        <v>15</v>
      </c>
    </row>
    <row r="11" spans="1:8" x14ac:dyDescent="0.25">
      <c r="A11" s="3">
        <v>146972</v>
      </c>
      <c r="B11" s="3" t="s">
        <v>8</v>
      </c>
      <c r="C11" s="3" t="s">
        <v>14</v>
      </c>
      <c r="D11" s="3" t="s">
        <v>9</v>
      </c>
      <c r="E11" s="15">
        <v>42457.333333333336</v>
      </c>
      <c r="F11" s="3" t="s">
        <v>44</v>
      </c>
      <c r="G11" s="3" t="s">
        <v>11</v>
      </c>
      <c r="H11" s="4" t="s">
        <v>16</v>
      </c>
    </row>
    <row r="12" spans="1:8" x14ac:dyDescent="0.25">
      <c r="A12" s="3">
        <v>147978</v>
      </c>
      <c r="B12" s="3" t="s">
        <v>8</v>
      </c>
      <c r="C12" s="3" t="s">
        <v>14</v>
      </c>
      <c r="D12" s="3" t="s">
        <v>9</v>
      </c>
      <c r="E12" s="15">
        <v>42459.125</v>
      </c>
      <c r="F12" s="3" t="s">
        <v>44</v>
      </c>
      <c r="G12" s="3" t="s">
        <v>11</v>
      </c>
      <c r="H12" s="4" t="s">
        <v>15</v>
      </c>
    </row>
    <row r="13" spans="1:8" x14ac:dyDescent="0.25">
      <c r="A13" s="3">
        <v>147979</v>
      </c>
      <c r="B13" s="3" t="s">
        <v>8</v>
      </c>
      <c r="C13" s="3" t="s">
        <v>14</v>
      </c>
      <c r="D13" s="3" t="s">
        <v>9</v>
      </c>
      <c r="E13" s="15">
        <v>42459.125</v>
      </c>
      <c r="F13" s="3" t="s">
        <v>44</v>
      </c>
      <c r="G13" s="3" t="s">
        <v>20</v>
      </c>
      <c r="H13" s="3" t="s">
        <v>20</v>
      </c>
    </row>
    <row r="14" spans="1:8" x14ac:dyDescent="0.25">
      <c r="A14" s="3">
        <v>147980</v>
      </c>
      <c r="B14" s="3" t="s">
        <v>8</v>
      </c>
      <c r="C14" s="3" t="s">
        <v>14</v>
      </c>
      <c r="D14" s="3" t="s">
        <v>9</v>
      </c>
      <c r="E14" s="15">
        <v>42459.333333333336</v>
      </c>
      <c r="F14" s="3" t="s">
        <v>44</v>
      </c>
      <c r="G14" s="3" t="s">
        <v>11</v>
      </c>
      <c r="H14" s="4" t="s">
        <v>16</v>
      </c>
    </row>
    <row r="15" spans="1:8" x14ac:dyDescent="0.25">
      <c r="A15" s="3">
        <v>148269</v>
      </c>
      <c r="B15" s="3" t="s">
        <v>8</v>
      </c>
      <c r="C15" s="3" t="s">
        <v>14</v>
      </c>
      <c r="D15" s="3" t="s">
        <v>9</v>
      </c>
      <c r="E15" s="15">
        <v>42460.125</v>
      </c>
      <c r="F15" s="3" t="s">
        <v>44</v>
      </c>
      <c r="G15" s="3" t="s">
        <v>11</v>
      </c>
      <c r="H15" s="4" t="s">
        <v>15</v>
      </c>
    </row>
    <row r="16" spans="1:8" x14ac:dyDescent="0.25">
      <c r="A16" s="3">
        <v>148271</v>
      </c>
      <c r="B16" s="3" t="s">
        <v>8</v>
      </c>
      <c r="C16" s="3" t="s">
        <v>14</v>
      </c>
      <c r="D16" s="3" t="s">
        <v>9</v>
      </c>
      <c r="E16" s="15">
        <v>42460.333333333336</v>
      </c>
      <c r="F16" s="3" t="s">
        <v>44</v>
      </c>
      <c r="G16" s="3" t="s">
        <v>11</v>
      </c>
      <c r="H16" s="4" t="s">
        <v>16</v>
      </c>
    </row>
    <row r="17" spans="1:8" x14ac:dyDescent="0.25">
      <c r="A17" s="3">
        <v>148666</v>
      </c>
      <c r="B17" s="3" t="s">
        <v>8</v>
      </c>
      <c r="C17" s="3" t="s">
        <v>14</v>
      </c>
      <c r="D17" s="3" t="s">
        <v>9</v>
      </c>
      <c r="E17" s="15">
        <v>42461.125</v>
      </c>
      <c r="F17" s="3" t="s">
        <v>44</v>
      </c>
      <c r="G17" s="3" t="s">
        <v>11</v>
      </c>
      <c r="H17" s="4" t="s">
        <v>15</v>
      </c>
    </row>
    <row r="18" spans="1:8" x14ac:dyDescent="0.25">
      <c r="A18" s="3">
        <v>148667</v>
      </c>
      <c r="B18" s="3" t="s">
        <v>8</v>
      </c>
      <c r="C18" s="3" t="s">
        <v>14</v>
      </c>
      <c r="D18" s="3" t="s">
        <v>9</v>
      </c>
      <c r="E18" s="15">
        <v>42461.333333333336</v>
      </c>
      <c r="F18" s="3" t="s">
        <v>44</v>
      </c>
      <c r="G18" s="3" t="s">
        <v>11</v>
      </c>
      <c r="H18" s="4" t="s">
        <v>16</v>
      </c>
    </row>
    <row r="19" spans="1:8" x14ac:dyDescent="0.25">
      <c r="A19" s="3">
        <v>149419</v>
      </c>
      <c r="B19" s="3" t="s">
        <v>8</v>
      </c>
      <c r="C19" s="3" t="s">
        <v>14</v>
      </c>
      <c r="D19" s="3" t="s">
        <v>9</v>
      </c>
      <c r="E19" s="15">
        <v>42464.125</v>
      </c>
      <c r="F19" s="3" t="s">
        <v>44</v>
      </c>
      <c r="G19" s="3" t="s">
        <v>11</v>
      </c>
      <c r="H19" s="4" t="s">
        <v>15</v>
      </c>
    </row>
    <row r="20" spans="1:8" x14ac:dyDescent="0.25">
      <c r="A20" s="3">
        <v>149420</v>
      </c>
      <c r="B20" s="3" t="s">
        <v>8</v>
      </c>
      <c r="C20" s="3" t="s">
        <v>14</v>
      </c>
      <c r="D20" s="3" t="s">
        <v>9</v>
      </c>
      <c r="E20" s="15">
        <v>42464.333333333336</v>
      </c>
      <c r="F20" s="3" t="s">
        <v>44</v>
      </c>
      <c r="G20" s="3" t="s">
        <v>11</v>
      </c>
      <c r="H20" s="4" t="s">
        <v>16</v>
      </c>
    </row>
    <row r="21" spans="1:8" x14ac:dyDescent="0.25">
      <c r="A21" s="3">
        <v>149628</v>
      </c>
      <c r="B21" s="3" t="s">
        <v>8</v>
      </c>
      <c r="C21" s="3" t="s">
        <v>14</v>
      </c>
      <c r="D21" s="3" t="s">
        <v>9</v>
      </c>
      <c r="E21" s="15">
        <v>42464.333333333336</v>
      </c>
      <c r="F21" s="3" t="s">
        <v>44</v>
      </c>
      <c r="G21" s="3" t="s">
        <v>20</v>
      </c>
      <c r="H21" s="3" t="s">
        <v>20</v>
      </c>
    </row>
    <row r="22" spans="1:8" x14ac:dyDescent="0.25">
      <c r="A22" s="3">
        <v>149871</v>
      </c>
      <c r="B22" s="3" t="s">
        <v>8</v>
      </c>
      <c r="C22" s="3" t="s">
        <v>14</v>
      </c>
      <c r="D22" s="3" t="s">
        <v>9</v>
      </c>
      <c r="E22" s="15">
        <v>42465.125</v>
      </c>
      <c r="F22" s="3" t="s">
        <v>44</v>
      </c>
      <c r="G22" s="3" t="s">
        <v>11</v>
      </c>
      <c r="H22" s="4" t="s">
        <v>15</v>
      </c>
    </row>
    <row r="23" spans="1:8" x14ac:dyDescent="0.25">
      <c r="A23" s="3">
        <v>149872</v>
      </c>
      <c r="B23" s="3" t="s">
        <v>8</v>
      </c>
      <c r="C23" s="3" t="s">
        <v>14</v>
      </c>
      <c r="D23" s="3" t="s">
        <v>9</v>
      </c>
      <c r="E23" s="15">
        <v>42465.333333333336</v>
      </c>
      <c r="F23" s="3" t="s">
        <v>44</v>
      </c>
      <c r="G23" s="3" t="s">
        <v>11</v>
      </c>
      <c r="H23" s="4" t="s">
        <v>16</v>
      </c>
    </row>
    <row r="24" spans="1:8" x14ac:dyDescent="0.25">
      <c r="A24" s="3">
        <v>150146</v>
      </c>
      <c r="B24" s="3" t="s">
        <v>8</v>
      </c>
      <c r="C24" s="3" t="s">
        <v>14</v>
      </c>
      <c r="D24" s="3" t="s">
        <v>9</v>
      </c>
      <c r="E24" s="15">
        <v>42466.125</v>
      </c>
      <c r="F24" s="3" t="s">
        <v>44</v>
      </c>
      <c r="G24" s="3" t="s">
        <v>11</v>
      </c>
      <c r="H24" s="4" t="s">
        <v>15</v>
      </c>
    </row>
    <row r="25" spans="1:8" x14ac:dyDescent="0.25">
      <c r="A25" s="3">
        <v>150147</v>
      </c>
      <c r="B25" s="3" t="s">
        <v>8</v>
      </c>
      <c r="C25" s="3" t="s">
        <v>14</v>
      </c>
      <c r="D25" s="3" t="s">
        <v>9</v>
      </c>
      <c r="E25" s="15">
        <v>42466.333333333336</v>
      </c>
      <c r="F25" s="3" t="s">
        <v>44</v>
      </c>
      <c r="G25" s="3" t="s">
        <v>11</v>
      </c>
      <c r="H25" s="4" t="s">
        <v>16</v>
      </c>
    </row>
    <row r="26" spans="1:8" x14ac:dyDescent="0.25">
      <c r="A26" s="3">
        <v>151522</v>
      </c>
      <c r="B26" s="3" t="s">
        <v>8</v>
      </c>
      <c r="C26" s="3" t="s">
        <v>14</v>
      </c>
      <c r="D26" s="3" t="s">
        <v>9</v>
      </c>
      <c r="E26" s="15">
        <v>42471.125</v>
      </c>
      <c r="F26" s="3" t="s">
        <v>44</v>
      </c>
      <c r="G26" s="3" t="s">
        <v>11</v>
      </c>
      <c r="H26" s="4" t="s">
        <v>15</v>
      </c>
    </row>
    <row r="27" spans="1:8" x14ac:dyDescent="0.25">
      <c r="A27" s="3">
        <v>151523</v>
      </c>
      <c r="B27" s="3" t="s">
        <v>8</v>
      </c>
      <c r="C27" s="3" t="s">
        <v>14</v>
      </c>
      <c r="D27" s="3" t="s">
        <v>9</v>
      </c>
      <c r="E27" s="15">
        <v>42471.333333333336</v>
      </c>
      <c r="F27" s="3" t="s">
        <v>44</v>
      </c>
      <c r="G27" s="3" t="s">
        <v>11</v>
      </c>
      <c r="H27" s="4" t="s">
        <v>16</v>
      </c>
    </row>
    <row r="28" spans="1:8" x14ac:dyDescent="0.25">
      <c r="A28" s="3">
        <v>151786</v>
      </c>
      <c r="B28" s="3" t="s">
        <v>8</v>
      </c>
      <c r="C28" s="3" t="s">
        <v>14</v>
      </c>
      <c r="D28" s="3" t="s">
        <v>9</v>
      </c>
      <c r="E28" s="15">
        <v>42472.125</v>
      </c>
      <c r="F28" s="3" t="s">
        <v>44</v>
      </c>
      <c r="G28" s="3" t="s">
        <v>11</v>
      </c>
      <c r="H28" s="4" t="s">
        <v>15</v>
      </c>
    </row>
    <row r="29" spans="1:8" x14ac:dyDescent="0.25">
      <c r="A29" s="3">
        <v>151787</v>
      </c>
      <c r="B29" s="3" t="s">
        <v>8</v>
      </c>
      <c r="C29" s="3" t="s">
        <v>14</v>
      </c>
      <c r="D29" s="3" t="s">
        <v>9</v>
      </c>
      <c r="E29" s="15">
        <v>42472.333333333336</v>
      </c>
      <c r="F29" s="3" t="s">
        <v>44</v>
      </c>
      <c r="G29" s="3" t="s">
        <v>11</v>
      </c>
      <c r="H29" s="4" t="s">
        <v>16</v>
      </c>
    </row>
    <row r="30" spans="1:8" x14ac:dyDescent="0.25">
      <c r="A30" s="3">
        <v>152284</v>
      </c>
      <c r="B30" s="3" t="s">
        <v>8</v>
      </c>
      <c r="C30" s="3" t="s">
        <v>14</v>
      </c>
      <c r="D30" s="3" t="s">
        <v>9</v>
      </c>
      <c r="E30" s="15">
        <v>42473.125</v>
      </c>
      <c r="F30" s="3" t="s">
        <v>44</v>
      </c>
      <c r="G30" s="3" t="s">
        <v>11</v>
      </c>
      <c r="H30" s="4" t="s">
        <v>15</v>
      </c>
    </row>
    <row r="31" spans="1:8" x14ac:dyDescent="0.25">
      <c r="A31" s="3">
        <v>152285</v>
      </c>
      <c r="B31" s="3" t="s">
        <v>8</v>
      </c>
      <c r="C31" s="3" t="s">
        <v>14</v>
      </c>
      <c r="D31" s="3" t="s">
        <v>9</v>
      </c>
      <c r="E31" s="15">
        <v>42473.333333333336</v>
      </c>
      <c r="F31" s="3" t="s">
        <v>44</v>
      </c>
      <c r="G31" s="3" t="s">
        <v>11</v>
      </c>
      <c r="H31" s="4" t="s">
        <v>16</v>
      </c>
    </row>
    <row r="32" spans="1:8" x14ac:dyDescent="0.25">
      <c r="A32" s="3">
        <v>152664</v>
      </c>
      <c r="B32" s="3" t="s">
        <v>8</v>
      </c>
      <c r="C32" s="3" t="s">
        <v>14</v>
      </c>
      <c r="D32" s="3" t="s">
        <v>9</v>
      </c>
      <c r="E32" s="15">
        <v>42474.125</v>
      </c>
      <c r="F32" s="3" t="s">
        <v>44</v>
      </c>
      <c r="G32" s="3" t="s">
        <v>11</v>
      </c>
      <c r="H32" s="4" t="s">
        <v>15</v>
      </c>
    </row>
    <row r="33" spans="1:8" x14ac:dyDescent="0.25">
      <c r="A33" s="3">
        <v>152665</v>
      </c>
      <c r="B33" s="3" t="s">
        <v>8</v>
      </c>
      <c r="C33" s="3" t="s">
        <v>14</v>
      </c>
      <c r="D33" s="3" t="s">
        <v>9</v>
      </c>
      <c r="E33" s="15">
        <v>42474.333333333336</v>
      </c>
      <c r="F33" s="3" t="s">
        <v>44</v>
      </c>
      <c r="G33" s="3" t="s">
        <v>11</v>
      </c>
      <c r="H33" s="4" t="s">
        <v>16</v>
      </c>
    </row>
    <row r="34" spans="1:8" x14ac:dyDescent="0.25">
      <c r="A34" s="3">
        <v>153028</v>
      </c>
      <c r="B34" s="3" t="s">
        <v>8</v>
      </c>
      <c r="C34" s="3" t="s">
        <v>14</v>
      </c>
      <c r="D34" s="3" t="s">
        <v>9</v>
      </c>
      <c r="E34" s="15">
        <v>42475.125</v>
      </c>
      <c r="F34" s="3" t="s">
        <v>44</v>
      </c>
      <c r="G34" s="3" t="s">
        <v>11</v>
      </c>
      <c r="H34" s="4" t="s">
        <v>15</v>
      </c>
    </row>
    <row r="35" spans="1:8" x14ac:dyDescent="0.25">
      <c r="A35" s="3">
        <v>153029</v>
      </c>
      <c r="B35" s="3" t="s">
        <v>8</v>
      </c>
      <c r="C35" s="3" t="s">
        <v>14</v>
      </c>
      <c r="D35" s="3" t="s">
        <v>9</v>
      </c>
      <c r="E35" s="15">
        <v>42475.333333333336</v>
      </c>
      <c r="F35" s="3" t="s">
        <v>44</v>
      </c>
      <c r="G35" s="3" t="s">
        <v>11</v>
      </c>
      <c r="H35" s="4" t="s">
        <v>16</v>
      </c>
    </row>
    <row r="36" spans="1:8" x14ac:dyDescent="0.25">
      <c r="A36" s="3">
        <v>153697</v>
      </c>
      <c r="B36" s="3" t="s">
        <v>8</v>
      </c>
      <c r="C36" s="3" t="s">
        <v>14</v>
      </c>
      <c r="D36" s="3" t="s">
        <v>9</v>
      </c>
      <c r="E36" s="15">
        <v>42478.125</v>
      </c>
      <c r="F36" s="3" t="s">
        <v>44</v>
      </c>
      <c r="G36" s="3" t="s">
        <v>11</v>
      </c>
      <c r="H36" s="4" t="s">
        <v>15</v>
      </c>
    </row>
    <row r="37" spans="1:8" x14ac:dyDescent="0.25">
      <c r="A37" s="3">
        <v>153703</v>
      </c>
      <c r="B37" s="3" t="s">
        <v>8</v>
      </c>
      <c r="C37" s="3" t="s">
        <v>14</v>
      </c>
      <c r="D37" s="3" t="s">
        <v>9</v>
      </c>
      <c r="E37" s="15">
        <v>42478.333333333336</v>
      </c>
      <c r="F37" s="3" t="s">
        <v>44</v>
      </c>
      <c r="G37" s="3" t="s">
        <v>11</v>
      </c>
      <c r="H37" s="4" t="s">
        <v>16</v>
      </c>
    </row>
    <row r="38" spans="1:8" x14ac:dyDescent="0.25">
      <c r="A38" s="3">
        <v>153898</v>
      </c>
      <c r="B38" s="3" t="s">
        <v>8</v>
      </c>
      <c r="C38" s="3" t="s">
        <v>14</v>
      </c>
      <c r="D38" s="3" t="s">
        <v>9</v>
      </c>
      <c r="E38" s="15">
        <v>42479.125</v>
      </c>
      <c r="F38" s="3" t="s">
        <v>44</v>
      </c>
      <c r="G38" s="3" t="s">
        <v>20</v>
      </c>
      <c r="H38" s="4" t="s">
        <v>15</v>
      </c>
    </row>
    <row r="39" spans="1:8" x14ac:dyDescent="0.25">
      <c r="A39" s="3">
        <v>153897</v>
      </c>
      <c r="B39" s="3" t="s">
        <v>8</v>
      </c>
      <c r="C39" s="3" t="s">
        <v>14</v>
      </c>
      <c r="D39" s="3" t="s">
        <v>9</v>
      </c>
      <c r="E39" s="15">
        <v>42479.333333333336</v>
      </c>
      <c r="F39" s="3" t="s">
        <v>44</v>
      </c>
      <c r="G39" s="3" t="s">
        <v>11</v>
      </c>
      <c r="H39" s="4" t="s">
        <v>16</v>
      </c>
    </row>
    <row r="40" spans="1:8" x14ac:dyDescent="0.25">
      <c r="A40" s="3">
        <v>154294</v>
      </c>
      <c r="B40" s="3" t="s">
        <v>8</v>
      </c>
      <c r="C40" s="3" t="s">
        <v>14</v>
      </c>
      <c r="D40" s="3" t="s">
        <v>9</v>
      </c>
      <c r="E40" s="15">
        <v>42480.125</v>
      </c>
      <c r="F40" s="3" t="s">
        <v>44</v>
      </c>
      <c r="G40" s="3" t="s">
        <v>11</v>
      </c>
      <c r="H40" s="4" t="s">
        <v>15</v>
      </c>
    </row>
    <row r="41" spans="1:8" x14ac:dyDescent="0.25">
      <c r="A41" s="3">
        <v>154295</v>
      </c>
      <c r="B41" s="3" t="s">
        <v>8</v>
      </c>
      <c r="C41" s="3" t="s">
        <v>14</v>
      </c>
      <c r="D41" s="3" t="s">
        <v>9</v>
      </c>
      <c r="E41" s="15">
        <v>42480.333333333336</v>
      </c>
      <c r="F41" s="3" t="s">
        <v>44</v>
      </c>
      <c r="G41" s="3" t="s">
        <v>11</v>
      </c>
      <c r="H41" s="4" t="s">
        <v>16</v>
      </c>
    </row>
    <row r="42" spans="1:8" x14ac:dyDescent="0.25">
      <c r="A42" s="3">
        <v>154875</v>
      </c>
      <c r="B42" s="3" t="s">
        <v>8</v>
      </c>
      <c r="C42" s="3" t="s">
        <v>14</v>
      </c>
      <c r="D42" s="3" t="s">
        <v>9</v>
      </c>
      <c r="E42" s="15">
        <v>42482.125</v>
      </c>
      <c r="F42" s="3" t="s">
        <v>44</v>
      </c>
      <c r="G42" s="3" t="s">
        <v>11</v>
      </c>
      <c r="H42" s="4" t="s">
        <v>15</v>
      </c>
    </row>
    <row r="43" spans="1:8" x14ac:dyDescent="0.25">
      <c r="A43" s="3">
        <v>154876</v>
      </c>
      <c r="B43" s="3" t="s">
        <v>8</v>
      </c>
      <c r="C43" s="3" t="s">
        <v>14</v>
      </c>
      <c r="D43" s="3" t="s">
        <v>9</v>
      </c>
      <c r="E43" s="15">
        <v>42482.333333333336</v>
      </c>
      <c r="F43" s="3" t="s">
        <v>44</v>
      </c>
      <c r="G43" s="3" t="s">
        <v>11</v>
      </c>
      <c r="H43" s="4" t="s">
        <v>16</v>
      </c>
    </row>
    <row r="44" spans="1:8" x14ac:dyDescent="0.25">
      <c r="A44" s="3">
        <v>155328</v>
      </c>
      <c r="B44" s="3" t="s">
        <v>8</v>
      </c>
      <c r="C44" s="3" t="s">
        <v>14</v>
      </c>
      <c r="D44" s="3" t="s">
        <v>9</v>
      </c>
      <c r="E44" s="15">
        <v>42485.125</v>
      </c>
      <c r="F44" s="3" t="s">
        <v>44</v>
      </c>
      <c r="G44" s="3" t="s">
        <v>20</v>
      </c>
      <c r="H44" s="4" t="s">
        <v>15</v>
      </c>
    </row>
    <row r="45" spans="1:8" x14ac:dyDescent="0.25">
      <c r="A45" s="3">
        <v>155329</v>
      </c>
      <c r="B45" s="3" t="s">
        <v>8</v>
      </c>
      <c r="C45" s="3" t="s">
        <v>14</v>
      </c>
      <c r="D45" s="3" t="s">
        <v>9</v>
      </c>
      <c r="E45" s="15">
        <v>42485.333333333336</v>
      </c>
      <c r="F45" s="3" t="s">
        <v>44</v>
      </c>
      <c r="G45" s="3" t="s">
        <v>11</v>
      </c>
      <c r="H45" s="4" t="s">
        <v>16</v>
      </c>
    </row>
    <row r="46" spans="1:8" x14ac:dyDescent="0.25">
      <c r="A46" s="3">
        <v>155735</v>
      </c>
      <c r="B46" s="3" t="s">
        <v>8</v>
      </c>
      <c r="C46" s="3" t="s">
        <v>14</v>
      </c>
      <c r="D46" s="3" t="s">
        <v>9</v>
      </c>
      <c r="E46" s="15">
        <v>42486.291666666664</v>
      </c>
      <c r="F46" s="3" t="s">
        <v>44</v>
      </c>
      <c r="G46" s="3" t="s">
        <v>11</v>
      </c>
      <c r="H46" s="3" t="s">
        <v>13</v>
      </c>
    </row>
    <row r="47" spans="1:8" x14ac:dyDescent="0.25">
      <c r="A47" s="3">
        <v>156107</v>
      </c>
      <c r="B47" s="3" t="s">
        <v>8</v>
      </c>
      <c r="C47" s="3" t="s">
        <v>14</v>
      </c>
      <c r="D47" s="3" t="s">
        <v>9</v>
      </c>
      <c r="E47" s="15">
        <v>42487.125</v>
      </c>
      <c r="F47" s="3" t="s">
        <v>44</v>
      </c>
      <c r="G47" s="3" t="s">
        <v>20</v>
      </c>
      <c r="H47" s="4" t="s">
        <v>15</v>
      </c>
    </row>
    <row r="48" spans="1:8" x14ac:dyDescent="0.25">
      <c r="A48" s="3">
        <v>156108</v>
      </c>
      <c r="B48" s="3" t="s">
        <v>8</v>
      </c>
      <c r="C48" s="3" t="s">
        <v>14</v>
      </c>
      <c r="D48" s="3" t="s">
        <v>9</v>
      </c>
      <c r="E48" s="15">
        <v>42487.333333333336</v>
      </c>
      <c r="F48" s="3" t="s">
        <v>44</v>
      </c>
      <c r="G48" s="3" t="s">
        <v>11</v>
      </c>
      <c r="H48" s="4" t="s">
        <v>16</v>
      </c>
    </row>
    <row r="49" spans="1:8" x14ac:dyDescent="0.25">
      <c r="A49" s="3">
        <v>156374</v>
      </c>
      <c r="B49" s="3" t="s">
        <v>8</v>
      </c>
      <c r="C49" s="3" t="s">
        <v>14</v>
      </c>
      <c r="D49" s="3" t="s">
        <v>9</v>
      </c>
      <c r="E49" s="15">
        <v>42488.125</v>
      </c>
      <c r="F49" s="3" t="s">
        <v>44</v>
      </c>
      <c r="G49" s="3" t="s">
        <v>11</v>
      </c>
      <c r="H49" s="4" t="s">
        <v>15</v>
      </c>
    </row>
    <row r="50" spans="1:8" x14ac:dyDescent="0.25">
      <c r="A50" s="3">
        <v>156376</v>
      </c>
      <c r="B50" s="3" t="s">
        <v>8</v>
      </c>
      <c r="C50" s="3" t="s">
        <v>14</v>
      </c>
      <c r="D50" s="3" t="s">
        <v>9</v>
      </c>
      <c r="E50" s="15">
        <v>42488.333333333336</v>
      </c>
      <c r="F50" s="3" t="s">
        <v>44</v>
      </c>
      <c r="G50" s="3" t="s">
        <v>11</v>
      </c>
      <c r="H50" s="4" t="s">
        <v>16</v>
      </c>
    </row>
    <row r="51" spans="1:8" x14ac:dyDescent="0.25">
      <c r="A51" s="3">
        <v>156670</v>
      </c>
      <c r="B51" s="3" t="s">
        <v>8</v>
      </c>
      <c r="C51" s="3" t="s">
        <v>14</v>
      </c>
      <c r="D51" s="3" t="s">
        <v>9</v>
      </c>
      <c r="E51" s="15">
        <v>42489.125</v>
      </c>
      <c r="F51" s="3" t="s">
        <v>44</v>
      </c>
      <c r="G51" s="3" t="s">
        <v>11</v>
      </c>
      <c r="H51" s="4" t="s">
        <v>15</v>
      </c>
    </row>
    <row r="52" spans="1:8" x14ac:dyDescent="0.25">
      <c r="A52" s="3">
        <v>156673</v>
      </c>
      <c r="B52" s="3" t="s">
        <v>8</v>
      </c>
      <c r="C52" s="3" t="s">
        <v>14</v>
      </c>
      <c r="D52" s="3" t="s">
        <v>9</v>
      </c>
      <c r="E52" s="15">
        <v>42489.333333333336</v>
      </c>
      <c r="F52" s="3" t="s">
        <v>44</v>
      </c>
      <c r="G52" s="3" t="s">
        <v>11</v>
      </c>
      <c r="H52" s="4" t="s">
        <v>16</v>
      </c>
    </row>
    <row r="53" spans="1:8" x14ac:dyDescent="0.25">
      <c r="A53" s="3">
        <v>157319</v>
      </c>
      <c r="B53" s="3" t="s">
        <v>8</v>
      </c>
      <c r="C53" s="3" t="s">
        <v>14</v>
      </c>
      <c r="D53" s="3" t="s">
        <v>9</v>
      </c>
      <c r="E53" s="15">
        <v>42492.125</v>
      </c>
      <c r="F53" s="3" t="s">
        <v>44</v>
      </c>
      <c r="G53" s="3" t="s">
        <v>11</v>
      </c>
      <c r="H53" s="4" t="s">
        <v>15</v>
      </c>
    </row>
    <row r="54" spans="1:8" x14ac:dyDescent="0.25">
      <c r="A54" s="3">
        <v>157320</v>
      </c>
      <c r="B54" s="3" t="s">
        <v>8</v>
      </c>
      <c r="C54" s="3" t="s">
        <v>14</v>
      </c>
      <c r="D54" s="3" t="s">
        <v>9</v>
      </c>
      <c r="E54" s="15">
        <v>42492.333333333336</v>
      </c>
      <c r="F54" s="3" t="s">
        <v>44</v>
      </c>
      <c r="G54" s="3" t="s">
        <v>11</v>
      </c>
      <c r="H54" s="4" t="s">
        <v>16</v>
      </c>
    </row>
    <row r="55" spans="1:8" x14ac:dyDescent="0.25">
      <c r="A55" s="3">
        <v>157748</v>
      </c>
      <c r="B55" s="3" t="s">
        <v>8</v>
      </c>
      <c r="C55" s="3" t="s">
        <v>14</v>
      </c>
      <c r="D55" s="3" t="s">
        <v>9</v>
      </c>
      <c r="E55" s="15">
        <v>42493.125</v>
      </c>
      <c r="F55" s="3" t="s">
        <v>44</v>
      </c>
      <c r="G55" s="3" t="s">
        <v>11</v>
      </c>
      <c r="H55" s="4" t="s">
        <v>15</v>
      </c>
    </row>
    <row r="56" spans="1:8" x14ac:dyDescent="0.25">
      <c r="A56" s="3">
        <v>157749</v>
      </c>
      <c r="B56" s="3" t="s">
        <v>8</v>
      </c>
      <c r="C56" s="3" t="s">
        <v>14</v>
      </c>
      <c r="D56" s="3" t="s">
        <v>9</v>
      </c>
      <c r="E56" s="15">
        <v>42493.333333333336</v>
      </c>
      <c r="F56" s="3" t="s">
        <v>44</v>
      </c>
      <c r="G56" s="3" t="s">
        <v>11</v>
      </c>
      <c r="H56" s="4" t="s">
        <v>16</v>
      </c>
    </row>
    <row r="57" spans="1:8" x14ac:dyDescent="0.25">
      <c r="A57" s="3">
        <v>158088</v>
      </c>
      <c r="B57" s="3" t="s">
        <v>8</v>
      </c>
      <c r="C57" s="3" t="s">
        <v>14</v>
      </c>
      <c r="D57" s="3" t="s">
        <v>9</v>
      </c>
      <c r="E57" s="15">
        <v>42494.125</v>
      </c>
      <c r="F57" s="3" t="s">
        <v>44</v>
      </c>
      <c r="G57" s="3" t="s">
        <v>11</v>
      </c>
      <c r="H57" s="4" t="s">
        <v>15</v>
      </c>
    </row>
    <row r="58" spans="1:8" x14ac:dyDescent="0.25">
      <c r="A58" s="3">
        <v>158089</v>
      </c>
      <c r="B58" s="3" t="s">
        <v>8</v>
      </c>
      <c r="C58" s="3" t="s">
        <v>14</v>
      </c>
      <c r="D58" s="3" t="s">
        <v>9</v>
      </c>
      <c r="E58" s="15">
        <v>42494.333333333336</v>
      </c>
      <c r="F58" s="3" t="s">
        <v>44</v>
      </c>
      <c r="G58" s="3" t="s">
        <v>11</v>
      </c>
      <c r="H58" s="4" t="s">
        <v>16</v>
      </c>
    </row>
    <row r="59" spans="1:8" x14ac:dyDescent="0.25">
      <c r="A59" s="3">
        <v>158460</v>
      </c>
      <c r="B59" s="3" t="s">
        <v>8</v>
      </c>
      <c r="C59" s="3" t="s">
        <v>14</v>
      </c>
      <c r="D59" s="3" t="s">
        <v>9</v>
      </c>
      <c r="E59" s="15">
        <v>42495.125</v>
      </c>
      <c r="F59" s="3" t="s">
        <v>44</v>
      </c>
      <c r="G59" s="3" t="s">
        <v>11</v>
      </c>
      <c r="H59" s="4" t="s">
        <v>15</v>
      </c>
    </row>
    <row r="60" spans="1:8" x14ac:dyDescent="0.25">
      <c r="A60" s="3">
        <v>158461</v>
      </c>
      <c r="B60" s="3" t="s">
        <v>8</v>
      </c>
      <c r="C60" s="3" t="s">
        <v>14</v>
      </c>
      <c r="D60" s="3" t="s">
        <v>9</v>
      </c>
      <c r="E60" s="15">
        <v>42495.333333333336</v>
      </c>
      <c r="F60" s="3" t="s">
        <v>44</v>
      </c>
      <c r="G60" s="3" t="s">
        <v>11</v>
      </c>
      <c r="H60" s="4" t="s">
        <v>16</v>
      </c>
    </row>
    <row r="61" spans="1:8" x14ac:dyDescent="0.25">
      <c r="A61" s="3">
        <v>158864</v>
      </c>
      <c r="B61" s="3" t="s">
        <v>8</v>
      </c>
      <c r="C61" s="3" t="s">
        <v>14</v>
      </c>
      <c r="D61" s="3" t="s">
        <v>9</v>
      </c>
      <c r="E61" s="15">
        <v>42496.125</v>
      </c>
      <c r="F61" s="3" t="s">
        <v>44</v>
      </c>
      <c r="G61" s="3" t="s">
        <v>11</v>
      </c>
      <c r="H61" s="4" t="s">
        <v>15</v>
      </c>
    </row>
    <row r="62" spans="1:8" x14ac:dyDescent="0.25">
      <c r="A62" s="3">
        <v>158865</v>
      </c>
      <c r="B62" s="3" t="s">
        <v>8</v>
      </c>
      <c r="C62" s="3" t="s">
        <v>14</v>
      </c>
      <c r="D62" s="3" t="s">
        <v>9</v>
      </c>
      <c r="E62" s="15">
        <v>42496.333333333336</v>
      </c>
      <c r="F62" s="3" t="s">
        <v>44</v>
      </c>
      <c r="G62" s="3" t="s">
        <v>11</v>
      </c>
      <c r="H62" s="4" t="s">
        <v>16</v>
      </c>
    </row>
    <row r="63" spans="1:8" x14ac:dyDescent="0.25">
      <c r="A63" s="3">
        <v>159554</v>
      </c>
      <c r="B63" s="3" t="s">
        <v>8</v>
      </c>
      <c r="C63" s="3" t="s">
        <v>14</v>
      </c>
      <c r="D63" s="3" t="s">
        <v>9</v>
      </c>
      <c r="E63" s="15">
        <v>42499.125</v>
      </c>
      <c r="F63" s="3" t="s">
        <v>44</v>
      </c>
      <c r="G63" s="3" t="s">
        <v>11</v>
      </c>
      <c r="H63" s="4" t="s">
        <v>15</v>
      </c>
    </row>
    <row r="64" spans="1:8" x14ac:dyDescent="0.25">
      <c r="A64" s="3">
        <v>159556</v>
      </c>
      <c r="B64" s="3" t="s">
        <v>8</v>
      </c>
      <c r="C64" s="3" t="s">
        <v>14</v>
      </c>
      <c r="D64" s="3" t="s">
        <v>9</v>
      </c>
      <c r="E64" s="15">
        <v>42499.333333333336</v>
      </c>
      <c r="F64" s="3" t="s">
        <v>44</v>
      </c>
      <c r="G64" s="3" t="s">
        <v>11</v>
      </c>
      <c r="H64" s="4" t="s">
        <v>16</v>
      </c>
    </row>
    <row r="65" spans="1:8" x14ac:dyDescent="0.25">
      <c r="A65" s="3">
        <v>159881</v>
      </c>
      <c r="B65" s="3" t="s">
        <v>8</v>
      </c>
      <c r="C65" s="3" t="s">
        <v>14</v>
      </c>
      <c r="D65" s="3" t="s">
        <v>9</v>
      </c>
      <c r="E65" s="15">
        <v>42500.083333333336</v>
      </c>
      <c r="F65" s="3" t="s">
        <v>44</v>
      </c>
      <c r="G65" s="3" t="s">
        <v>11</v>
      </c>
      <c r="H65" s="3" t="s">
        <v>12</v>
      </c>
    </row>
    <row r="66" spans="1:8" x14ac:dyDescent="0.25">
      <c r="A66" s="3">
        <v>159882</v>
      </c>
      <c r="B66" s="3" t="s">
        <v>8</v>
      </c>
      <c r="C66" s="3" t="s">
        <v>14</v>
      </c>
      <c r="D66" s="3" t="s">
        <v>9</v>
      </c>
      <c r="E66" s="15">
        <v>42500.229166666664</v>
      </c>
      <c r="F66" s="3" t="s">
        <v>44</v>
      </c>
      <c r="G66" s="3" t="s">
        <v>11</v>
      </c>
      <c r="H66" s="3" t="s">
        <v>13</v>
      </c>
    </row>
    <row r="67" spans="1:8" x14ac:dyDescent="0.25">
      <c r="A67" s="3">
        <v>160251</v>
      </c>
      <c r="B67" s="3" t="s">
        <v>8</v>
      </c>
      <c r="C67" s="3" t="s">
        <v>14</v>
      </c>
      <c r="D67" s="3" t="s">
        <v>9</v>
      </c>
      <c r="E67" s="15">
        <v>42501.125</v>
      </c>
      <c r="F67" s="3" t="s">
        <v>44</v>
      </c>
      <c r="G67" s="3" t="s">
        <v>11</v>
      </c>
      <c r="H67" s="4" t="s">
        <v>15</v>
      </c>
    </row>
    <row r="68" spans="1:8" x14ac:dyDescent="0.25">
      <c r="A68" s="3">
        <v>160253</v>
      </c>
      <c r="B68" s="3" t="s">
        <v>8</v>
      </c>
      <c r="C68" s="3" t="s">
        <v>14</v>
      </c>
      <c r="D68" s="3" t="s">
        <v>9</v>
      </c>
      <c r="E68" s="15">
        <v>42501.333333333336</v>
      </c>
      <c r="F68" s="3" t="s">
        <v>44</v>
      </c>
      <c r="G68" s="3" t="s">
        <v>11</v>
      </c>
      <c r="H68" s="4" t="s">
        <v>16</v>
      </c>
    </row>
    <row r="69" spans="1:8" x14ac:dyDescent="0.25">
      <c r="A69" s="3">
        <v>160826</v>
      </c>
      <c r="B69" s="3" t="s">
        <v>8</v>
      </c>
      <c r="C69" s="3" t="s">
        <v>14</v>
      </c>
      <c r="D69" s="3" t="s">
        <v>9</v>
      </c>
      <c r="E69" s="15">
        <v>42502.125</v>
      </c>
      <c r="F69" s="3" t="s">
        <v>44</v>
      </c>
      <c r="G69" s="3" t="s">
        <v>11</v>
      </c>
      <c r="H69" s="4" t="s">
        <v>15</v>
      </c>
    </row>
    <row r="70" spans="1:8" x14ac:dyDescent="0.25">
      <c r="A70" s="3">
        <v>160828</v>
      </c>
      <c r="B70" s="3" t="s">
        <v>8</v>
      </c>
      <c r="C70" s="3" t="s">
        <v>14</v>
      </c>
      <c r="D70" s="3" t="s">
        <v>9</v>
      </c>
      <c r="E70" s="15">
        <v>42502.333333333336</v>
      </c>
      <c r="F70" s="3" t="s">
        <v>44</v>
      </c>
      <c r="G70" s="3" t="s">
        <v>11</v>
      </c>
      <c r="H70" s="4" t="s">
        <v>16</v>
      </c>
    </row>
    <row r="71" spans="1:8" x14ac:dyDescent="0.25">
      <c r="A71" s="3">
        <v>161228</v>
      </c>
      <c r="B71" s="3" t="s">
        <v>8</v>
      </c>
      <c r="C71" s="3" t="s">
        <v>14</v>
      </c>
      <c r="D71" s="3" t="s">
        <v>9</v>
      </c>
      <c r="E71" s="15">
        <v>42503.125</v>
      </c>
      <c r="F71" s="3" t="s">
        <v>44</v>
      </c>
      <c r="G71" s="3" t="s">
        <v>11</v>
      </c>
      <c r="H71" s="4" t="s">
        <v>15</v>
      </c>
    </row>
    <row r="72" spans="1:8" x14ac:dyDescent="0.25">
      <c r="A72" s="3">
        <v>161229</v>
      </c>
      <c r="B72" s="3" t="s">
        <v>8</v>
      </c>
      <c r="C72" s="3" t="s">
        <v>14</v>
      </c>
      <c r="D72" s="3" t="s">
        <v>9</v>
      </c>
      <c r="E72" s="15">
        <v>42503.333333333336</v>
      </c>
      <c r="F72" s="3" t="s">
        <v>44</v>
      </c>
      <c r="G72" s="3" t="s">
        <v>11</v>
      </c>
      <c r="H72" s="4" t="s">
        <v>16</v>
      </c>
    </row>
    <row r="73" spans="1:8" x14ac:dyDescent="0.25">
      <c r="A73" s="3">
        <v>161930</v>
      </c>
      <c r="B73" s="3" t="s">
        <v>8</v>
      </c>
      <c r="C73" s="3" t="s">
        <v>14</v>
      </c>
      <c r="D73" s="3" t="s">
        <v>9</v>
      </c>
      <c r="E73" s="15">
        <v>42506.125</v>
      </c>
      <c r="F73" s="3" t="s">
        <v>44</v>
      </c>
      <c r="G73" s="3" t="s">
        <v>11</v>
      </c>
      <c r="H73" s="4" t="s">
        <v>15</v>
      </c>
    </row>
    <row r="74" spans="1:8" x14ac:dyDescent="0.25">
      <c r="A74" s="3">
        <v>161931</v>
      </c>
      <c r="B74" s="3" t="s">
        <v>8</v>
      </c>
      <c r="C74" s="3" t="s">
        <v>14</v>
      </c>
      <c r="D74" s="3" t="s">
        <v>9</v>
      </c>
      <c r="E74" s="15">
        <v>42506.333333333336</v>
      </c>
      <c r="F74" s="3" t="s">
        <v>44</v>
      </c>
      <c r="G74" s="3" t="s">
        <v>11</v>
      </c>
      <c r="H74" s="4" t="s">
        <v>16</v>
      </c>
    </row>
    <row r="75" spans="1:8" x14ac:dyDescent="0.25">
      <c r="A75" s="3">
        <v>162247</v>
      </c>
      <c r="B75" s="3" t="s">
        <v>8</v>
      </c>
      <c r="C75" s="3" t="s">
        <v>14</v>
      </c>
      <c r="D75" s="3" t="s">
        <v>9</v>
      </c>
      <c r="E75" s="15">
        <v>42507.125</v>
      </c>
      <c r="F75" s="3" t="s">
        <v>44</v>
      </c>
      <c r="G75" s="3" t="s">
        <v>11</v>
      </c>
      <c r="H75" s="4" t="s">
        <v>15</v>
      </c>
    </row>
    <row r="76" spans="1:8" x14ac:dyDescent="0.25">
      <c r="A76" s="3">
        <v>162250</v>
      </c>
      <c r="B76" s="3" t="s">
        <v>8</v>
      </c>
      <c r="C76" s="3" t="s">
        <v>14</v>
      </c>
      <c r="D76" s="3" t="s">
        <v>9</v>
      </c>
      <c r="E76" s="15">
        <v>42507.333333333336</v>
      </c>
      <c r="F76" s="3" t="s">
        <v>44</v>
      </c>
      <c r="G76" s="3" t="s">
        <v>11</v>
      </c>
      <c r="H76" s="4" t="s">
        <v>16</v>
      </c>
    </row>
    <row r="77" spans="1:8" x14ac:dyDescent="0.25">
      <c r="A77" s="3">
        <v>162563</v>
      </c>
      <c r="B77" s="3" t="s">
        <v>8</v>
      </c>
      <c r="C77" s="3" t="s">
        <v>14</v>
      </c>
      <c r="D77" s="3" t="s">
        <v>9</v>
      </c>
      <c r="E77" s="15">
        <v>42508.125</v>
      </c>
      <c r="F77" s="3" t="s">
        <v>44</v>
      </c>
      <c r="G77" s="3" t="s">
        <v>11</v>
      </c>
      <c r="H77" s="4" t="s">
        <v>15</v>
      </c>
    </row>
    <row r="78" spans="1:8" x14ac:dyDescent="0.25">
      <c r="A78" s="3">
        <v>162566</v>
      </c>
      <c r="B78" s="3" t="s">
        <v>8</v>
      </c>
      <c r="C78" s="3" t="s">
        <v>14</v>
      </c>
      <c r="D78" s="3" t="s">
        <v>9</v>
      </c>
      <c r="E78" s="15">
        <v>42508.333333333336</v>
      </c>
      <c r="F78" s="3" t="s">
        <v>44</v>
      </c>
      <c r="G78" s="3" t="s">
        <v>11</v>
      </c>
      <c r="H78" s="4" t="s">
        <v>16</v>
      </c>
    </row>
    <row r="79" spans="1:8" x14ac:dyDescent="0.25">
      <c r="A79" s="3">
        <v>162917</v>
      </c>
      <c r="B79" s="3" t="s">
        <v>8</v>
      </c>
      <c r="C79" s="3" t="s">
        <v>14</v>
      </c>
      <c r="D79" s="3" t="s">
        <v>9</v>
      </c>
      <c r="E79" s="15">
        <v>42509.083333333336</v>
      </c>
      <c r="F79" s="3" t="s">
        <v>44</v>
      </c>
      <c r="G79" s="3" t="s">
        <v>11</v>
      </c>
      <c r="H79" s="3" t="s">
        <v>12</v>
      </c>
    </row>
    <row r="80" spans="1:8" x14ac:dyDescent="0.25">
      <c r="A80" s="3">
        <v>162918</v>
      </c>
      <c r="B80" s="3" t="s">
        <v>8</v>
      </c>
      <c r="C80" s="3" t="s">
        <v>14</v>
      </c>
      <c r="D80" s="3" t="s">
        <v>9</v>
      </c>
      <c r="E80" s="15">
        <v>42509.229166666664</v>
      </c>
      <c r="F80" s="3" t="s">
        <v>44</v>
      </c>
      <c r="G80" s="3" t="s">
        <v>11</v>
      </c>
      <c r="H80" s="3" t="s">
        <v>13</v>
      </c>
    </row>
    <row r="81" spans="1:8" x14ac:dyDescent="0.25">
      <c r="A81" s="3">
        <v>163404</v>
      </c>
      <c r="B81" s="3" t="s">
        <v>8</v>
      </c>
      <c r="C81" s="3" t="s">
        <v>14</v>
      </c>
      <c r="D81" s="3" t="s">
        <v>9</v>
      </c>
      <c r="E81" s="15">
        <v>42510.083333333336</v>
      </c>
      <c r="F81" s="3" t="s">
        <v>44</v>
      </c>
      <c r="G81" s="3" t="s">
        <v>11</v>
      </c>
      <c r="H81" s="3" t="s">
        <v>12</v>
      </c>
    </row>
    <row r="82" spans="1:8" x14ac:dyDescent="0.25">
      <c r="A82" s="3">
        <v>163405</v>
      </c>
      <c r="B82" s="3" t="s">
        <v>8</v>
      </c>
      <c r="C82" s="3" t="s">
        <v>14</v>
      </c>
      <c r="D82" s="3" t="s">
        <v>9</v>
      </c>
      <c r="E82" s="15">
        <v>42510.229166666664</v>
      </c>
      <c r="F82" s="3" t="s">
        <v>44</v>
      </c>
      <c r="G82" s="3" t="s">
        <v>11</v>
      </c>
      <c r="H82" s="3" t="s">
        <v>13</v>
      </c>
    </row>
    <row r="83" spans="1:8" x14ac:dyDescent="0.25">
      <c r="A83" s="3">
        <v>164228</v>
      </c>
      <c r="B83" s="3" t="s">
        <v>8</v>
      </c>
      <c r="C83" s="3" t="s">
        <v>14</v>
      </c>
      <c r="D83" s="3" t="s">
        <v>9</v>
      </c>
      <c r="E83" s="15">
        <v>42513.125</v>
      </c>
      <c r="F83" s="3" t="s">
        <v>44</v>
      </c>
      <c r="G83" s="3" t="s">
        <v>11</v>
      </c>
      <c r="H83" s="4" t="s">
        <v>15</v>
      </c>
    </row>
    <row r="84" spans="1:8" x14ac:dyDescent="0.25">
      <c r="A84" s="3">
        <v>164229</v>
      </c>
      <c r="B84" s="3" t="s">
        <v>8</v>
      </c>
      <c r="C84" s="3" t="s">
        <v>14</v>
      </c>
      <c r="D84" s="3" t="s">
        <v>9</v>
      </c>
      <c r="E84" s="15">
        <v>42513.333333333336</v>
      </c>
      <c r="F84" s="3" t="s">
        <v>44</v>
      </c>
      <c r="G84" s="3" t="s">
        <v>11</v>
      </c>
      <c r="H84" s="4" t="s">
        <v>16</v>
      </c>
    </row>
    <row r="85" spans="1:8" x14ac:dyDescent="0.25">
      <c r="A85" s="3">
        <v>164612</v>
      </c>
      <c r="B85" s="3" t="s">
        <v>8</v>
      </c>
      <c r="C85" s="3" t="s">
        <v>14</v>
      </c>
      <c r="D85" s="3" t="s">
        <v>9</v>
      </c>
      <c r="E85" s="15">
        <v>42514.083333333336</v>
      </c>
      <c r="F85" s="3" t="s">
        <v>44</v>
      </c>
      <c r="G85" s="3" t="s">
        <v>11</v>
      </c>
      <c r="H85" s="3" t="s">
        <v>12</v>
      </c>
    </row>
    <row r="86" spans="1:8" x14ac:dyDescent="0.25">
      <c r="A86" s="3">
        <v>164614</v>
      </c>
      <c r="B86" s="3" t="s">
        <v>8</v>
      </c>
      <c r="C86" s="3" t="s">
        <v>14</v>
      </c>
      <c r="D86" s="3" t="s">
        <v>9</v>
      </c>
      <c r="E86" s="15">
        <v>42514.229166666664</v>
      </c>
      <c r="F86" s="3" t="s">
        <v>44</v>
      </c>
      <c r="G86" s="3" t="s">
        <v>11</v>
      </c>
      <c r="H86" s="3" t="s">
        <v>13</v>
      </c>
    </row>
    <row r="87" spans="1:8" x14ac:dyDescent="0.25">
      <c r="A87" s="3">
        <v>164954</v>
      </c>
      <c r="B87" s="3" t="s">
        <v>8</v>
      </c>
      <c r="C87" s="3" t="s">
        <v>14</v>
      </c>
      <c r="D87" s="3" t="s">
        <v>9</v>
      </c>
      <c r="E87" s="15">
        <v>42515.125</v>
      </c>
      <c r="F87" s="3" t="s">
        <v>44</v>
      </c>
      <c r="G87" s="3" t="s">
        <v>11</v>
      </c>
      <c r="H87" s="4" t="s">
        <v>15</v>
      </c>
    </row>
    <row r="88" spans="1:8" x14ac:dyDescent="0.25">
      <c r="A88" s="3">
        <v>164955</v>
      </c>
      <c r="B88" s="3" t="s">
        <v>8</v>
      </c>
      <c r="C88" s="3" t="s">
        <v>14</v>
      </c>
      <c r="D88" s="3" t="s">
        <v>9</v>
      </c>
      <c r="E88" s="15">
        <v>42515.333333333336</v>
      </c>
      <c r="F88" s="3" t="s">
        <v>44</v>
      </c>
      <c r="G88" s="3" t="s">
        <v>11</v>
      </c>
      <c r="H88" s="4" t="s">
        <v>16</v>
      </c>
    </row>
    <row r="89" spans="1:8" x14ac:dyDescent="0.25">
      <c r="A89" s="3">
        <v>165489</v>
      </c>
      <c r="B89" s="3" t="s">
        <v>8</v>
      </c>
      <c r="C89" s="3" t="s">
        <v>14</v>
      </c>
      <c r="D89" s="3" t="s">
        <v>9</v>
      </c>
      <c r="E89" s="15">
        <v>42517.125</v>
      </c>
      <c r="F89" s="3" t="s">
        <v>44</v>
      </c>
      <c r="G89" s="3" t="s">
        <v>11</v>
      </c>
      <c r="H89" s="4" t="s">
        <v>15</v>
      </c>
    </row>
    <row r="90" spans="1:8" x14ac:dyDescent="0.25">
      <c r="A90" s="3">
        <v>165495</v>
      </c>
      <c r="B90" s="3" t="s">
        <v>8</v>
      </c>
      <c r="C90" s="3" t="s">
        <v>14</v>
      </c>
      <c r="D90" s="3" t="s">
        <v>9</v>
      </c>
      <c r="E90" s="15">
        <v>42517.333333333336</v>
      </c>
      <c r="F90" s="3" t="s">
        <v>44</v>
      </c>
      <c r="G90" s="3" t="s">
        <v>11</v>
      </c>
      <c r="H90" s="4" t="s">
        <v>16</v>
      </c>
    </row>
    <row r="91" spans="1:8" x14ac:dyDescent="0.25">
      <c r="A91" s="3">
        <v>166242</v>
      </c>
      <c r="B91" s="3" t="s">
        <v>8</v>
      </c>
      <c r="C91" s="3" t="s">
        <v>14</v>
      </c>
      <c r="D91" s="3" t="s">
        <v>9</v>
      </c>
      <c r="E91" s="15">
        <v>42520.125</v>
      </c>
      <c r="F91" s="3" t="s">
        <v>44</v>
      </c>
      <c r="G91" s="3" t="s">
        <v>11</v>
      </c>
      <c r="H91" s="4" t="s">
        <v>15</v>
      </c>
    </row>
    <row r="92" spans="1:8" x14ac:dyDescent="0.25">
      <c r="A92" s="3">
        <v>166243</v>
      </c>
      <c r="B92" s="3" t="s">
        <v>8</v>
      </c>
      <c r="C92" s="3" t="s">
        <v>14</v>
      </c>
      <c r="D92" s="3" t="s">
        <v>9</v>
      </c>
      <c r="E92" s="15">
        <v>42520.333333333336</v>
      </c>
      <c r="F92" s="3" t="s">
        <v>44</v>
      </c>
      <c r="G92" s="3" t="s">
        <v>11</v>
      </c>
      <c r="H92" s="4" t="s">
        <v>16</v>
      </c>
    </row>
    <row r="93" spans="1:8" x14ac:dyDescent="0.25">
      <c r="A93" s="3">
        <v>166596</v>
      </c>
      <c r="B93" s="3" t="s">
        <v>8</v>
      </c>
      <c r="C93" s="3" t="s">
        <v>14</v>
      </c>
      <c r="D93" s="3" t="s">
        <v>9</v>
      </c>
      <c r="E93" s="15">
        <v>42521.125</v>
      </c>
      <c r="F93" s="3" t="s">
        <v>44</v>
      </c>
      <c r="G93" s="3" t="s">
        <v>11</v>
      </c>
      <c r="H93" s="4" t="s">
        <v>15</v>
      </c>
    </row>
    <row r="94" spans="1:8" x14ac:dyDescent="0.25">
      <c r="A94" s="3">
        <v>166597</v>
      </c>
      <c r="B94" s="3" t="s">
        <v>8</v>
      </c>
      <c r="C94" s="3" t="s">
        <v>14</v>
      </c>
      <c r="D94" s="3" t="s">
        <v>9</v>
      </c>
      <c r="E94" s="15">
        <v>42521.333333333336</v>
      </c>
      <c r="F94" s="3" t="s">
        <v>44</v>
      </c>
      <c r="G94" s="3" t="s">
        <v>11</v>
      </c>
      <c r="H94" s="4" t="s">
        <v>16</v>
      </c>
    </row>
    <row r="95" spans="1:8" x14ac:dyDescent="0.25">
      <c r="A95" s="3">
        <v>166964</v>
      </c>
      <c r="B95" s="3" t="s">
        <v>8</v>
      </c>
      <c r="C95" s="3" t="s">
        <v>14</v>
      </c>
      <c r="D95" s="3" t="s">
        <v>9</v>
      </c>
      <c r="E95" s="15">
        <v>42522.125</v>
      </c>
      <c r="F95" s="3" t="s">
        <v>44</v>
      </c>
      <c r="G95" s="3" t="s">
        <v>11</v>
      </c>
      <c r="H95" s="4" t="s">
        <v>15</v>
      </c>
    </row>
    <row r="96" spans="1:8" x14ac:dyDescent="0.25">
      <c r="A96" s="3">
        <v>166967</v>
      </c>
      <c r="B96" s="3" t="s">
        <v>8</v>
      </c>
      <c r="C96" s="3" t="s">
        <v>14</v>
      </c>
      <c r="D96" s="3" t="s">
        <v>9</v>
      </c>
      <c r="E96" s="15">
        <v>42522.333333333336</v>
      </c>
      <c r="F96" s="3" t="s">
        <v>44</v>
      </c>
      <c r="G96" s="3" t="s">
        <v>11</v>
      </c>
      <c r="H96" s="4" t="s">
        <v>16</v>
      </c>
    </row>
    <row r="97" spans="1:8" x14ac:dyDescent="0.25">
      <c r="A97" s="3">
        <v>167320</v>
      </c>
      <c r="B97" s="3" t="s">
        <v>8</v>
      </c>
      <c r="C97" s="3" t="s">
        <v>14</v>
      </c>
      <c r="D97" s="3" t="s">
        <v>9</v>
      </c>
      <c r="E97" s="15">
        <v>42523.125</v>
      </c>
      <c r="F97" s="3" t="s">
        <v>44</v>
      </c>
      <c r="G97" s="3" t="s">
        <v>11</v>
      </c>
      <c r="H97" s="4" t="s">
        <v>15</v>
      </c>
    </row>
    <row r="98" spans="1:8" x14ac:dyDescent="0.25">
      <c r="A98" s="3">
        <v>167324</v>
      </c>
      <c r="B98" s="3" t="s">
        <v>8</v>
      </c>
      <c r="C98" s="3" t="s">
        <v>14</v>
      </c>
      <c r="D98" s="3" t="s">
        <v>9</v>
      </c>
      <c r="E98" s="15">
        <v>42523.333333333336</v>
      </c>
      <c r="F98" s="3" t="s">
        <v>44</v>
      </c>
      <c r="G98" s="3" t="s">
        <v>11</v>
      </c>
      <c r="H98" s="4" t="s">
        <v>16</v>
      </c>
    </row>
    <row r="99" spans="1:8" x14ac:dyDescent="0.25">
      <c r="A99" s="3">
        <v>167719</v>
      </c>
      <c r="B99" s="3" t="s">
        <v>8</v>
      </c>
      <c r="C99" s="3" t="s">
        <v>14</v>
      </c>
      <c r="D99" s="3" t="s">
        <v>9</v>
      </c>
      <c r="E99" s="15">
        <v>42524.125</v>
      </c>
      <c r="F99" s="3" t="s">
        <v>44</v>
      </c>
      <c r="G99" s="3" t="s">
        <v>11</v>
      </c>
      <c r="H99" s="4" t="s">
        <v>15</v>
      </c>
    </row>
    <row r="100" spans="1:8" x14ac:dyDescent="0.25">
      <c r="A100" s="3">
        <v>167721</v>
      </c>
      <c r="B100" s="3" t="s">
        <v>8</v>
      </c>
      <c r="C100" s="3" t="s">
        <v>14</v>
      </c>
      <c r="D100" s="3" t="s">
        <v>9</v>
      </c>
      <c r="E100" s="15">
        <v>42524.333333333336</v>
      </c>
      <c r="F100" s="3" t="s">
        <v>44</v>
      </c>
      <c r="G100" s="3" t="s">
        <v>11</v>
      </c>
      <c r="H100" s="4" t="s">
        <v>16</v>
      </c>
    </row>
    <row r="101" spans="1:8" x14ac:dyDescent="0.25">
      <c r="A101" s="3">
        <v>168489</v>
      </c>
      <c r="B101" s="3" t="s">
        <v>8</v>
      </c>
      <c r="C101" s="3" t="s">
        <v>14</v>
      </c>
      <c r="D101" s="3" t="s">
        <v>9</v>
      </c>
      <c r="E101" s="15">
        <v>42527.125</v>
      </c>
      <c r="F101" s="3" t="s">
        <v>44</v>
      </c>
      <c r="G101" s="3" t="s">
        <v>11</v>
      </c>
      <c r="H101" s="4" t="s">
        <v>15</v>
      </c>
    </row>
    <row r="102" spans="1:8" x14ac:dyDescent="0.25">
      <c r="A102" s="3">
        <v>168490</v>
      </c>
      <c r="B102" s="3" t="s">
        <v>8</v>
      </c>
      <c r="C102" s="3" t="s">
        <v>14</v>
      </c>
      <c r="D102" s="3" t="s">
        <v>9</v>
      </c>
      <c r="E102" s="15">
        <v>42527.333333333336</v>
      </c>
      <c r="F102" s="3" t="s">
        <v>44</v>
      </c>
      <c r="G102" s="3" t="s">
        <v>11</v>
      </c>
      <c r="H102" s="4" t="s">
        <v>16</v>
      </c>
    </row>
    <row r="103" spans="1:8" x14ac:dyDescent="0.25">
      <c r="A103" s="3">
        <v>168981</v>
      </c>
      <c r="B103" s="3" t="s">
        <v>8</v>
      </c>
      <c r="C103" s="3" t="s">
        <v>14</v>
      </c>
      <c r="D103" s="3" t="s">
        <v>9</v>
      </c>
      <c r="E103" s="15">
        <v>42528.125</v>
      </c>
      <c r="F103" s="3" t="s">
        <v>44</v>
      </c>
      <c r="G103" s="3" t="s">
        <v>11</v>
      </c>
      <c r="H103" s="4" t="s">
        <v>15</v>
      </c>
    </row>
    <row r="104" spans="1:8" x14ac:dyDescent="0.25">
      <c r="A104" s="3">
        <v>168987</v>
      </c>
      <c r="B104" s="3" t="s">
        <v>8</v>
      </c>
      <c r="C104" s="3" t="s">
        <v>14</v>
      </c>
      <c r="D104" s="3" t="s">
        <v>9</v>
      </c>
      <c r="E104" s="15">
        <v>42528.333333333336</v>
      </c>
      <c r="F104" s="3" t="s">
        <v>44</v>
      </c>
      <c r="G104" s="3" t="s">
        <v>11</v>
      </c>
      <c r="H104" s="4" t="s">
        <v>16</v>
      </c>
    </row>
    <row r="105" spans="1:8" x14ac:dyDescent="0.25">
      <c r="A105" s="3">
        <v>169223</v>
      </c>
      <c r="B105" s="3" t="s">
        <v>8</v>
      </c>
      <c r="C105" s="3" t="s">
        <v>14</v>
      </c>
      <c r="D105" s="3" t="s">
        <v>9</v>
      </c>
      <c r="E105" s="15">
        <v>42529.125</v>
      </c>
      <c r="F105" s="3" t="s">
        <v>44</v>
      </c>
      <c r="G105" s="3" t="s">
        <v>11</v>
      </c>
      <c r="H105" s="4" t="s">
        <v>15</v>
      </c>
    </row>
    <row r="106" spans="1:8" x14ac:dyDescent="0.25">
      <c r="A106" s="3">
        <v>169224</v>
      </c>
      <c r="B106" s="3" t="s">
        <v>8</v>
      </c>
      <c r="C106" s="3" t="s">
        <v>14</v>
      </c>
      <c r="D106" s="3" t="s">
        <v>9</v>
      </c>
      <c r="E106" s="15">
        <v>42529.333333333336</v>
      </c>
      <c r="F106" s="3" t="s">
        <v>44</v>
      </c>
      <c r="G106" s="3" t="s">
        <v>11</v>
      </c>
      <c r="H106" s="4" t="s">
        <v>16</v>
      </c>
    </row>
    <row r="107" spans="1:8" x14ac:dyDescent="0.25">
      <c r="A107" s="3">
        <v>170148</v>
      </c>
      <c r="B107" s="3" t="s">
        <v>8</v>
      </c>
      <c r="C107" s="3" t="s">
        <v>14</v>
      </c>
      <c r="D107" s="3" t="s">
        <v>9</v>
      </c>
      <c r="E107" s="15">
        <v>42531.125</v>
      </c>
      <c r="F107" s="3" t="s">
        <v>44</v>
      </c>
      <c r="G107" s="3" t="s">
        <v>11</v>
      </c>
      <c r="H107" s="4" t="s">
        <v>15</v>
      </c>
    </row>
    <row r="108" spans="1:8" x14ac:dyDescent="0.25">
      <c r="A108" s="3">
        <v>170149</v>
      </c>
      <c r="B108" s="3" t="s">
        <v>8</v>
      </c>
      <c r="C108" s="3" t="s">
        <v>14</v>
      </c>
      <c r="D108" s="3" t="s">
        <v>9</v>
      </c>
      <c r="E108" s="15">
        <v>42531.333333333336</v>
      </c>
      <c r="F108" s="3" t="s">
        <v>44</v>
      </c>
      <c r="G108" s="3" t="s">
        <v>11</v>
      </c>
      <c r="H108" s="4" t="s">
        <v>16</v>
      </c>
    </row>
  </sheetData>
  <autoFilter ref="A1:H108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selection activeCell="E107" sqref="E107"/>
    </sheetView>
  </sheetViews>
  <sheetFormatPr defaultRowHeight="15" x14ac:dyDescent="0.25"/>
  <cols>
    <col min="1" max="1" width="8.42578125" bestFit="1" customWidth="1"/>
    <col min="2" max="2" width="15.5703125" bestFit="1" customWidth="1"/>
    <col min="3" max="3" width="12.7109375" bestFit="1" customWidth="1"/>
    <col min="4" max="4" width="59.140625" bestFit="1" customWidth="1"/>
    <col min="5" max="5" width="15.85546875" bestFit="1" customWidth="1"/>
    <col min="6" max="6" width="9" bestFit="1" customWidth="1"/>
    <col min="7" max="7" width="11.7109375" bestFit="1" customWidth="1"/>
    <col min="8" max="8" width="28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8">
        <v>32800</v>
      </c>
      <c r="B2" s="28" t="s">
        <v>8</v>
      </c>
      <c r="C2" s="28" t="s">
        <v>14</v>
      </c>
      <c r="D2" s="28" t="s">
        <v>9</v>
      </c>
      <c r="E2" s="29">
        <v>42411.125</v>
      </c>
      <c r="F2" s="28" t="s">
        <v>40</v>
      </c>
      <c r="G2" s="28" t="s">
        <v>11</v>
      </c>
      <c r="H2" s="28" t="s">
        <v>15</v>
      </c>
    </row>
    <row r="3" spans="1:8" x14ac:dyDescent="0.25">
      <c r="A3" s="4">
        <v>132806</v>
      </c>
      <c r="B3" s="4" t="s">
        <v>8</v>
      </c>
      <c r="C3" s="4" t="s">
        <v>14</v>
      </c>
      <c r="D3" s="4" t="s">
        <v>9</v>
      </c>
      <c r="E3" s="5">
        <v>42411.333333333336</v>
      </c>
      <c r="F3" s="4" t="s">
        <v>40</v>
      </c>
      <c r="G3" s="4" t="s">
        <v>11</v>
      </c>
      <c r="H3" s="4" t="s">
        <v>16</v>
      </c>
    </row>
    <row r="4" spans="1:8" x14ac:dyDescent="0.25">
      <c r="A4" s="4">
        <v>133188</v>
      </c>
      <c r="B4" s="4" t="s">
        <v>8</v>
      </c>
      <c r="C4" s="4" t="s">
        <v>14</v>
      </c>
      <c r="D4" s="4" t="s">
        <v>9</v>
      </c>
      <c r="E4" s="5">
        <v>42412.083333333336</v>
      </c>
      <c r="F4" s="4" t="s">
        <v>40</v>
      </c>
      <c r="G4" s="4" t="s">
        <v>11</v>
      </c>
      <c r="H4" s="4" t="s">
        <v>12</v>
      </c>
    </row>
    <row r="5" spans="1:8" x14ac:dyDescent="0.25">
      <c r="A5" s="4">
        <v>133189</v>
      </c>
      <c r="B5" s="4" t="s">
        <v>8</v>
      </c>
      <c r="C5" s="4" t="s">
        <v>14</v>
      </c>
      <c r="D5" s="4" t="s">
        <v>9</v>
      </c>
      <c r="E5" s="5">
        <v>42412.229166666664</v>
      </c>
      <c r="F5" s="4" t="s">
        <v>40</v>
      </c>
      <c r="G5" s="4" t="s">
        <v>11</v>
      </c>
      <c r="H5" s="4" t="s">
        <v>13</v>
      </c>
    </row>
    <row r="6" spans="1:8" x14ac:dyDescent="0.25">
      <c r="A6" s="4">
        <v>135294</v>
      </c>
      <c r="B6" s="4" t="s">
        <v>22</v>
      </c>
      <c r="C6" s="4" t="s">
        <v>14</v>
      </c>
      <c r="D6" s="4" t="s">
        <v>9</v>
      </c>
      <c r="E6" s="5">
        <v>42418.125</v>
      </c>
      <c r="F6" s="4" t="s">
        <v>40</v>
      </c>
      <c r="G6" s="4" t="s">
        <v>11</v>
      </c>
      <c r="H6" s="4" t="s">
        <v>15</v>
      </c>
    </row>
    <row r="7" spans="1:8" x14ac:dyDescent="0.25">
      <c r="A7" s="4">
        <v>135296</v>
      </c>
      <c r="B7" s="4" t="s">
        <v>22</v>
      </c>
      <c r="C7" s="4" t="s">
        <v>14</v>
      </c>
      <c r="D7" s="4" t="s">
        <v>9</v>
      </c>
      <c r="E7" s="5">
        <v>42418.333333333336</v>
      </c>
      <c r="F7" s="4" t="s">
        <v>40</v>
      </c>
      <c r="G7" s="4" t="s">
        <v>11</v>
      </c>
      <c r="H7" s="4" t="s">
        <v>16</v>
      </c>
    </row>
    <row r="8" spans="1:8" x14ac:dyDescent="0.25">
      <c r="A8" s="4">
        <v>135713</v>
      </c>
      <c r="B8" s="4" t="s">
        <v>8</v>
      </c>
      <c r="C8" s="4" t="s">
        <v>14</v>
      </c>
      <c r="D8" s="4" t="s">
        <v>9</v>
      </c>
      <c r="E8" s="5">
        <v>42419.125</v>
      </c>
      <c r="F8" s="4" t="s">
        <v>40</v>
      </c>
      <c r="G8" s="4" t="s">
        <v>11</v>
      </c>
      <c r="H8" s="4" t="s">
        <v>15</v>
      </c>
    </row>
    <row r="9" spans="1:8" x14ac:dyDescent="0.25">
      <c r="A9" s="4">
        <v>135717</v>
      </c>
      <c r="B9" s="4" t="s">
        <v>8</v>
      </c>
      <c r="C9" s="4" t="s">
        <v>14</v>
      </c>
      <c r="D9" s="4" t="s">
        <v>9</v>
      </c>
      <c r="E9" s="5">
        <v>42419.333333333336</v>
      </c>
      <c r="F9" s="4" t="s">
        <v>40</v>
      </c>
      <c r="G9" s="4" t="s">
        <v>11</v>
      </c>
      <c r="H9" s="4" t="s">
        <v>16</v>
      </c>
    </row>
    <row r="10" spans="1:8" x14ac:dyDescent="0.25">
      <c r="A10" s="4">
        <v>135892</v>
      </c>
      <c r="B10" s="4" t="s">
        <v>8</v>
      </c>
      <c r="C10" s="4" t="s">
        <v>14</v>
      </c>
      <c r="D10" s="4" t="s">
        <v>9</v>
      </c>
      <c r="E10" s="5">
        <v>42420.125</v>
      </c>
      <c r="F10" s="4" t="s">
        <v>40</v>
      </c>
      <c r="G10" s="4" t="s">
        <v>11</v>
      </c>
      <c r="H10" s="4" t="s">
        <v>41</v>
      </c>
    </row>
    <row r="11" spans="1:8" x14ac:dyDescent="0.25">
      <c r="A11" s="4">
        <v>136385</v>
      </c>
      <c r="B11" s="4" t="s">
        <v>8</v>
      </c>
      <c r="C11" s="4" t="s">
        <v>14</v>
      </c>
      <c r="D11" s="4" t="s">
        <v>9</v>
      </c>
      <c r="E11" s="5">
        <v>42422.125</v>
      </c>
      <c r="F11" s="4" t="s">
        <v>40</v>
      </c>
      <c r="G11" s="4" t="s">
        <v>11</v>
      </c>
      <c r="H11" s="4" t="s">
        <v>15</v>
      </c>
    </row>
    <row r="12" spans="1:8" x14ac:dyDescent="0.25">
      <c r="A12" s="4">
        <v>136387</v>
      </c>
      <c r="B12" s="4" t="s">
        <v>8</v>
      </c>
      <c r="C12" s="4" t="s">
        <v>14</v>
      </c>
      <c r="D12" s="4" t="s">
        <v>9</v>
      </c>
      <c r="E12" s="5">
        <v>42422.333333333336</v>
      </c>
      <c r="F12" s="4" t="s">
        <v>40</v>
      </c>
      <c r="G12" s="4" t="s">
        <v>11</v>
      </c>
      <c r="H12" s="4" t="s">
        <v>16</v>
      </c>
    </row>
    <row r="13" spans="1:8" x14ac:dyDescent="0.25">
      <c r="A13" s="4">
        <v>136830</v>
      </c>
      <c r="B13" s="4" t="s">
        <v>8</v>
      </c>
      <c r="C13" s="4" t="s">
        <v>14</v>
      </c>
      <c r="D13" s="4" t="s">
        <v>9</v>
      </c>
      <c r="E13" s="5">
        <v>42423.125</v>
      </c>
      <c r="F13" s="4" t="s">
        <v>40</v>
      </c>
      <c r="G13" s="4" t="s">
        <v>11</v>
      </c>
      <c r="H13" s="4" t="s">
        <v>15</v>
      </c>
    </row>
    <row r="14" spans="1:8" x14ac:dyDescent="0.25">
      <c r="A14" s="4">
        <v>136831</v>
      </c>
      <c r="B14" s="4" t="s">
        <v>8</v>
      </c>
      <c r="C14" s="4" t="s">
        <v>14</v>
      </c>
      <c r="D14" s="4" t="s">
        <v>9</v>
      </c>
      <c r="E14" s="5">
        <v>42423.333333333336</v>
      </c>
      <c r="F14" s="4" t="s">
        <v>40</v>
      </c>
      <c r="G14" s="4" t="s">
        <v>11</v>
      </c>
      <c r="H14" s="4" t="s">
        <v>16</v>
      </c>
    </row>
    <row r="15" spans="1:8" x14ac:dyDescent="0.25">
      <c r="A15" s="4">
        <v>137163</v>
      </c>
      <c r="B15" s="4" t="s">
        <v>8</v>
      </c>
      <c r="C15" s="4" t="s">
        <v>14</v>
      </c>
      <c r="D15" s="4" t="s">
        <v>9</v>
      </c>
      <c r="E15" s="5">
        <v>42424.125</v>
      </c>
      <c r="F15" s="4" t="s">
        <v>40</v>
      </c>
      <c r="G15" s="4" t="s">
        <v>11</v>
      </c>
      <c r="H15" s="4" t="s">
        <v>15</v>
      </c>
    </row>
    <row r="16" spans="1:8" x14ac:dyDescent="0.25">
      <c r="A16" s="4">
        <v>137165</v>
      </c>
      <c r="B16" s="4" t="s">
        <v>8</v>
      </c>
      <c r="C16" s="4" t="s">
        <v>14</v>
      </c>
      <c r="D16" s="4" t="s">
        <v>9</v>
      </c>
      <c r="E16" s="5">
        <v>42424.333333333336</v>
      </c>
      <c r="F16" s="4" t="s">
        <v>40</v>
      </c>
      <c r="G16" s="4" t="s">
        <v>11</v>
      </c>
      <c r="H16" s="4" t="s">
        <v>16</v>
      </c>
    </row>
    <row r="17" spans="1:8" x14ac:dyDescent="0.25">
      <c r="A17" s="4">
        <v>37545</v>
      </c>
      <c r="B17" s="4" t="s">
        <v>8</v>
      </c>
      <c r="C17" s="4" t="s">
        <v>14</v>
      </c>
      <c r="D17" s="4" t="s">
        <v>9</v>
      </c>
      <c r="E17" s="5">
        <v>42425.125</v>
      </c>
      <c r="F17" s="4" t="s">
        <v>40</v>
      </c>
      <c r="G17" s="4" t="s">
        <v>11</v>
      </c>
      <c r="H17" s="4" t="s">
        <v>15</v>
      </c>
    </row>
    <row r="18" spans="1:8" x14ac:dyDescent="0.25">
      <c r="A18" s="4">
        <v>137546</v>
      </c>
      <c r="B18" s="4" t="s">
        <v>8</v>
      </c>
      <c r="C18" s="4" t="s">
        <v>14</v>
      </c>
      <c r="D18" s="4" t="s">
        <v>9</v>
      </c>
      <c r="E18" s="5">
        <v>42425.333333333336</v>
      </c>
      <c r="F18" s="4" t="s">
        <v>40</v>
      </c>
      <c r="G18" s="4" t="s">
        <v>11</v>
      </c>
      <c r="H18" s="4" t="s">
        <v>16</v>
      </c>
    </row>
    <row r="19" spans="1:8" x14ac:dyDescent="0.25">
      <c r="A19" s="4">
        <v>138164</v>
      </c>
      <c r="B19" s="4" t="s">
        <v>8</v>
      </c>
      <c r="C19" s="4" t="s">
        <v>14</v>
      </c>
      <c r="D19" s="4" t="s">
        <v>9</v>
      </c>
      <c r="E19" s="5">
        <v>42426.125</v>
      </c>
      <c r="F19" s="4" t="s">
        <v>40</v>
      </c>
      <c r="G19" s="4" t="s">
        <v>11</v>
      </c>
      <c r="H19" s="4" t="s">
        <v>15</v>
      </c>
    </row>
    <row r="20" spans="1:8" x14ac:dyDescent="0.25">
      <c r="A20" s="4">
        <v>138166</v>
      </c>
      <c r="B20" s="4" t="s">
        <v>8</v>
      </c>
      <c r="C20" s="4" t="s">
        <v>14</v>
      </c>
      <c r="D20" s="4" t="s">
        <v>9</v>
      </c>
      <c r="E20" s="5">
        <v>42426.333333333336</v>
      </c>
      <c r="F20" s="4" t="s">
        <v>40</v>
      </c>
      <c r="G20" s="4" t="s">
        <v>11</v>
      </c>
      <c r="H20" s="4" t="s">
        <v>16</v>
      </c>
    </row>
    <row r="21" spans="1:8" x14ac:dyDescent="0.25">
      <c r="A21" s="4">
        <v>138620</v>
      </c>
      <c r="B21" s="4" t="s">
        <v>8</v>
      </c>
      <c r="C21" s="4" t="s">
        <v>14</v>
      </c>
      <c r="D21" s="4" t="s">
        <v>9</v>
      </c>
      <c r="E21" s="5">
        <v>42427.125</v>
      </c>
      <c r="F21" s="4" t="s">
        <v>40</v>
      </c>
      <c r="G21" s="4" t="s">
        <v>11</v>
      </c>
      <c r="H21" s="4" t="s">
        <v>41</v>
      </c>
    </row>
    <row r="22" spans="1:8" x14ac:dyDescent="0.25">
      <c r="A22" s="4">
        <v>138747</v>
      </c>
      <c r="B22" s="4" t="s">
        <v>8</v>
      </c>
      <c r="C22" s="4" t="s">
        <v>14</v>
      </c>
      <c r="D22" s="4" t="s">
        <v>9</v>
      </c>
      <c r="E22" s="5">
        <v>42429.125</v>
      </c>
      <c r="F22" s="4" t="s">
        <v>40</v>
      </c>
      <c r="G22" s="4" t="s">
        <v>11</v>
      </c>
      <c r="H22" s="4" t="s">
        <v>15</v>
      </c>
    </row>
    <row r="23" spans="1:8" x14ac:dyDescent="0.25">
      <c r="A23" s="4">
        <v>138748</v>
      </c>
      <c r="B23" s="4" t="s">
        <v>8</v>
      </c>
      <c r="C23" s="4" t="s">
        <v>14</v>
      </c>
      <c r="D23" s="4" t="s">
        <v>9</v>
      </c>
      <c r="E23" s="5">
        <v>42429.333333333336</v>
      </c>
      <c r="F23" s="4" t="s">
        <v>40</v>
      </c>
      <c r="G23" s="4" t="s">
        <v>11</v>
      </c>
      <c r="H23" s="4" t="s">
        <v>16</v>
      </c>
    </row>
    <row r="24" spans="1:8" x14ac:dyDescent="0.25">
      <c r="A24" s="3">
        <v>139605</v>
      </c>
      <c r="B24" s="3" t="s">
        <v>8</v>
      </c>
      <c r="C24" s="3" t="s">
        <v>14</v>
      </c>
      <c r="D24" s="3" t="s">
        <v>9</v>
      </c>
      <c r="E24" s="15">
        <v>42431.125</v>
      </c>
      <c r="F24" s="3" t="s">
        <v>40</v>
      </c>
      <c r="G24" s="3" t="s">
        <v>11</v>
      </c>
      <c r="H24" s="4" t="s">
        <v>15</v>
      </c>
    </row>
    <row r="25" spans="1:8" x14ac:dyDescent="0.25">
      <c r="A25" s="3">
        <v>139606</v>
      </c>
      <c r="B25" s="3" t="s">
        <v>8</v>
      </c>
      <c r="C25" s="15" t="s">
        <v>14</v>
      </c>
      <c r="D25" s="15" t="s">
        <v>9</v>
      </c>
      <c r="E25" s="15">
        <v>42431.333333333336</v>
      </c>
      <c r="F25" s="3" t="s">
        <v>40</v>
      </c>
      <c r="G25" s="3" t="s">
        <v>11</v>
      </c>
      <c r="H25" s="4" t="s">
        <v>16</v>
      </c>
    </row>
    <row r="26" spans="1:8" x14ac:dyDescent="0.25">
      <c r="A26" s="3">
        <v>139975</v>
      </c>
      <c r="B26" s="3" t="s">
        <v>8</v>
      </c>
      <c r="C26" s="3" t="s">
        <v>14</v>
      </c>
      <c r="D26" s="15" t="s">
        <v>9</v>
      </c>
      <c r="E26" s="15">
        <v>42432.125</v>
      </c>
      <c r="F26" s="3" t="s">
        <v>40</v>
      </c>
      <c r="G26" s="3" t="s">
        <v>11</v>
      </c>
      <c r="H26" s="4" t="s">
        <v>15</v>
      </c>
    </row>
    <row r="27" spans="1:8" x14ac:dyDescent="0.25">
      <c r="A27" s="18">
        <v>139976</v>
      </c>
      <c r="B27" s="18" t="s">
        <v>8</v>
      </c>
      <c r="C27" s="19" t="s">
        <v>14</v>
      </c>
      <c r="D27" s="19" t="s">
        <v>9</v>
      </c>
      <c r="E27" s="19">
        <v>42432.333333333336</v>
      </c>
      <c r="F27" s="3" t="s">
        <v>40</v>
      </c>
      <c r="G27" s="3" t="s">
        <v>11</v>
      </c>
      <c r="H27" s="4" t="s">
        <v>16</v>
      </c>
    </row>
    <row r="28" spans="1:8" x14ac:dyDescent="0.25">
      <c r="A28" s="18">
        <v>140343</v>
      </c>
      <c r="B28" s="18" t="s">
        <v>8</v>
      </c>
      <c r="C28" s="19" t="s">
        <v>14</v>
      </c>
      <c r="D28" s="19" t="s">
        <v>9</v>
      </c>
      <c r="E28" s="19">
        <v>42433.125</v>
      </c>
      <c r="F28" s="18" t="s">
        <v>40</v>
      </c>
      <c r="G28" s="18" t="s">
        <v>20</v>
      </c>
      <c r="H28" s="4" t="s">
        <v>15</v>
      </c>
    </row>
    <row r="29" spans="1:8" x14ac:dyDescent="0.25">
      <c r="A29" s="18">
        <v>140344</v>
      </c>
      <c r="B29" s="18" t="s">
        <v>8</v>
      </c>
      <c r="C29" s="19" t="s">
        <v>14</v>
      </c>
      <c r="D29" s="19" t="s">
        <v>9</v>
      </c>
      <c r="E29" s="19">
        <v>42433.333333333336</v>
      </c>
      <c r="F29" s="18" t="s">
        <v>40</v>
      </c>
      <c r="G29" s="3" t="s">
        <v>11</v>
      </c>
      <c r="H29" s="4" t="s">
        <v>16</v>
      </c>
    </row>
    <row r="30" spans="1:8" x14ac:dyDescent="0.25">
      <c r="A30" s="18">
        <v>140690</v>
      </c>
      <c r="B30" s="18" t="s">
        <v>8</v>
      </c>
      <c r="C30" s="18" t="s">
        <v>14</v>
      </c>
      <c r="D30" s="19" t="s">
        <v>9</v>
      </c>
      <c r="E30" s="19">
        <v>42434.125</v>
      </c>
      <c r="F30" s="18" t="s">
        <v>40</v>
      </c>
      <c r="G30" s="3" t="s">
        <v>11</v>
      </c>
      <c r="H30" s="4" t="s">
        <v>41</v>
      </c>
    </row>
    <row r="31" spans="1:8" x14ac:dyDescent="0.25">
      <c r="A31" s="11">
        <v>141038</v>
      </c>
      <c r="B31" s="11" t="s">
        <v>25</v>
      </c>
      <c r="C31" s="17" t="s">
        <v>14</v>
      </c>
      <c r="D31" s="17" t="s">
        <v>42</v>
      </c>
      <c r="E31" s="17">
        <v>42435.791666666664</v>
      </c>
      <c r="F31" s="11" t="s">
        <v>40</v>
      </c>
      <c r="G31" s="11" t="s">
        <v>20</v>
      </c>
      <c r="H31" s="30" t="s">
        <v>20</v>
      </c>
    </row>
    <row r="32" spans="1:8" x14ac:dyDescent="0.25">
      <c r="A32" s="18">
        <v>140939</v>
      </c>
      <c r="B32" s="18" t="s">
        <v>8</v>
      </c>
      <c r="C32" s="19" t="s">
        <v>14</v>
      </c>
      <c r="D32" s="19" t="s">
        <v>9</v>
      </c>
      <c r="E32" s="19">
        <v>42436.125</v>
      </c>
      <c r="F32" s="18" t="s">
        <v>40</v>
      </c>
      <c r="G32" s="3" t="s">
        <v>11</v>
      </c>
      <c r="H32" s="4" t="s">
        <v>15</v>
      </c>
    </row>
    <row r="33" spans="1:8" x14ac:dyDescent="0.25">
      <c r="A33" s="3">
        <v>140940</v>
      </c>
      <c r="B33" s="3" t="s">
        <v>8</v>
      </c>
      <c r="C33" s="15" t="s">
        <v>14</v>
      </c>
      <c r="D33" s="15" t="s">
        <v>9</v>
      </c>
      <c r="E33" s="15">
        <v>42436.333333333336</v>
      </c>
      <c r="F33" s="3" t="s">
        <v>40</v>
      </c>
      <c r="G33" s="3" t="s">
        <v>11</v>
      </c>
      <c r="H33" s="4" t="s">
        <v>16</v>
      </c>
    </row>
    <row r="34" spans="1:8" x14ac:dyDescent="0.25">
      <c r="A34" s="3">
        <v>141283</v>
      </c>
      <c r="B34" s="3" t="s">
        <v>8</v>
      </c>
      <c r="C34" s="15" t="s">
        <v>14</v>
      </c>
      <c r="D34" s="15" t="s">
        <v>9</v>
      </c>
      <c r="E34" s="15">
        <v>42437.125</v>
      </c>
      <c r="F34" s="3" t="s">
        <v>40</v>
      </c>
      <c r="G34" s="3" t="s">
        <v>11</v>
      </c>
      <c r="H34" s="4" t="s">
        <v>15</v>
      </c>
    </row>
    <row r="35" spans="1:8" x14ac:dyDescent="0.25">
      <c r="A35" s="3">
        <v>141284</v>
      </c>
      <c r="B35" s="3" t="s">
        <v>8</v>
      </c>
      <c r="C35" s="15" t="s">
        <v>14</v>
      </c>
      <c r="D35" s="15" t="s">
        <v>9</v>
      </c>
      <c r="E35" s="15">
        <v>42437.125</v>
      </c>
      <c r="F35" s="3" t="s">
        <v>40</v>
      </c>
      <c r="G35" s="3" t="s">
        <v>11</v>
      </c>
      <c r="H35" s="4" t="s">
        <v>16</v>
      </c>
    </row>
    <row r="36" spans="1:8" x14ac:dyDescent="0.25">
      <c r="A36" s="3">
        <v>141825</v>
      </c>
      <c r="B36" s="3" t="s">
        <v>8</v>
      </c>
      <c r="C36" s="3" t="s">
        <v>14</v>
      </c>
      <c r="D36" s="15" t="s">
        <v>9</v>
      </c>
      <c r="E36" s="15">
        <v>42438.125</v>
      </c>
      <c r="F36" s="3" t="s">
        <v>40</v>
      </c>
      <c r="G36" s="3" t="s">
        <v>11</v>
      </c>
      <c r="H36" s="4" t="s">
        <v>15</v>
      </c>
    </row>
    <row r="37" spans="1:8" x14ac:dyDescent="0.25">
      <c r="A37" s="3">
        <v>141826</v>
      </c>
      <c r="B37" s="3" t="s">
        <v>8</v>
      </c>
      <c r="C37" s="15" t="s">
        <v>14</v>
      </c>
      <c r="D37" s="15" t="s">
        <v>9</v>
      </c>
      <c r="E37" s="15">
        <v>42438.333333333336</v>
      </c>
      <c r="F37" s="3" t="s">
        <v>40</v>
      </c>
      <c r="G37" s="3" t="s">
        <v>11</v>
      </c>
      <c r="H37" s="4" t="s">
        <v>16</v>
      </c>
    </row>
    <row r="38" spans="1:8" x14ac:dyDescent="0.25">
      <c r="A38" s="3">
        <v>142151</v>
      </c>
      <c r="B38" s="3" t="s">
        <v>8</v>
      </c>
      <c r="C38" s="15" t="s">
        <v>14</v>
      </c>
      <c r="D38" s="15" t="s">
        <v>9</v>
      </c>
      <c r="E38" s="15">
        <v>42439.125</v>
      </c>
      <c r="F38" s="3" t="s">
        <v>40</v>
      </c>
      <c r="G38" s="3" t="s">
        <v>11</v>
      </c>
      <c r="H38" s="4" t="s">
        <v>15</v>
      </c>
    </row>
    <row r="39" spans="1:8" x14ac:dyDescent="0.25">
      <c r="A39" s="3">
        <v>142154</v>
      </c>
      <c r="B39" s="3" t="s">
        <v>8</v>
      </c>
      <c r="C39" s="15" t="s">
        <v>14</v>
      </c>
      <c r="D39" s="15" t="s">
        <v>9</v>
      </c>
      <c r="E39" s="15">
        <v>42439.125</v>
      </c>
      <c r="F39" s="3" t="s">
        <v>40</v>
      </c>
      <c r="G39" s="3" t="s">
        <v>11</v>
      </c>
      <c r="H39" s="4" t="s">
        <v>16</v>
      </c>
    </row>
    <row r="40" spans="1:8" x14ac:dyDescent="0.25">
      <c r="A40" s="3">
        <v>142543</v>
      </c>
      <c r="B40" s="3" t="s">
        <v>8</v>
      </c>
      <c r="C40" s="3" t="s">
        <v>14</v>
      </c>
      <c r="D40" s="15" t="s">
        <v>9</v>
      </c>
      <c r="E40" s="15">
        <v>42440.125</v>
      </c>
      <c r="F40" s="3" t="s">
        <v>40</v>
      </c>
      <c r="G40" s="3" t="s">
        <v>11</v>
      </c>
      <c r="H40" s="4" t="s">
        <v>15</v>
      </c>
    </row>
    <row r="41" spans="1:8" x14ac:dyDescent="0.25">
      <c r="A41" s="3">
        <v>142546</v>
      </c>
      <c r="B41" s="3" t="s">
        <v>8</v>
      </c>
      <c r="C41" s="15" t="s">
        <v>14</v>
      </c>
      <c r="D41" s="15" t="s">
        <v>9</v>
      </c>
      <c r="E41" s="15">
        <v>42440.333333333336</v>
      </c>
      <c r="F41" s="3" t="s">
        <v>40</v>
      </c>
      <c r="G41" s="3" t="s">
        <v>11</v>
      </c>
      <c r="H41" s="4" t="s">
        <v>16</v>
      </c>
    </row>
    <row r="42" spans="1:8" x14ac:dyDescent="0.25">
      <c r="A42" s="3">
        <v>142991</v>
      </c>
      <c r="B42" s="3" t="s">
        <v>8</v>
      </c>
      <c r="C42" s="15" t="s">
        <v>14</v>
      </c>
      <c r="D42" s="15" t="s">
        <v>9</v>
      </c>
      <c r="E42" s="15">
        <v>42441.125</v>
      </c>
      <c r="F42" s="3" t="s">
        <v>40</v>
      </c>
      <c r="G42" s="3" t="s">
        <v>11</v>
      </c>
      <c r="H42" s="4" t="s">
        <v>41</v>
      </c>
    </row>
    <row r="43" spans="1:8" x14ac:dyDescent="0.25">
      <c r="A43" s="3">
        <v>143180</v>
      </c>
      <c r="B43" s="3" t="s">
        <v>8</v>
      </c>
      <c r="C43" s="3" t="s">
        <v>14</v>
      </c>
      <c r="D43" s="3" t="s">
        <v>9</v>
      </c>
      <c r="E43" s="15">
        <v>42443.125</v>
      </c>
      <c r="F43" s="3" t="s">
        <v>40</v>
      </c>
      <c r="G43" s="3" t="s">
        <v>11</v>
      </c>
      <c r="H43" s="4" t="s">
        <v>15</v>
      </c>
    </row>
    <row r="44" spans="1:8" x14ac:dyDescent="0.25">
      <c r="A44" s="3">
        <v>143181</v>
      </c>
      <c r="B44" s="3" t="s">
        <v>8</v>
      </c>
      <c r="C44" s="3" t="s">
        <v>14</v>
      </c>
      <c r="D44" s="15" t="s">
        <v>9</v>
      </c>
      <c r="E44" s="15">
        <v>42443.333333333336</v>
      </c>
      <c r="F44" s="3" t="s">
        <v>40</v>
      </c>
      <c r="G44" s="3" t="s">
        <v>11</v>
      </c>
      <c r="H44" s="4" t="s">
        <v>16</v>
      </c>
    </row>
    <row r="45" spans="1:8" x14ac:dyDescent="0.25">
      <c r="A45" s="3">
        <v>143742</v>
      </c>
      <c r="B45" s="3" t="s">
        <v>8</v>
      </c>
      <c r="C45" s="3" t="s">
        <v>14</v>
      </c>
      <c r="D45" s="15" t="s">
        <v>9</v>
      </c>
      <c r="E45" s="15">
        <v>42444.125</v>
      </c>
      <c r="F45" s="3" t="s">
        <v>40</v>
      </c>
      <c r="G45" s="3" t="s">
        <v>11</v>
      </c>
      <c r="H45" s="4" t="s">
        <v>15</v>
      </c>
    </row>
    <row r="46" spans="1:8" x14ac:dyDescent="0.25">
      <c r="A46" s="3">
        <v>143743</v>
      </c>
      <c r="B46" s="3" t="s">
        <v>8</v>
      </c>
      <c r="C46" s="3" t="s">
        <v>14</v>
      </c>
      <c r="D46" s="15" t="s">
        <v>9</v>
      </c>
      <c r="E46" s="15">
        <v>42444.333333333336</v>
      </c>
      <c r="F46" s="3" t="s">
        <v>40</v>
      </c>
      <c r="G46" s="3" t="s">
        <v>11</v>
      </c>
      <c r="H46" s="4" t="s">
        <v>16</v>
      </c>
    </row>
    <row r="47" spans="1:8" x14ac:dyDescent="0.25">
      <c r="A47" s="3">
        <v>144057</v>
      </c>
      <c r="B47" s="3" t="s">
        <v>8</v>
      </c>
      <c r="C47" s="3" t="s">
        <v>14</v>
      </c>
      <c r="D47" s="15" t="s">
        <v>9</v>
      </c>
      <c r="E47" s="15">
        <v>42445.125</v>
      </c>
      <c r="F47" s="3" t="s">
        <v>40</v>
      </c>
      <c r="G47" s="3" t="s">
        <v>11</v>
      </c>
      <c r="H47" s="4" t="s">
        <v>15</v>
      </c>
    </row>
    <row r="48" spans="1:8" x14ac:dyDescent="0.25">
      <c r="A48" s="3">
        <v>144058</v>
      </c>
      <c r="B48" s="3" t="s">
        <v>8</v>
      </c>
      <c r="C48" s="3" t="s">
        <v>14</v>
      </c>
      <c r="D48" s="15" t="s">
        <v>9</v>
      </c>
      <c r="E48" s="15">
        <v>42445.333333333336</v>
      </c>
      <c r="F48" s="3" t="s">
        <v>40</v>
      </c>
      <c r="G48" s="3" t="s">
        <v>11</v>
      </c>
      <c r="H48" s="4" t="s">
        <v>16</v>
      </c>
    </row>
    <row r="49" spans="1:8" x14ac:dyDescent="0.25">
      <c r="A49" s="31">
        <v>144077</v>
      </c>
      <c r="B49" s="31" t="s">
        <v>25</v>
      </c>
      <c r="C49" s="31" t="s">
        <v>14</v>
      </c>
      <c r="D49" s="32" t="s">
        <v>43</v>
      </c>
      <c r="E49" s="32">
        <v>42444.791666666664</v>
      </c>
      <c r="F49" s="31" t="s">
        <v>40</v>
      </c>
      <c r="G49" s="31" t="s">
        <v>20</v>
      </c>
      <c r="H49" s="31" t="s">
        <v>20</v>
      </c>
    </row>
    <row r="50" spans="1:8" x14ac:dyDescent="0.25">
      <c r="A50" s="3">
        <v>144285</v>
      </c>
      <c r="B50" s="3" t="s">
        <v>8</v>
      </c>
      <c r="C50" s="3" t="s">
        <v>14</v>
      </c>
      <c r="D50" s="3" t="s">
        <v>9</v>
      </c>
      <c r="E50" s="15">
        <v>42446.125</v>
      </c>
      <c r="F50" s="3" t="s">
        <v>40</v>
      </c>
      <c r="G50" s="3" t="s">
        <v>11</v>
      </c>
      <c r="H50" s="4" t="s">
        <v>15</v>
      </c>
    </row>
    <row r="51" spans="1:8" x14ac:dyDescent="0.25">
      <c r="A51" s="3">
        <v>144286</v>
      </c>
      <c r="B51" s="3" t="s">
        <v>8</v>
      </c>
      <c r="C51" s="3" t="s">
        <v>14</v>
      </c>
      <c r="D51" s="15" t="s">
        <v>9</v>
      </c>
      <c r="E51" s="15">
        <v>42446.333333333336</v>
      </c>
      <c r="F51" s="3" t="s">
        <v>40</v>
      </c>
      <c r="G51" s="3" t="s">
        <v>11</v>
      </c>
      <c r="H51" s="4" t="s">
        <v>16</v>
      </c>
    </row>
    <row r="52" spans="1:8" x14ac:dyDescent="0.25">
      <c r="A52" s="3">
        <v>144800</v>
      </c>
      <c r="B52" s="3" t="s">
        <v>8</v>
      </c>
      <c r="C52" s="3" t="s">
        <v>14</v>
      </c>
      <c r="D52" s="15" t="s">
        <v>9</v>
      </c>
      <c r="E52" s="15">
        <v>42447.125</v>
      </c>
      <c r="F52" s="3" t="s">
        <v>40</v>
      </c>
      <c r="G52" s="3" t="s">
        <v>20</v>
      </c>
      <c r="H52" s="4" t="s">
        <v>15</v>
      </c>
    </row>
    <row r="53" spans="1:8" x14ac:dyDescent="0.25">
      <c r="A53" s="3">
        <v>144801</v>
      </c>
      <c r="B53" s="3" t="s">
        <v>8</v>
      </c>
      <c r="C53" s="3" t="s">
        <v>14</v>
      </c>
      <c r="D53" s="15" t="s">
        <v>9</v>
      </c>
      <c r="E53" s="15">
        <v>42447.333333333336</v>
      </c>
      <c r="F53" s="3" t="s">
        <v>40</v>
      </c>
      <c r="G53" s="3" t="s">
        <v>11</v>
      </c>
      <c r="H53" s="4" t="s">
        <v>16</v>
      </c>
    </row>
    <row r="54" spans="1:8" x14ac:dyDescent="0.25">
      <c r="A54" s="3">
        <v>150710</v>
      </c>
      <c r="B54" s="3" t="s">
        <v>8</v>
      </c>
      <c r="C54" s="3" t="s">
        <v>14</v>
      </c>
      <c r="D54" s="3" t="s">
        <v>9</v>
      </c>
      <c r="E54" s="15">
        <v>42467.125</v>
      </c>
      <c r="F54" s="3" t="s">
        <v>40</v>
      </c>
      <c r="G54" s="3" t="s">
        <v>11</v>
      </c>
      <c r="H54" s="4" t="s">
        <v>15</v>
      </c>
    </row>
    <row r="55" spans="1:8" x14ac:dyDescent="0.25">
      <c r="A55" s="3">
        <v>150711</v>
      </c>
      <c r="B55" s="3" t="s">
        <v>8</v>
      </c>
      <c r="C55" s="3" t="s">
        <v>14</v>
      </c>
      <c r="D55" s="3" t="s">
        <v>9</v>
      </c>
      <c r="E55" s="15">
        <v>42467.333333333336</v>
      </c>
      <c r="F55" s="3" t="s">
        <v>40</v>
      </c>
      <c r="G55" s="3" t="s">
        <v>11</v>
      </c>
      <c r="H55" s="4" t="s">
        <v>16</v>
      </c>
    </row>
    <row r="56" spans="1:8" x14ac:dyDescent="0.25">
      <c r="A56" s="3">
        <v>150858</v>
      </c>
      <c r="B56" s="3" t="s">
        <v>8</v>
      </c>
      <c r="C56" s="3" t="s">
        <v>14</v>
      </c>
      <c r="D56" s="3" t="s">
        <v>9</v>
      </c>
      <c r="E56" s="15">
        <v>42468.125</v>
      </c>
      <c r="F56" s="3" t="s">
        <v>40</v>
      </c>
      <c r="G56" s="3" t="s">
        <v>11</v>
      </c>
      <c r="H56" s="4" t="s">
        <v>15</v>
      </c>
    </row>
    <row r="57" spans="1:8" x14ac:dyDescent="0.25">
      <c r="A57" s="3">
        <v>150859</v>
      </c>
      <c r="B57" s="3" t="s">
        <v>8</v>
      </c>
      <c r="C57" s="3" t="s">
        <v>14</v>
      </c>
      <c r="D57" s="3" t="s">
        <v>9</v>
      </c>
      <c r="E57" s="15">
        <v>42468.333333333336</v>
      </c>
      <c r="F57" s="3" t="s">
        <v>40</v>
      </c>
      <c r="G57" s="3" t="s">
        <v>11</v>
      </c>
      <c r="H57" s="4" t="s">
        <v>16</v>
      </c>
    </row>
    <row r="58" spans="1:8" x14ac:dyDescent="0.25">
      <c r="A58" s="3">
        <v>151785</v>
      </c>
      <c r="B58" s="3" t="s">
        <v>8</v>
      </c>
      <c r="C58" s="3" t="s">
        <v>14</v>
      </c>
      <c r="D58" s="3" t="s">
        <v>9</v>
      </c>
      <c r="E58" s="15">
        <v>42472.125</v>
      </c>
      <c r="F58" s="3" t="s">
        <v>40</v>
      </c>
      <c r="G58" s="3" t="s">
        <v>11</v>
      </c>
      <c r="H58" s="3" t="s">
        <v>29</v>
      </c>
    </row>
    <row r="59" spans="1:8" x14ac:dyDescent="0.25">
      <c r="A59" s="3">
        <v>152053</v>
      </c>
      <c r="B59" s="3" t="s">
        <v>8</v>
      </c>
      <c r="C59" s="3" t="s">
        <v>14</v>
      </c>
      <c r="D59" s="3" t="s">
        <v>9</v>
      </c>
      <c r="E59" s="15">
        <v>42472.125</v>
      </c>
      <c r="F59" s="3" t="s">
        <v>40</v>
      </c>
      <c r="G59" s="3" t="s">
        <v>20</v>
      </c>
      <c r="H59" s="3" t="s">
        <v>20</v>
      </c>
    </row>
    <row r="60" spans="1:8" x14ac:dyDescent="0.25">
      <c r="A60" s="3">
        <v>152294</v>
      </c>
      <c r="B60" s="3" t="s">
        <v>8</v>
      </c>
      <c r="C60" s="3" t="s">
        <v>14</v>
      </c>
      <c r="D60" s="3" t="s">
        <v>9</v>
      </c>
      <c r="E60" s="15">
        <v>42473.125</v>
      </c>
      <c r="F60" s="3" t="s">
        <v>40</v>
      </c>
      <c r="G60" s="3" t="s">
        <v>11</v>
      </c>
      <c r="H60" s="3" t="s">
        <v>34</v>
      </c>
    </row>
    <row r="61" spans="1:8" x14ac:dyDescent="0.25">
      <c r="A61" s="3">
        <v>152296</v>
      </c>
      <c r="B61" s="3" t="s">
        <v>22</v>
      </c>
      <c r="C61" s="3" t="s">
        <v>14</v>
      </c>
      <c r="D61" s="3" t="s">
        <v>9</v>
      </c>
      <c r="E61" s="15">
        <v>42473.520833333336</v>
      </c>
      <c r="F61" s="3" t="s">
        <v>40</v>
      </c>
      <c r="G61" s="3" t="s">
        <v>11</v>
      </c>
      <c r="H61" s="3" t="s">
        <v>23</v>
      </c>
    </row>
    <row r="62" spans="1:8" x14ac:dyDescent="0.25">
      <c r="A62" s="3">
        <v>152667</v>
      </c>
      <c r="B62" s="3" t="s">
        <v>8</v>
      </c>
      <c r="C62" s="3" t="s">
        <v>14</v>
      </c>
      <c r="D62" s="3" t="s">
        <v>9</v>
      </c>
      <c r="E62" s="15">
        <v>42474.125</v>
      </c>
      <c r="F62" s="3" t="s">
        <v>40</v>
      </c>
      <c r="G62" s="3" t="s">
        <v>11</v>
      </c>
      <c r="H62" s="3" t="s">
        <v>34</v>
      </c>
    </row>
    <row r="63" spans="1:8" x14ac:dyDescent="0.25">
      <c r="A63" s="3">
        <v>152669</v>
      </c>
      <c r="B63" s="3" t="s">
        <v>22</v>
      </c>
      <c r="C63" s="3" t="s">
        <v>14</v>
      </c>
      <c r="D63" s="3" t="s">
        <v>9</v>
      </c>
      <c r="E63" s="15">
        <v>42474.458333333336</v>
      </c>
      <c r="F63" s="3" t="s">
        <v>40</v>
      </c>
      <c r="G63" s="3" t="s">
        <v>20</v>
      </c>
      <c r="H63" s="3" t="s">
        <v>23</v>
      </c>
    </row>
    <row r="64" spans="1:8" x14ac:dyDescent="0.25">
      <c r="A64" s="3">
        <v>153033</v>
      </c>
      <c r="B64" s="3" t="s">
        <v>8</v>
      </c>
      <c r="C64" s="3" t="s">
        <v>14</v>
      </c>
      <c r="D64" s="3" t="s">
        <v>9</v>
      </c>
      <c r="E64" s="15">
        <v>42475.125</v>
      </c>
      <c r="F64" s="3" t="s">
        <v>40</v>
      </c>
      <c r="G64" s="3" t="s">
        <v>11</v>
      </c>
      <c r="H64" s="3" t="s">
        <v>33</v>
      </c>
    </row>
    <row r="65" spans="1:8" x14ac:dyDescent="0.25">
      <c r="A65" s="3">
        <v>153701</v>
      </c>
      <c r="B65" s="3" t="s">
        <v>8</v>
      </c>
      <c r="C65" s="3" t="s">
        <v>14</v>
      </c>
      <c r="D65" s="3" t="s">
        <v>9</v>
      </c>
      <c r="E65" s="15">
        <v>42478.125</v>
      </c>
      <c r="F65" s="3" t="s">
        <v>40</v>
      </c>
      <c r="G65" s="3" t="s">
        <v>11</v>
      </c>
      <c r="H65" s="3" t="s">
        <v>33</v>
      </c>
    </row>
    <row r="66" spans="1:8" x14ac:dyDescent="0.25">
      <c r="A66" s="4">
        <v>153896</v>
      </c>
      <c r="B66" s="3" t="s">
        <v>8</v>
      </c>
      <c r="C66" s="3" t="s">
        <v>14</v>
      </c>
      <c r="D66" s="3" t="s">
        <v>9</v>
      </c>
      <c r="E66" s="15">
        <v>42479.125</v>
      </c>
      <c r="F66" s="3" t="s">
        <v>40</v>
      </c>
      <c r="G66" s="3" t="s">
        <v>11</v>
      </c>
      <c r="H66" s="3" t="s">
        <v>34</v>
      </c>
    </row>
    <row r="67" spans="1:8" x14ac:dyDescent="0.25">
      <c r="A67" s="3">
        <v>153894</v>
      </c>
      <c r="B67" s="3" t="s">
        <v>22</v>
      </c>
      <c r="C67" s="3" t="s">
        <v>14</v>
      </c>
      <c r="D67" s="3" t="s">
        <v>9</v>
      </c>
      <c r="E67" s="15">
        <v>42479.520833333336</v>
      </c>
      <c r="F67" s="3" t="s">
        <v>40</v>
      </c>
      <c r="G67" s="3" t="s">
        <v>11</v>
      </c>
      <c r="H67" s="3" t="s">
        <v>23</v>
      </c>
    </row>
    <row r="68" spans="1:8" x14ac:dyDescent="0.25">
      <c r="A68" s="3">
        <v>154282</v>
      </c>
      <c r="B68" s="3" t="s">
        <v>8</v>
      </c>
      <c r="C68" s="3" t="s">
        <v>14</v>
      </c>
      <c r="D68" s="3" t="s">
        <v>9</v>
      </c>
      <c r="E68" s="15">
        <v>42480.125</v>
      </c>
      <c r="F68" s="3" t="s">
        <v>40</v>
      </c>
      <c r="G68" s="3" t="s">
        <v>11</v>
      </c>
      <c r="H68" s="3" t="s">
        <v>33</v>
      </c>
    </row>
    <row r="69" spans="1:8" x14ac:dyDescent="0.25">
      <c r="A69" s="3">
        <v>154872</v>
      </c>
      <c r="B69" s="3" t="s">
        <v>8</v>
      </c>
      <c r="C69" s="3" t="s">
        <v>14</v>
      </c>
      <c r="D69" s="3" t="s">
        <v>9</v>
      </c>
      <c r="E69" s="15">
        <v>42482.3125</v>
      </c>
      <c r="F69" s="3" t="s">
        <v>40</v>
      </c>
      <c r="G69" s="3" t="s">
        <v>11</v>
      </c>
      <c r="H69" s="3" t="s">
        <v>27</v>
      </c>
    </row>
    <row r="70" spans="1:8" x14ac:dyDescent="0.25">
      <c r="A70" s="3">
        <v>155330</v>
      </c>
      <c r="B70" s="3" t="s">
        <v>8</v>
      </c>
      <c r="C70" s="3" t="s">
        <v>14</v>
      </c>
      <c r="D70" s="3" t="s">
        <v>9</v>
      </c>
      <c r="E70" s="15">
        <v>42485.125</v>
      </c>
      <c r="F70" s="3" t="s">
        <v>40</v>
      </c>
      <c r="G70" s="3" t="s">
        <v>11</v>
      </c>
      <c r="H70" s="3" t="s">
        <v>33</v>
      </c>
    </row>
    <row r="71" spans="1:8" x14ac:dyDescent="0.25">
      <c r="A71" s="3">
        <v>155737</v>
      </c>
      <c r="B71" s="3" t="s">
        <v>8</v>
      </c>
      <c r="C71" s="3" t="s">
        <v>14</v>
      </c>
      <c r="D71" s="3" t="s">
        <v>9</v>
      </c>
      <c r="E71" s="15">
        <v>42486.125</v>
      </c>
      <c r="F71" s="3" t="s">
        <v>40</v>
      </c>
      <c r="G71" s="3" t="s">
        <v>11</v>
      </c>
      <c r="H71" s="3" t="s">
        <v>34</v>
      </c>
    </row>
    <row r="72" spans="1:8" x14ac:dyDescent="0.25">
      <c r="A72" s="3">
        <v>155922</v>
      </c>
      <c r="B72" s="3" t="s">
        <v>22</v>
      </c>
      <c r="C72" s="3" t="s">
        <v>14</v>
      </c>
      <c r="D72" s="3" t="s">
        <v>9</v>
      </c>
      <c r="E72" s="15">
        <v>42486.458333333336</v>
      </c>
      <c r="F72" s="3" t="s">
        <v>40</v>
      </c>
      <c r="G72" s="3" t="s">
        <v>11</v>
      </c>
      <c r="H72" s="3" t="s">
        <v>23</v>
      </c>
    </row>
    <row r="73" spans="1:8" x14ac:dyDescent="0.25">
      <c r="A73" s="3">
        <v>156109</v>
      </c>
      <c r="B73" s="3" t="s">
        <v>8</v>
      </c>
      <c r="C73" s="3" t="s">
        <v>14</v>
      </c>
      <c r="D73" s="3" t="s">
        <v>9</v>
      </c>
      <c r="E73" s="15">
        <v>42487.125</v>
      </c>
      <c r="F73" s="3" t="s">
        <v>40</v>
      </c>
      <c r="G73" s="3" t="s">
        <v>11</v>
      </c>
      <c r="H73" s="3" t="s">
        <v>33</v>
      </c>
    </row>
    <row r="74" spans="1:8" x14ac:dyDescent="0.25">
      <c r="A74" s="3">
        <v>156379</v>
      </c>
      <c r="B74" s="3" t="s">
        <v>8</v>
      </c>
      <c r="C74" s="3" t="s">
        <v>14</v>
      </c>
      <c r="D74" s="3" t="s">
        <v>9</v>
      </c>
      <c r="E74" s="15">
        <v>42488.125</v>
      </c>
      <c r="F74" s="3" t="s">
        <v>40</v>
      </c>
      <c r="G74" s="3" t="s">
        <v>11</v>
      </c>
      <c r="H74" s="3" t="s">
        <v>39</v>
      </c>
    </row>
    <row r="75" spans="1:8" x14ac:dyDescent="0.25">
      <c r="A75" s="3">
        <v>156679</v>
      </c>
      <c r="B75" s="3" t="s">
        <v>8</v>
      </c>
      <c r="C75" s="3" t="s">
        <v>14</v>
      </c>
      <c r="D75" s="3" t="s">
        <v>9</v>
      </c>
      <c r="E75" s="15">
        <v>42489.125</v>
      </c>
      <c r="F75" s="3" t="s">
        <v>40</v>
      </c>
      <c r="G75" s="3" t="s">
        <v>11</v>
      </c>
      <c r="H75" s="3" t="s">
        <v>39</v>
      </c>
    </row>
    <row r="76" spans="1:8" x14ac:dyDescent="0.25">
      <c r="A76" s="3">
        <v>157321</v>
      </c>
      <c r="B76" s="3" t="s">
        <v>8</v>
      </c>
      <c r="C76" s="3" t="s">
        <v>14</v>
      </c>
      <c r="D76" s="3" t="s">
        <v>9</v>
      </c>
      <c r="E76" s="15">
        <v>42492.125</v>
      </c>
      <c r="F76" s="3" t="s">
        <v>40</v>
      </c>
      <c r="G76" s="3" t="s">
        <v>11</v>
      </c>
      <c r="H76" s="3" t="s">
        <v>39</v>
      </c>
    </row>
    <row r="77" spans="1:8" x14ac:dyDescent="0.25">
      <c r="A77" s="3">
        <v>157750</v>
      </c>
      <c r="B77" s="3" t="s">
        <v>8</v>
      </c>
      <c r="C77" s="3" t="s">
        <v>14</v>
      </c>
      <c r="D77" s="3" t="s">
        <v>9</v>
      </c>
      <c r="E77" s="15">
        <v>42493.125</v>
      </c>
      <c r="F77" s="3" t="s">
        <v>40</v>
      </c>
      <c r="G77" s="3" t="s">
        <v>11</v>
      </c>
      <c r="H77" s="3" t="s">
        <v>39</v>
      </c>
    </row>
    <row r="78" spans="1:8" x14ac:dyDescent="0.25">
      <c r="A78" s="3">
        <v>157945</v>
      </c>
      <c r="B78" s="3" t="s">
        <v>22</v>
      </c>
      <c r="C78" s="3" t="s">
        <v>14</v>
      </c>
      <c r="D78" s="3" t="s">
        <v>9</v>
      </c>
      <c r="E78" s="15">
        <v>42493.520833333336</v>
      </c>
      <c r="F78" s="3" t="s">
        <v>40</v>
      </c>
      <c r="G78" s="3" t="s">
        <v>11</v>
      </c>
      <c r="H78" s="3" t="s">
        <v>23</v>
      </c>
    </row>
    <row r="79" spans="1:8" x14ac:dyDescent="0.25">
      <c r="A79" s="3">
        <v>158090</v>
      </c>
      <c r="B79" s="3" t="s">
        <v>8</v>
      </c>
      <c r="C79" s="3" t="s">
        <v>14</v>
      </c>
      <c r="D79" s="3" t="s">
        <v>9</v>
      </c>
      <c r="E79" s="15">
        <v>42494.125</v>
      </c>
      <c r="F79" s="3" t="s">
        <v>40</v>
      </c>
      <c r="G79" s="3" t="s">
        <v>11</v>
      </c>
      <c r="H79" s="3" t="s">
        <v>39</v>
      </c>
    </row>
    <row r="80" spans="1:8" x14ac:dyDescent="0.25">
      <c r="A80" s="3">
        <v>158463</v>
      </c>
      <c r="B80" s="3" t="s">
        <v>8</v>
      </c>
      <c r="C80" s="3" t="s">
        <v>14</v>
      </c>
      <c r="D80" s="3" t="s">
        <v>9</v>
      </c>
      <c r="E80" s="15">
        <v>42495.125</v>
      </c>
      <c r="F80" s="3" t="s">
        <v>40</v>
      </c>
      <c r="G80" s="3" t="s">
        <v>11</v>
      </c>
      <c r="H80" s="3" t="s">
        <v>39</v>
      </c>
    </row>
    <row r="81" spans="1:8" x14ac:dyDescent="0.25">
      <c r="A81" s="3">
        <v>158866</v>
      </c>
      <c r="B81" s="3" t="s">
        <v>8</v>
      </c>
      <c r="C81" s="3" t="s">
        <v>14</v>
      </c>
      <c r="D81" s="3" t="s">
        <v>9</v>
      </c>
      <c r="E81" s="15">
        <v>42496.125</v>
      </c>
      <c r="F81" s="3" t="s">
        <v>40</v>
      </c>
      <c r="G81" s="3" t="s">
        <v>11</v>
      </c>
      <c r="H81" s="3" t="s">
        <v>39</v>
      </c>
    </row>
    <row r="82" spans="1:8" x14ac:dyDescent="0.25">
      <c r="A82" s="3">
        <v>159557</v>
      </c>
      <c r="B82" s="3" t="s">
        <v>8</v>
      </c>
      <c r="C82" s="3" t="s">
        <v>14</v>
      </c>
      <c r="D82" s="3" t="s">
        <v>9</v>
      </c>
      <c r="E82" s="15">
        <v>42499.125</v>
      </c>
      <c r="F82" s="3" t="s">
        <v>40</v>
      </c>
      <c r="G82" s="3" t="s">
        <v>11</v>
      </c>
      <c r="H82" s="3" t="s">
        <v>39</v>
      </c>
    </row>
    <row r="83" spans="1:8" x14ac:dyDescent="0.25">
      <c r="A83" s="3">
        <v>159888</v>
      </c>
      <c r="B83" s="3" t="s">
        <v>8</v>
      </c>
      <c r="C83" s="3" t="s">
        <v>14</v>
      </c>
      <c r="D83" s="3" t="s">
        <v>9</v>
      </c>
      <c r="E83" s="15">
        <v>42500.125</v>
      </c>
      <c r="F83" s="3" t="s">
        <v>40</v>
      </c>
      <c r="G83" s="3" t="s">
        <v>11</v>
      </c>
      <c r="H83" s="3" t="s">
        <v>39</v>
      </c>
    </row>
    <row r="84" spans="1:8" x14ac:dyDescent="0.25">
      <c r="A84" s="3">
        <v>160255</v>
      </c>
      <c r="B84" s="3" t="s">
        <v>8</v>
      </c>
      <c r="C84" s="3" t="s">
        <v>14</v>
      </c>
      <c r="D84" s="3" t="s">
        <v>9</v>
      </c>
      <c r="E84" s="15">
        <v>42501.125</v>
      </c>
      <c r="F84" s="3" t="s">
        <v>40</v>
      </c>
      <c r="G84" s="3" t="s">
        <v>11</v>
      </c>
      <c r="H84" s="3" t="s">
        <v>39</v>
      </c>
    </row>
    <row r="85" spans="1:8" x14ac:dyDescent="0.25">
      <c r="A85" s="3">
        <v>160830</v>
      </c>
      <c r="B85" s="3" t="s">
        <v>8</v>
      </c>
      <c r="C85" s="3" t="s">
        <v>14</v>
      </c>
      <c r="D85" s="3" t="s">
        <v>9</v>
      </c>
      <c r="E85" s="15">
        <v>42502.125</v>
      </c>
      <c r="F85" s="3" t="s">
        <v>40</v>
      </c>
      <c r="G85" s="3" t="s">
        <v>11</v>
      </c>
      <c r="H85" s="3" t="s">
        <v>39</v>
      </c>
    </row>
    <row r="86" spans="1:8" x14ac:dyDescent="0.25">
      <c r="A86" s="3">
        <v>161236</v>
      </c>
      <c r="B86" s="3" t="s">
        <v>22</v>
      </c>
      <c r="C86" s="3" t="s">
        <v>14</v>
      </c>
      <c r="D86" s="3" t="s">
        <v>9</v>
      </c>
      <c r="E86" s="15">
        <v>42503.291666666664</v>
      </c>
      <c r="F86" s="3" t="s">
        <v>40</v>
      </c>
      <c r="G86" s="3" t="s">
        <v>11</v>
      </c>
      <c r="H86" s="3" t="s">
        <v>23</v>
      </c>
    </row>
    <row r="87" spans="1:8" x14ac:dyDescent="0.25">
      <c r="A87" s="3">
        <v>161933</v>
      </c>
      <c r="B87" s="3" t="s">
        <v>8</v>
      </c>
      <c r="C87" s="3" t="s">
        <v>14</v>
      </c>
      <c r="D87" s="3" t="s">
        <v>9</v>
      </c>
      <c r="E87" s="15">
        <v>42506.125</v>
      </c>
      <c r="F87" s="3" t="s">
        <v>40</v>
      </c>
      <c r="G87" s="3" t="s">
        <v>11</v>
      </c>
      <c r="H87" s="3" t="s">
        <v>39</v>
      </c>
    </row>
    <row r="88" spans="1:8" x14ac:dyDescent="0.25">
      <c r="A88" s="3">
        <v>162255</v>
      </c>
      <c r="B88" s="3" t="s">
        <v>8</v>
      </c>
      <c r="C88" s="3" t="s">
        <v>14</v>
      </c>
      <c r="D88" s="3" t="s">
        <v>9</v>
      </c>
      <c r="E88" s="15">
        <v>42507.125</v>
      </c>
      <c r="F88" s="3" t="s">
        <v>40</v>
      </c>
      <c r="G88" s="3" t="s">
        <v>11</v>
      </c>
      <c r="H88" s="3" t="s">
        <v>39</v>
      </c>
    </row>
    <row r="89" spans="1:8" x14ac:dyDescent="0.25">
      <c r="A89" s="3">
        <v>162567</v>
      </c>
      <c r="B89" s="3" t="s">
        <v>8</v>
      </c>
      <c r="C89" s="3" t="s">
        <v>14</v>
      </c>
      <c r="D89" s="3" t="s">
        <v>9</v>
      </c>
      <c r="E89" s="15">
        <v>42508.125</v>
      </c>
      <c r="F89" s="3" t="s">
        <v>40</v>
      </c>
      <c r="G89" s="3" t="s">
        <v>11</v>
      </c>
      <c r="H89" s="3" t="s">
        <v>39</v>
      </c>
    </row>
    <row r="90" spans="1:8" x14ac:dyDescent="0.25">
      <c r="A90" s="3">
        <v>162924</v>
      </c>
      <c r="B90" s="3" t="s">
        <v>8</v>
      </c>
      <c r="C90" s="3" t="s">
        <v>14</v>
      </c>
      <c r="D90" s="3" t="s">
        <v>9</v>
      </c>
      <c r="E90" s="15">
        <v>42509.125</v>
      </c>
      <c r="F90" s="3" t="s">
        <v>40</v>
      </c>
      <c r="G90" s="3" t="s">
        <v>11</v>
      </c>
      <c r="H90" s="3" t="s">
        <v>39</v>
      </c>
    </row>
    <row r="91" spans="1:8" x14ac:dyDescent="0.25">
      <c r="A91" s="3">
        <v>163410</v>
      </c>
      <c r="B91" s="3" t="s">
        <v>8</v>
      </c>
      <c r="C91" s="3" t="s">
        <v>14</v>
      </c>
      <c r="D91" s="3" t="s">
        <v>9</v>
      </c>
      <c r="E91" s="15">
        <v>42510.125</v>
      </c>
      <c r="F91" s="3" t="s">
        <v>40</v>
      </c>
      <c r="G91" s="3" t="s">
        <v>11</v>
      </c>
      <c r="H91" s="3" t="s">
        <v>39</v>
      </c>
    </row>
    <row r="92" spans="1:8" x14ac:dyDescent="0.25">
      <c r="A92" s="3">
        <v>164227</v>
      </c>
      <c r="B92" s="3" t="s">
        <v>8</v>
      </c>
      <c r="C92" s="3" t="s">
        <v>14</v>
      </c>
      <c r="D92" s="3" t="s">
        <v>9</v>
      </c>
      <c r="E92" s="15">
        <v>42513.125</v>
      </c>
      <c r="F92" s="3" t="s">
        <v>40</v>
      </c>
      <c r="G92" s="3" t="s">
        <v>11</v>
      </c>
      <c r="H92" s="3" t="s">
        <v>29</v>
      </c>
    </row>
    <row r="93" spans="1:8" x14ac:dyDescent="0.25">
      <c r="A93" s="3">
        <v>164232</v>
      </c>
      <c r="B93" s="3" t="s">
        <v>22</v>
      </c>
      <c r="C93" s="3" t="s">
        <v>14</v>
      </c>
      <c r="D93" s="3" t="s">
        <v>9</v>
      </c>
      <c r="E93" s="15">
        <v>42513.520833333336</v>
      </c>
      <c r="F93" s="3" t="s">
        <v>40</v>
      </c>
      <c r="G93" s="3" t="s">
        <v>11</v>
      </c>
      <c r="H93" s="3" t="s">
        <v>23</v>
      </c>
    </row>
    <row r="94" spans="1:8" x14ac:dyDescent="0.25">
      <c r="A94" s="3">
        <v>164617</v>
      </c>
      <c r="B94" s="3" t="s">
        <v>8</v>
      </c>
      <c r="C94" s="3" t="s">
        <v>14</v>
      </c>
      <c r="D94" s="3" t="s">
        <v>9</v>
      </c>
      <c r="E94" s="15">
        <v>42514.125</v>
      </c>
      <c r="F94" s="3" t="s">
        <v>40</v>
      </c>
      <c r="G94" s="3" t="s">
        <v>11</v>
      </c>
      <c r="H94" s="3" t="s">
        <v>29</v>
      </c>
    </row>
    <row r="95" spans="1:8" x14ac:dyDescent="0.25">
      <c r="A95" s="3">
        <v>164639</v>
      </c>
      <c r="B95" s="3" t="s">
        <v>22</v>
      </c>
      <c r="C95" s="3" t="s">
        <v>14</v>
      </c>
      <c r="D95" s="3" t="s">
        <v>9</v>
      </c>
      <c r="E95" s="15">
        <v>42514.520833333336</v>
      </c>
      <c r="F95" s="3" t="s">
        <v>40</v>
      </c>
      <c r="G95" s="3" t="s">
        <v>11</v>
      </c>
      <c r="H95" s="3" t="s">
        <v>23</v>
      </c>
    </row>
    <row r="96" spans="1:8" x14ac:dyDescent="0.25">
      <c r="A96" s="3">
        <v>164953</v>
      </c>
      <c r="B96" s="3" t="s">
        <v>8</v>
      </c>
      <c r="C96" s="3" t="s">
        <v>14</v>
      </c>
      <c r="D96" s="3" t="s">
        <v>9</v>
      </c>
      <c r="E96" s="15">
        <v>42515.125</v>
      </c>
      <c r="F96" s="3" t="s">
        <v>40</v>
      </c>
      <c r="G96" s="3" t="s">
        <v>11</v>
      </c>
      <c r="H96" s="3" t="s">
        <v>29</v>
      </c>
    </row>
    <row r="97" spans="1:8" x14ac:dyDescent="0.25">
      <c r="A97" s="3">
        <v>164957</v>
      </c>
      <c r="B97" s="3" t="s">
        <v>22</v>
      </c>
      <c r="C97" s="3" t="s">
        <v>14</v>
      </c>
      <c r="D97" s="3" t="s">
        <v>9</v>
      </c>
      <c r="E97" s="15">
        <v>42515.520833333336</v>
      </c>
      <c r="F97" s="3" t="s">
        <v>40</v>
      </c>
      <c r="G97" s="3" t="s">
        <v>11</v>
      </c>
      <c r="H97" s="3" t="s">
        <v>23</v>
      </c>
    </row>
    <row r="98" spans="1:8" x14ac:dyDescent="0.25">
      <c r="A98" s="3">
        <v>165486</v>
      </c>
      <c r="B98" s="3" t="s">
        <v>8</v>
      </c>
      <c r="C98" s="3" t="s">
        <v>14</v>
      </c>
      <c r="D98" s="3" t="s">
        <v>9</v>
      </c>
      <c r="E98" s="15">
        <v>42517.125</v>
      </c>
      <c r="F98" s="3" t="s">
        <v>40</v>
      </c>
      <c r="G98" s="3" t="s">
        <v>11</v>
      </c>
      <c r="H98" s="3" t="s">
        <v>29</v>
      </c>
    </row>
    <row r="99" spans="1:8" x14ac:dyDescent="0.25">
      <c r="A99" s="3">
        <v>165500</v>
      </c>
      <c r="B99" s="3" t="s">
        <v>22</v>
      </c>
      <c r="C99" s="3" t="s">
        <v>14</v>
      </c>
      <c r="D99" s="3" t="s">
        <v>9</v>
      </c>
      <c r="E99" s="15">
        <v>42517.520833333336</v>
      </c>
      <c r="F99" s="3" t="s">
        <v>40</v>
      </c>
      <c r="G99" s="3" t="s">
        <v>11</v>
      </c>
      <c r="H99" s="3" t="s">
        <v>23</v>
      </c>
    </row>
    <row r="100" spans="1:8" x14ac:dyDescent="0.25">
      <c r="A100" s="3">
        <v>166601</v>
      </c>
      <c r="B100" s="3" t="s">
        <v>8</v>
      </c>
      <c r="C100" s="3" t="s">
        <v>14</v>
      </c>
      <c r="D100" s="3" t="s">
        <v>9</v>
      </c>
      <c r="E100" s="15">
        <v>42521.125</v>
      </c>
      <c r="F100" s="3" t="s">
        <v>40</v>
      </c>
      <c r="G100" s="3" t="s">
        <v>11</v>
      </c>
      <c r="H100" s="3" t="s">
        <v>39</v>
      </c>
    </row>
    <row r="101" spans="1:8" x14ac:dyDescent="0.25">
      <c r="A101" s="3">
        <v>67196</v>
      </c>
      <c r="B101" s="3" t="s">
        <v>8</v>
      </c>
      <c r="C101" s="3" t="s">
        <v>14</v>
      </c>
      <c r="D101" s="3" t="s">
        <v>9</v>
      </c>
      <c r="E101" s="15">
        <v>42522.125</v>
      </c>
      <c r="F101" s="3" t="s">
        <v>40</v>
      </c>
      <c r="G101" s="3" t="s">
        <v>11</v>
      </c>
      <c r="H101" s="3" t="s">
        <v>39</v>
      </c>
    </row>
    <row r="102" spans="1:8" x14ac:dyDescent="0.25">
      <c r="A102" s="3">
        <v>167326</v>
      </c>
      <c r="B102" s="3" t="s">
        <v>8</v>
      </c>
      <c r="C102" s="3" t="s">
        <v>14</v>
      </c>
      <c r="D102" s="3" t="s">
        <v>9</v>
      </c>
      <c r="E102" s="15">
        <v>42523.125</v>
      </c>
      <c r="F102" s="3" t="s">
        <v>40</v>
      </c>
      <c r="G102" s="3" t="s">
        <v>11</v>
      </c>
      <c r="H102" s="3" t="s">
        <v>39</v>
      </c>
    </row>
    <row r="103" spans="1:8" x14ac:dyDescent="0.25">
      <c r="A103" s="3">
        <v>167726</v>
      </c>
      <c r="B103" s="3" t="s">
        <v>8</v>
      </c>
      <c r="C103" s="3" t="s">
        <v>14</v>
      </c>
      <c r="D103" s="3" t="s">
        <v>9</v>
      </c>
      <c r="E103" s="15">
        <v>42524.125</v>
      </c>
      <c r="F103" s="3" t="s">
        <v>40</v>
      </c>
      <c r="G103" s="3" t="s">
        <v>11</v>
      </c>
      <c r="H103" s="3" t="s">
        <v>39</v>
      </c>
    </row>
    <row r="104" spans="1:8" x14ac:dyDescent="0.25">
      <c r="A104" s="3">
        <v>168491</v>
      </c>
      <c r="B104" s="3" t="s">
        <v>8</v>
      </c>
      <c r="C104" s="3" t="s">
        <v>14</v>
      </c>
      <c r="D104" s="3" t="s">
        <v>9</v>
      </c>
      <c r="E104" s="15">
        <v>42527.125</v>
      </c>
      <c r="F104" s="3" t="s">
        <v>40</v>
      </c>
      <c r="G104" s="3" t="s">
        <v>11</v>
      </c>
      <c r="H104" s="3" t="s">
        <v>39</v>
      </c>
    </row>
    <row r="105" spans="1:8" x14ac:dyDescent="0.25">
      <c r="A105" s="3">
        <v>168988</v>
      </c>
      <c r="B105" s="3" t="s">
        <v>8</v>
      </c>
      <c r="C105" s="3" t="s">
        <v>14</v>
      </c>
      <c r="D105" s="3" t="s">
        <v>9</v>
      </c>
      <c r="E105" s="15">
        <v>42528.125</v>
      </c>
      <c r="F105" s="3" t="s">
        <v>40</v>
      </c>
      <c r="G105" s="3" t="s">
        <v>11</v>
      </c>
      <c r="H105" s="3" t="s">
        <v>39</v>
      </c>
    </row>
    <row r="106" spans="1:8" x14ac:dyDescent="0.25">
      <c r="A106" s="3">
        <v>169227</v>
      </c>
      <c r="B106" s="3" t="s">
        <v>8</v>
      </c>
      <c r="C106" s="3" t="s">
        <v>14</v>
      </c>
      <c r="D106" s="3" t="s">
        <v>9</v>
      </c>
      <c r="E106" s="15">
        <v>42529.125</v>
      </c>
      <c r="F106" s="3" t="s">
        <v>40</v>
      </c>
      <c r="G106" s="3" t="s">
        <v>11</v>
      </c>
      <c r="H106" s="3" t="s">
        <v>39</v>
      </c>
    </row>
    <row r="107" spans="1:8" x14ac:dyDescent="0.25">
      <c r="A107" s="3">
        <v>170150</v>
      </c>
      <c r="B107" s="3" t="s">
        <v>22</v>
      </c>
      <c r="C107" s="3" t="s">
        <v>14</v>
      </c>
      <c r="D107" s="3" t="s">
        <v>9</v>
      </c>
      <c r="E107" s="15">
        <v>42531.416666666664</v>
      </c>
      <c r="F107" s="3" t="s">
        <v>40</v>
      </c>
      <c r="G107" s="3" t="s">
        <v>11</v>
      </c>
      <c r="H107" s="3" t="s">
        <v>23</v>
      </c>
    </row>
  </sheetData>
  <autoFilter ref="A1:H107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selection activeCell="E151" sqref="E151:E16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12.7109375" bestFit="1" customWidth="1"/>
    <col min="4" max="4" width="59.42578125" bestFit="1" customWidth="1"/>
    <col min="5" max="5" width="15.85546875" bestFit="1" customWidth="1"/>
    <col min="6" max="6" width="8" bestFit="1" customWidth="1"/>
    <col min="7" max="7" width="11.7109375" bestFit="1" customWidth="1"/>
    <col min="8" max="8" width="31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132797</v>
      </c>
      <c r="B2" s="4" t="s">
        <v>8</v>
      </c>
      <c r="C2" s="4" t="s">
        <v>14</v>
      </c>
      <c r="D2" s="4" t="s">
        <v>9</v>
      </c>
      <c r="E2" s="5">
        <v>42411.125</v>
      </c>
      <c r="F2" s="4" t="s">
        <v>28</v>
      </c>
      <c r="G2" s="4" t="s">
        <v>11</v>
      </c>
      <c r="H2" s="4" t="s">
        <v>29</v>
      </c>
    </row>
    <row r="3" spans="1:8" x14ac:dyDescent="0.25">
      <c r="A3" s="4">
        <v>132799</v>
      </c>
      <c r="B3" s="4" t="s">
        <v>8</v>
      </c>
      <c r="C3" s="4" t="s">
        <v>14</v>
      </c>
      <c r="D3" s="4" t="s">
        <v>9</v>
      </c>
      <c r="E3" s="5">
        <v>42411.5625</v>
      </c>
      <c r="F3" s="4" t="s">
        <v>28</v>
      </c>
      <c r="G3" s="4" t="s">
        <v>11</v>
      </c>
      <c r="H3" s="4" t="s">
        <v>30</v>
      </c>
    </row>
    <row r="4" spans="1:8" x14ac:dyDescent="0.25">
      <c r="A4" s="4">
        <v>133190</v>
      </c>
      <c r="B4" s="4" t="s">
        <v>8</v>
      </c>
      <c r="C4" s="4" t="s">
        <v>14</v>
      </c>
      <c r="D4" s="4" t="s">
        <v>9</v>
      </c>
      <c r="E4" s="5">
        <v>42412.125</v>
      </c>
      <c r="F4" s="4" t="s">
        <v>28</v>
      </c>
      <c r="G4" s="4" t="s">
        <v>11</v>
      </c>
      <c r="H4" s="4" t="s">
        <v>29</v>
      </c>
    </row>
    <row r="5" spans="1:8" x14ac:dyDescent="0.25">
      <c r="A5" s="4">
        <v>133191</v>
      </c>
      <c r="B5" s="4" t="s">
        <v>8</v>
      </c>
      <c r="C5" s="4" t="s">
        <v>14</v>
      </c>
      <c r="D5" s="4" t="s">
        <v>9</v>
      </c>
      <c r="E5" s="5">
        <v>42412.5625</v>
      </c>
      <c r="F5" s="4" t="s">
        <v>28</v>
      </c>
      <c r="G5" s="4" t="s">
        <v>11</v>
      </c>
      <c r="H5" s="4" t="s">
        <v>30</v>
      </c>
    </row>
    <row r="6" spans="1:8" x14ac:dyDescent="0.25">
      <c r="A6" s="4">
        <v>133908</v>
      </c>
      <c r="B6" s="4" t="s">
        <v>8</v>
      </c>
      <c r="C6" s="4" t="s">
        <v>14</v>
      </c>
      <c r="D6" s="4" t="s">
        <v>9</v>
      </c>
      <c r="E6" s="5">
        <v>42415.083333333336</v>
      </c>
      <c r="F6" s="4" t="s">
        <v>28</v>
      </c>
      <c r="G6" s="4" t="s">
        <v>11</v>
      </c>
      <c r="H6" s="4" t="s">
        <v>12</v>
      </c>
    </row>
    <row r="7" spans="1:8" x14ac:dyDescent="0.25">
      <c r="A7" s="4">
        <v>133909</v>
      </c>
      <c r="B7" s="4" t="s">
        <v>8</v>
      </c>
      <c r="C7" s="4" t="s">
        <v>14</v>
      </c>
      <c r="D7" s="4" t="s">
        <v>9</v>
      </c>
      <c r="E7" s="5">
        <v>42415.229166666664</v>
      </c>
      <c r="F7" s="4" t="s">
        <v>28</v>
      </c>
      <c r="G7" s="4" t="s">
        <v>11</v>
      </c>
      <c r="H7" s="4" t="s">
        <v>13</v>
      </c>
    </row>
    <row r="8" spans="1:8" x14ac:dyDescent="0.25">
      <c r="A8" s="4">
        <v>133910</v>
      </c>
      <c r="B8" s="4" t="s">
        <v>8</v>
      </c>
      <c r="C8" s="4" t="s">
        <v>14</v>
      </c>
      <c r="D8" s="4" t="s">
        <v>9</v>
      </c>
      <c r="E8" s="5">
        <v>42415.375</v>
      </c>
      <c r="F8" s="4" t="s">
        <v>28</v>
      </c>
      <c r="G8" s="4" t="s">
        <v>11</v>
      </c>
      <c r="H8" s="4" t="s">
        <v>27</v>
      </c>
    </row>
    <row r="9" spans="1:8" x14ac:dyDescent="0.25">
      <c r="A9" s="4">
        <v>33911</v>
      </c>
      <c r="B9" s="4" t="s">
        <v>8</v>
      </c>
      <c r="C9" s="4" t="s">
        <v>14</v>
      </c>
      <c r="D9" s="4" t="s">
        <v>9</v>
      </c>
      <c r="E9" s="5">
        <v>42415.583333333336</v>
      </c>
      <c r="F9" s="4" t="s">
        <v>28</v>
      </c>
      <c r="G9" s="4" t="s">
        <v>11</v>
      </c>
      <c r="H9" s="4" t="s">
        <v>30</v>
      </c>
    </row>
    <row r="10" spans="1:8" x14ac:dyDescent="0.25">
      <c r="A10" s="4">
        <v>134314</v>
      </c>
      <c r="B10" s="4" t="s">
        <v>8</v>
      </c>
      <c r="C10" s="4" t="s">
        <v>14</v>
      </c>
      <c r="D10" s="4" t="s">
        <v>9</v>
      </c>
      <c r="E10" s="5">
        <v>42416.125</v>
      </c>
      <c r="F10" s="4" t="s">
        <v>28</v>
      </c>
      <c r="G10" s="4" t="s">
        <v>11</v>
      </c>
      <c r="H10" s="4" t="s">
        <v>29</v>
      </c>
    </row>
    <row r="11" spans="1:8" x14ac:dyDescent="0.25">
      <c r="A11" s="4">
        <v>134570</v>
      </c>
      <c r="B11" s="4" t="s">
        <v>8</v>
      </c>
      <c r="C11" s="4" t="s">
        <v>14</v>
      </c>
      <c r="D11" s="4" t="s">
        <v>9</v>
      </c>
      <c r="E11" s="5">
        <v>42416.5625</v>
      </c>
      <c r="F11" s="4" t="s">
        <v>28</v>
      </c>
      <c r="G11" s="4" t="s">
        <v>11</v>
      </c>
      <c r="H11" s="4" t="s">
        <v>30</v>
      </c>
    </row>
    <row r="12" spans="1:8" x14ac:dyDescent="0.25">
      <c r="A12" s="4">
        <v>134813</v>
      </c>
      <c r="B12" s="4" t="s">
        <v>8</v>
      </c>
      <c r="C12" s="4" t="s">
        <v>14</v>
      </c>
      <c r="D12" s="4" t="s">
        <v>9</v>
      </c>
      <c r="E12" s="5">
        <v>42417.083333333336</v>
      </c>
      <c r="F12" s="4" t="s">
        <v>28</v>
      </c>
      <c r="G12" s="4" t="s">
        <v>11</v>
      </c>
      <c r="H12" s="4" t="s">
        <v>12</v>
      </c>
    </row>
    <row r="13" spans="1:8" x14ac:dyDescent="0.25">
      <c r="A13" s="4">
        <v>134815</v>
      </c>
      <c r="B13" s="4" t="s">
        <v>8</v>
      </c>
      <c r="C13" s="4" t="s">
        <v>14</v>
      </c>
      <c r="D13" s="4" t="s">
        <v>9</v>
      </c>
      <c r="E13" s="5">
        <v>42417.229166666664</v>
      </c>
      <c r="F13" s="4" t="s">
        <v>28</v>
      </c>
      <c r="G13" s="4" t="s">
        <v>11</v>
      </c>
      <c r="H13" s="4" t="s">
        <v>13</v>
      </c>
    </row>
    <row r="14" spans="1:8" x14ac:dyDescent="0.25">
      <c r="A14" s="4">
        <v>134818</v>
      </c>
      <c r="B14" s="4" t="s">
        <v>8</v>
      </c>
      <c r="C14" s="4" t="s">
        <v>14</v>
      </c>
      <c r="D14" s="4" t="s">
        <v>9</v>
      </c>
      <c r="E14" s="5">
        <v>42417.416666666664</v>
      </c>
      <c r="F14" s="4" t="s">
        <v>28</v>
      </c>
      <c r="G14" s="4" t="s">
        <v>11</v>
      </c>
      <c r="H14" s="4" t="s">
        <v>27</v>
      </c>
    </row>
    <row r="15" spans="1:8" x14ac:dyDescent="0.25">
      <c r="A15" s="4">
        <v>134819</v>
      </c>
      <c r="B15" s="4" t="s">
        <v>8</v>
      </c>
      <c r="C15" s="4" t="s">
        <v>14</v>
      </c>
      <c r="D15" s="4" t="s">
        <v>9</v>
      </c>
      <c r="E15" s="5">
        <v>42417.5625</v>
      </c>
      <c r="F15" s="4" t="s">
        <v>28</v>
      </c>
      <c r="G15" s="4" t="s">
        <v>11</v>
      </c>
      <c r="H15" s="4" t="s">
        <v>30</v>
      </c>
    </row>
    <row r="16" spans="1:8" x14ac:dyDescent="0.25">
      <c r="A16" s="4">
        <v>135218</v>
      </c>
      <c r="B16" s="4" t="s">
        <v>8</v>
      </c>
      <c r="C16" s="4" t="s">
        <v>14</v>
      </c>
      <c r="D16" s="4" t="s">
        <v>9</v>
      </c>
      <c r="E16" s="5">
        <v>42418.125</v>
      </c>
      <c r="F16" s="4" t="s">
        <v>28</v>
      </c>
      <c r="G16" s="4" t="s">
        <v>11</v>
      </c>
      <c r="H16" s="4" t="s">
        <v>29</v>
      </c>
    </row>
    <row r="17" spans="1:8" x14ac:dyDescent="0.25">
      <c r="A17" s="4">
        <v>135220</v>
      </c>
      <c r="B17" s="4" t="s">
        <v>8</v>
      </c>
      <c r="C17" s="4" t="s">
        <v>14</v>
      </c>
      <c r="D17" s="4" t="s">
        <v>9</v>
      </c>
      <c r="E17" s="5">
        <v>42418.5625</v>
      </c>
      <c r="F17" s="4" t="s">
        <v>28</v>
      </c>
      <c r="G17" s="4" t="s">
        <v>11</v>
      </c>
      <c r="H17" s="4" t="s">
        <v>30</v>
      </c>
    </row>
    <row r="18" spans="1:8" x14ac:dyDescent="0.25">
      <c r="A18" s="4">
        <v>135711</v>
      </c>
      <c r="B18" s="4" t="s">
        <v>8</v>
      </c>
      <c r="C18" s="4" t="s">
        <v>14</v>
      </c>
      <c r="D18" s="4" t="s">
        <v>9</v>
      </c>
      <c r="E18" s="5">
        <v>42419.125</v>
      </c>
      <c r="F18" s="4" t="s">
        <v>28</v>
      </c>
      <c r="G18" s="4" t="s">
        <v>11</v>
      </c>
      <c r="H18" s="4" t="s">
        <v>29</v>
      </c>
    </row>
    <row r="19" spans="1:8" x14ac:dyDescent="0.25">
      <c r="A19" s="4">
        <v>135712</v>
      </c>
      <c r="B19" s="4" t="s">
        <v>8</v>
      </c>
      <c r="C19" s="4" t="s">
        <v>14</v>
      </c>
      <c r="D19" s="4" t="s">
        <v>9</v>
      </c>
      <c r="E19" s="5">
        <v>42419.5625</v>
      </c>
      <c r="F19" s="4" t="s">
        <v>28</v>
      </c>
      <c r="G19" s="4" t="s">
        <v>11</v>
      </c>
      <c r="H19" s="4" t="s">
        <v>30</v>
      </c>
    </row>
    <row r="20" spans="1:8" x14ac:dyDescent="0.25">
      <c r="A20" s="4">
        <v>135887</v>
      </c>
      <c r="B20" s="4" t="s">
        <v>8</v>
      </c>
      <c r="C20" s="4" t="s">
        <v>14</v>
      </c>
      <c r="D20" s="4" t="s">
        <v>9</v>
      </c>
      <c r="E20" s="5">
        <v>42420.083333333336</v>
      </c>
      <c r="F20" s="4" t="s">
        <v>28</v>
      </c>
      <c r="G20" s="4" t="s">
        <v>11</v>
      </c>
      <c r="H20" s="4" t="s">
        <v>12</v>
      </c>
    </row>
    <row r="21" spans="1:8" x14ac:dyDescent="0.25">
      <c r="A21" s="4">
        <v>135888</v>
      </c>
      <c r="B21" s="4" t="s">
        <v>8</v>
      </c>
      <c r="C21" s="4" t="s">
        <v>14</v>
      </c>
      <c r="D21" s="4" t="s">
        <v>9</v>
      </c>
      <c r="E21" s="5">
        <v>42420.229166666664</v>
      </c>
      <c r="F21" s="4" t="s">
        <v>28</v>
      </c>
      <c r="G21" s="4" t="s">
        <v>11</v>
      </c>
      <c r="H21" s="4" t="s">
        <v>13</v>
      </c>
    </row>
    <row r="22" spans="1:8" x14ac:dyDescent="0.25">
      <c r="A22" s="4">
        <v>135891</v>
      </c>
      <c r="B22" s="4" t="s">
        <v>8</v>
      </c>
      <c r="C22" s="4" t="s">
        <v>14</v>
      </c>
      <c r="D22" s="4" t="s">
        <v>9</v>
      </c>
      <c r="E22" s="5">
        <v>42420.416666666664</v>
      </c>
      <c r="F22" s="4" t="s">
        <v>28</v>
      </c>
      <c r="G22" s="4" t="s">
        <v>11</v>
      </c>
      <c r="H22" s="4" t="s">
        <v>30</v>
      </c>
    </row>
    <row r="23" spans="1:8" x14ac:dyDescent="0.25">
      <c r="A23" s="4">
        <v>136376</v>
      </c>
      <c r="B23" s="4" t="s">
        <v>8</v>
      </c>
      <c r="C23" s="4" t="s">
        <v>14</v>
      </c>
      <c r="D23" s="4" t="s">
        <v>9</v>
      </c>
      <c r="E23" s="5">
        <v>42422.083333333336</v>
      </c>
      <c r="F23" s="4" t="s">
        <v>28</v>
      </c>
      <c r="G23" s="4" t="s">
        <v>11</v>
      </c>
      <c r="H23" s="4" t="s">
        <v>12</v>
      </c>
    </row>
    <row r="24" spans="1:8" x14ac:dyDescent="0.25">
      <c r="A24" s="4">
        <v>136381</v>
      </c>
      <c r="B24" s="4" t="s">
        <v>8</v>
      </c>
      <c r="C24" s="4" t="s">
        <v>14</v>
      </c>
      <c r="D24" s="4" t="s">
        <v>9</v>
      </c>
      <c r="E24" s="5">
        <v>42422.229166666664</v>
      </c>
      <c r="F24" s="4" t="s">
        <v>28</v>
      </c>
      <c r="G24" s="4" t="s">
        <v>11</v>
      </c>
      <c r="H24" s="4" t="s">
        <v>13</v>
      </c>
    </row>
    <row r="25" spans="1:8" x14ac:dyDescent="0.25">
      <c r="A25" s="4">
        <v>136382</v>
      </c>
      <c r="B25" s="4" t="s">
        <v>8</v>
      </c>
      <c r="C25" s="4" t="s">
        <v>14</v>
      </c>
      <c r="D25" s="4" t="s">
        <v>9</v>
      </c>
      <c r="E25" s="5">
        <v>42422.458333333336</v>
      </c>
      <c r="F25" s="4" t="s">
        <v>28</v>
      </c>
      <c r="G25" s="4" t="s">
        <v>11</v>
      </c>
      <c r="H25" s="4" t="s">
        <v>31</v>
      </c>
    </row>
    <row r="26" spans="1:8" x14ac:dyDescent="0.25">
      <c r="A26" s="4">
        <v>136383</v>
      </c>
      <c r="B26" s="4" t="s">
        <v>8</v>
      </c>
      <c r="C26" s="4" t="s">
        <v>14</v>
      </c>
      <c r="D26" s="4" t="s">
        <v>9</v>
      </c>
      <c r="E26" s="5">
        <v>42422.5625</v>
      </c>
      <c r="F26" s="4" t="s">
        <v>28</v>
      </c>
      <c r="G26" s="4" t="s">
        <v>11</v>
      </c>
      <c r="H26" s="4" t="s">
        <v>30</v>
      </c>
    </row>
    <row r="27" spans="1:8" x14ac:dyDescent="0.25">
      <c r="A27" s="4">
        <v>136827</v>
      </c>
      <c r="B27" s="4" t="s">
        <v>8</v>
      </c>
      <c r="C27" s="4" t="s">
        <v>14</v>
      </c>
      <c r="D27" s="4" t="s">
        <v>9</v>
      </c>
      <c r="E27" s="5">
        <v>42423.125</v>
      </c>
      <c r="F27" s="4" t="s">
        <v>28</v>
      </c>
      <c r="G27" s="4" t="s">
        <v>11</v>
      </c>
      <c r="H27" s="4" t="s">
        <v>29</v>
      </c>
    </row>
    <row r="28" spans="1:8" x14ac:dyDescent="0.25">
      <c r="A28" s="4">
        <v>136829</v>
      </c>
      <c r="B28" s="4" t="s">
        <v>8</v>
      </c>
      <c r="C28" s="4" t="s">
        <v>14</v>
      </c>
      <c r="D28" s="4" t="s">
        <v>9</v>
      </c>
      <c r="E28" s="5">
        <v>42423.5625</v>
      </c>
      <c r="F28" s="4" t="s">
        <v>28</v>
      </c>
      <c r="G28" s="4" t="s">
        <v>11</v>
      </c>
      <c r="H28" s="4" t="s">
        <v>30</v>
      </c>
    </row>
    <row r="29" spans="1:8" x14ac:dyDescent="0.25">
      <c r="A29" s="4">
        <v>137158</v>
      </c>
      <c r="B29" s="4" t="s">
        <v>8</v>
      </c>
      <c r="C29" s="4" t="s">
        <v>14</v>
      </c>
      <c r="D29" s="4" t="s">
        <v>9</v>
      </c>
      <c r="E29" s="5">
        <v>42424.125</v>
      </c>
      <c r="F29" s="4" t="s">
        <v>28</v>
      </c>
      <c r="G29" s="4" t="s">
        <v>11</v>
      </c>
      <c r="H29" s="4" t="s">
        <v>29</v>
      </c>
    </row>
    <row r="30" spans="1:8" x14ac:dyDescent="0.25">
      <c r="A30" s="4">
        <v>137162</v>
      </c>
      <c r="B30" s="4" t="s">
        <v>8</v>
      </c>
      <c r="C30" s="4" t="s">
        <v>14</v>
      </c>
      <c r="D30" s="5" t="s">
        <v>9</v>
      </c>
      <c r="E30" s="5">
        <v>42424.5625</v>
      </c>
      <c r="F30" s="4" t="s">
        <v>28</v>
      </c>
      <c r="G30" s="4" t="s">
        <v>11</v>
      </c>
      <c r="H30" s="4" t="s">
        <v>30</v>
      </c>
    </row>
    <row r="31" spans="1:8" x14ac:dyDescent="0.25">
      <c r="A31" s="4">
        <v>137543</v>
      </c>
      <c r="B31" s="4" t="s">
        <v>8</v>
      </c>
      <c r="C31" s="4" t="s">
        <v>14</v>
      </c>
      <c r="D31" s="5" t="s">
        <v>9</v>
      </c>
      <c r="E31" s="5">
        <v>42425.125</v>
      </c>
      <c r="F31" s="4" t="s">
        <v>28</v>
      </c>
      <c r="G31" s="4" t="s">
        <v>11</v>
      </c>
      <c r="H31" s="4" t="s">
        <v>29</v>
      </c>
    </row>
    <row r="32" spans="1:8" x14ac:dyDescent="0.25">
      <c r="A32" s="4">
        <v>137544</v>
      </c>
      <c r="B32" s="4" t="s">
        <v>8</v>
      </c>
      <c r="C32" s="4" t="s">
        <v>14</v>
      </c>
      <c r="D32" s="5" t="s">
        <v>9</v>
      </c>
      <c r="E32" s="5">
        <v>42425.5625</v>
      </c>
      <c r="F32" s="4" t="s">
        <v>28</v>
      </c>
      <c r="G32" s="4" t="s">
        <v>11</v>
      </c>
      <c r="H32" s="4" t="s">
        <v>30</v>
      </c>
    </row>
    <row r="33" spans="1:8" x14ac:dyDescent="0.25">
      <c r="A33" s="4">
        <v>138162</v>
      </c>
      <c r="B33" s="4" t="s">
        <v>8</v>
      </c>
      <c r="C33" s="4" t="s">
        <v>14</v>
      </c>
      <c r="D33" s="5" t="s">
        <v>9</v>
      </c>
      <c r="E33" s="5">
        <v>42426.5625</v>
      </c>
      <c r="F33" s="4" t="s">
        <v>28</v>
      </c>
      <c r="G33" s="4" t="s">
        <v>11</v>
      </c>
      <c r="H33" s="4" t="s">
        <v>30</v>
      </c>
    </row>
    <row r="34" spans="1:8" x14ac:dyDescent="0.25">
      <c r="A34" s="4">
        <v>138163</v>
      </c>
      <c r="B34" s="4" t="s">
        <v>8</v>
      </c>
      <c r="C34" s="4" t="s">
        <v>14</v>
      </c>
      <c r="D34" s="5" t="s">
        <v>9</v>
      </c>
      <c r="E34" s="5">
        <v>42426.125</v>
      </c>
      <c r="F34" s="4" t="s">
        <v>28</v>
      </c>
      <c r="G34" s="4" t="s">
        <v>11</v>
      </c>
      <c r="H34" s="4" t="s">
        <v>29</v>
      </c>
    </row>
    <row r="35" spans="1:8" x14ac:dyDescent="0.25">
      <c r="A35" s="4">
        <v>138621</v>
      </c>
      <c r="B35" s="4" t="s">
        <v>8</v>
      </c>
      <c r="C35" s="4" t="s">
        <v>14</v>
      </c>
      <c r="D35" s="5" t="s">
        <v>9</v>
      </c>
      <c r="E35" s="5">
        <v>42427.5625</v>
      </c>
      <c r="F35" s="4" t="s">
        <v>28</v>
      </c>
      <c r="G35" s="4" t="s">
        <v>11</v>
      </c>
      <c r="H35" s="4" t="s">
        <v>30</v>
      </c>
    </row>
    <row r="36" spans="1:8" x14ac:dyDescent="0.25">
      <c r="A36" s="4">
        <v>138745</v>
      </c>
      <c r="B36" s="4" t="s">
        <v>8</v>
      </c>
      <c r="C36" s="4" t="s">
        <v>14</v>
      </c>
      <c r="D36" s="5" t="s">
        <v>9</v>
      </c>
      <c r="E36" s="5">
        <v>42429.125</v>
      </c>
      <c r="F36" s="4" t="s">
        <v>28</v>
      </c>
      <c r="G36" s="4" t="s">
        <v>11</v>
      </c>
      <c r="H36" s="4" t="s">
        <v>29</v>
      </c>
    </row>
    <row r="37" spans="1:8" x14ac:dyDescent="0.25">
      <c r="A37" s="4">
        <v>138746</v>
      </c>
      <c r="B37" s="4" t="s">
        <v>8</v>
      </c>
      <c r="C37" s="4" t="s">
        <v>14</v>
      </c>
      <c r="D37" s="5" t="s">
        <v>9</v>
      </c>
      <c r="E37" s="5">
        <v>42429.5625</v>
      </c>
      <c r="F37" s="4" t="s">
        <v>28</v>
      </c>
      <c r="G37" s="4" t="s">
        <v>11</v>
      </c>
      <c r="H37" s="4" t="s">
        <v>30</v>
      </c>
    </row>
    <row r="38" spans="1:8" x14ac:dyDescent="0.25">
      <c r="A38" s="23">
        <v>139033</v>
      </c>
      <c r="B38" s="23" t="s">
        <v>8</v>
      </c>
      <c r="C38" s="23" t="s">
        <v>14</v>
      </c>
      <c r="D38" s="24" t="s">
        <v>9</v>
      </c>
      <c r="E38" s="24">
        <v>42430.125</v>
      </c>
      <c r="F38" s="23" t="s">
        <v>28</v>
      </c>
      <c r="G38" s="23" t="s">
        <v>20</v>
      </c>
      <c r="H38" s="25" t="s">
        <v>32</v>
      </c>
    </row>
    <row r="39" spans="1:8" x14ac:dyDescent="0.25">
      <c r="A39" s="11">
        <v>139034</v>
      </c>
      <c r="B39" s="11" t="s">
        <v>8</v>
      </c>
      <c r="C39" s="11" t="s">
        <v>14</v>
      </c>
      <c r="D39" s="11" t="s">
        <v>9</v>
      </c>
      <c r="E39" s="17">
        <v>42430.5625</v>
      </c>
      <c r="F39" s="11" t="s">
        <v>28</v>
      </c>
      <c r="G39" s="11" t="s">
        <v>20</v>
      </c>
      <c r="H39" s="3" t="s">
        <v>20</v>
      </c>
    </row>
    <row r="40" spans="1:8" x14ac:dyDescent="0.25">
      <c r="A40" s="18">
        <v>139041</v>
      </c>
      <c r="B40" s="18" t="s">
        <v>8</v>
      </c>
      <c r="C40" s="18" t="s">
        <v>14</v>
      </c>
      <c r="D40" s="19" t="s">
        <v>9</v>
      </c>
      <c r="E40" s="19">
        <v>42430.125</v>
      </c>
      <c r="F40" s="18" t="s">
        <v>28</v>
      </c>
      <c r="G40" s="18" t="s">
        <v>11</v>
      </c>
      <c r="H40" s="4" t="s">
        <v>15</v>
      </c>
    </row>
    <row r="41" spans="1:8" x14ac:dyDescent="0.25">
      <c r="A41" s="3">
        <v>139042</v>
      </c>
      <c r="B41" s="3" t="s">
        <v>8</v>
      </c>
      <c r="C41" s="3" t="s">
        <v>14</v>
      </c>
      <c r="D41" s="15" t="s">
        <v>9</v>
      </c>
      <c r="E41" s="15">
        <v>42430.333333333336</v>
      </c>
      <c r="F41" s="3" t="s">
        <v>28</v>
      </c>
      <c r="G41" s="3" t="s">
        <v>11</v>
      </c>
      <c r="H41" s="4" t="s">
        <v>16</v>
      </c>
    </row>
    <row r="42" spans="1:8" x14ac:dyDescent="0.25">
      <c r="A42" s="26" t="s">
        <v>17</v>
      </c>
      <c r="B42" s="25" t="s">
        <v>8</v>
      </c>
      <c r="C42" s="25" t="s">
        <v>14</v>
      </c>
      <c r="D42" s="27" t="s">
        <v>9</v>
      </c>
      <c r="E42" s="27">
        <v>42431.125</v>
      </c>
      <c r="F42" s="25" t="s">
        <v>28</v>
      </c>
      <c r="G42" s="25" t="s">
        <v>11</v>
      </c>
      <c r="H42" s="25" t="s">
        <v>32</v>
      </c>
    </row>
    <row r="43" spans="1:8" x14ac:dyDescent="0.25">
      <c r="A43" s="3">
        <v>139604</v>
      </c>
      <c r="B43" s="3" t="s">
        <v>8</v>
      </c>
      <c r="C43" s="3" t="s">
        <v>14</v>
      </c>
      <c r="D43" s="15" t="s">
        <v>9</v>
      </c>
      <c r="E43" s="15">
        <v>42431.375</v>
      </c>
      <c r="F43" s="3" t="s">
        <v>28</v>
      </c>
      <c r="G43" s="3" t="s">
        <v>11</v>
      </c>
      <c r="H43" s="3" t="s">
        <v>30</v>
      </c>
    </row>
    <row r="44" spans="1:8" x14ac:dyDescent="0.25">
      <c r="A44" s="3">
        <v>139973</v>
      </c>
      <c r="B44" s="3" t="s">
        <v>8</v>
      </c>
      <c r="C44" s="3" t="s">
        <v>14</v>
      </c>
      <c r="D44" s="15" t="s">
        <v>9</v>
      </c>
      <c r="E44" s="15">
        <v>42432.125</v>
      </c>
      <c r="F44" s="3" t="s">
        <v>28</v>
      </c>
      <c r="G44" s="3" t="s">
        <v>11</v>
      </c>
      <c r="H44" s="3" t="s">
        <v>29</v>
      </c>
    </row>
    <row r="45" spans="1:8" x14ac:dyDescent="0.25">
      <c r="A45" s="3">
        <v>139974</v>
      </c>
      <c r="B45" s="3" t="s">
        <v>8</v>
      </c>
      <c r="C45" s="3" t="s">
        <v>14</v>
      </c>
      <c r="D45" s="15" t="s">
        <v>9</v>
      </c>
      <c r="E45" s="15">
        <v>42432.5625</v>
      </c>
      <c r="F45" s="3" t="s">
        <v>28</v>
      </c>
      <c r="G45" s="3" t="s">
        <v>11</v>
      </c>
      <c r="H45" s="3" t="s">
        <v>30</v>
      </c>
    </row>
    <row r="46" spans="1:8" x14ac:dyDescent="0.25">
      <c r="A46" s="3">
        <v>140345</v>
      </c>
      <c r="B46" s="3" t="s">
        <v>8</v>
      </c>
      <c r="C46" s="3" t="s">
        <v>14</v>
      </c>
      <c r="D46" s="15" t="s">
        <v>9</v>
      </c>
      <c r="E46" s="15">
        <v>42433.125</v>
      </c>
      <c r="F46" s="3" t="s">
        <v>28</v>
      </c>
      <c r="G46" s="3" t="s">
        <v>11</v>
      </c>
      <c r="H46" s="3" t="s">
        <v>29</v>
      </c>
    </row>
    <row r="47" spans="1:8" x14ac:dyDescent="0.25">
      <c r="A47" s="3">
        <v>140347</v>
      </c>
      <c r="B47" s="3" t="s">
        <v>8</v>
      </c>
      <c r="C47" s="3" t="s">
        <v>14</v>
      </c>
      <c r="D47" s="15" t="s">
        <v>9</v>
      </c>
      <c r="E47" s="15">
        <v>42433.5625</v>
      </c>
      <c r="F47" s="3" t="s">
        <v>28</v>
      </c>
      <c r="G47" s="3" t="s">
        <v>11</v>
      </c>
      <c r="H47" s="3" t="s">
        <v>30</v>
      </c>
    </row>
    <row r="48" spans="1:8" x14ac:dyDescent="0.25">
      <c r="A48" s="3">
        <v>140691</v>
      </c>
      <c r="B48" s="3" t="s">
        <v>8</v>
      </c>
      <c r="C48" s="3" t="s">
        <v>14</v>
      </c>
      <c r="D48" s="15" t="s">
        <v>9</v>
      </c>
      <c r="E48" s="15">
        <v>42434.395833333336</v>
      </c>
      <c r="F48" s="3" t="s">
        <v>28</v>
      </c>
      <c r="G48" s="3" t="s">
        <v>11</v>
      </c>
      <c r="H48" s="3" t="s">
        <v>30</v>
      </c>
    </row>
    <row r="49" spans="1:8" x14ac:dyDescent="0.25">
      <c r="A49" s="3">
        <v>140935</v>
      </c>
      <c r="B49" s="3" t="s">
        <v>8</v>
      </c>
      <c r="C49" s="3" t="s">
        <v>14</v>
      </c>
      <c r="D49" s="15" t="s">
        <v>9</v>
      </c>
      <c r="E49" s="15">
        <v>42436.125</v>
      </c>
      <c r="F49" s="3" t="s">
        <v>28</v>
      </c>
      <c r="G49" s="3" t="s">
        <v>11</v>
      </c>
      <c r="H49" s="3" t="s">
        <v>29</v>
      </c>
    </row>
    <row r="50" spans="1:8" x14ac:dyDescent="0.25">
      <c r="A50" s="3">
        <v>140937</v>
      </c>
      <c r="B50" s="3" t="s">
        <v>8</v>
      </c>
      <c r="C50" s="3" t="s">
        <v>14</v>
      </c>
      <c r="D50" s="3" t="s">
        <v>9</v>
      </c>
      <c r="E50" s="15">
        <v>42436.583333333336</v>
      </c>
      <c r="F50" s="3" t="s">
        <v>28</v>
      </c>
      <c r="G50" s="3" t="s">
        <v>11</v>
      </c>
      <c r="H50" s="3" t="s">
        <v>30</v>
      </c>
    </row>
    <row r="51" spans="1:8" x14ac:dyDescent="0.25">
      <c r="A51" s="3">
        <v>141280</v>
      </c>
      <c r="B51" s="3" t="s">
        <v>8</v>
      </c>
      <c r="C51" s="3" t="s">
        <v>14</v>
      </c>
      <c r="D51" s="15" t="s">
        <v>9</v>
      </c>
      <c r="E51" s="15">
        <v>42437.125</v>
      </c>
      <c r="F51" s="3" t="s">
        <v>28</v>
      </c>
      <c r="G51" s="3" t="s">
        <v>11</v>
      </c>
      <c r="H51" s="3" t="s">
        <v>29</v>
      </c>
    </row>
    <row r="52" spans="1:8" x14ac:dyDescent="0.25">
      <c r="A52" s="3">
        <v>141281</v>
      </c>
      <c r="B52" s="3" t="s">
        <v>8</v>
      </c>
      <c r="C52" s="3" t="s">
        <v>14</v>
      </c>
      <c r="D52" s="15" t="s">
        <v>9</v>
      </c>
      <c r="E52" s="15">
        <v>42437.5625</v>
      </c>
      <c r="F52" s="3" t="s">
        <v>28</v>
      </c>
      <c r="G52" s="3" t="s">
        <v>11</v>
      </c>
      <c r="H52" s="3" t="s">
        <v>30</v>
      </c>
    </row>
    <row r="53" spans="1:8" x14ac:dyDescent="0.25">
      <c r="A53" s="3">
        <v>141704</v>
      </c>
      <c r="B53" s="3" t="s">
        <v>8</v>
      </c>
      <c r="C53" s="3" t="s">
        <v>14</v>
      </c>
      <c r="D53" s="15" t="s">
        <v>9</v>
      </c>
      <c r="E53" s="15">
        <v>42438.125</v>
      </c>
      <c r="F53" s="3" t="s">
        <v>28</v>
      </c>
      <c r="G53" s="3" t="s">
        <v>11</v>
      </c>
      <c r="H53" s="3" t="s">
        <v>29</v>
      </c>
    </row>
    <row r="54" spans="1:8" x14ac:dyDescent="0.25">
      <c r="A54" s="3">
        <v>141708</v>
      </c>
      <c r="B54" s="3" t="s">
        <v>8</v>
      </c>
      <c r="C54" s="3" t="s">
        <v>14</v>
      </c>
      <c r="D54" s="15" t="s">
        <v>9</v>
      </c>
      <c r="E54" s="15">
        <v>42438.5625</v>
      </c>
      <c r="F54" s="3" t="s">
        <v>28</v>
      </c>
      <c r="G54" s="3" t="s">
        <v>11</v>
      </c>
      <c r="H54" s="3" t="s">
        <v>30</v>
      </c>
    </row>
    <row r="55" spans="1:8" x14ac:dyDescent="0.25">
      <c r="A55" s="3">
        <v>142150</v>
      </c>
      <c r="B55" s="3" t="s">
        <v>8</v>
      </c>
      <c r="C55" s="3" t="s">
        <v>14</v>
      </c>
      <c r="D55" s="15" t="s">
        <v>9</v>
      </c>
      <c r="E55" s="15">
        <v>42439.125</v>
      </c>
      <c r="F55" s="3" t="s">
        <v>28</v>
      </c>
      <c r="G55" s="3" t="s">
        <v>11</v>
      </c>
      <c r="H55" s="3" t="s">
        <v>29</v>
      </c>
    </row>
    <row r="56" spans="1:8" x14ac:dyDescent="0.25">
      <c r="A56" s="3">
        <v>142159</v>
      </c>
      <c r="B56" s="3" t="s">
        <v>8</v>
      </c>
      <c r="C56" s="3" t="s">
        <v>14</v>
      </c>
      <c r="D56" s="15" t="s">
        <v>9</v>
      </c>
      <c r="E56" s="15">
        <v>42439.5625</v>
      </c>
      <c r="F56" s="3" t="s">
        <v>28</v>
      </c>
      <c r="G56" s="3" t="s">
        <v>11</v>
      </c>
      <c r="H56" s="3" t="s">
        <v>30</v>
      </c>
    </row>
    <row r="57" spans="1:8" x14ac:dyDescent="0.25">
      <c r="A57" s="3">
        <v>142538</v>
      </c>
      <c r="B57" s="3" t="s">
        <v>8</v>
      </c>
      <c r="C57" s="3" t="s">
        <v>14</v>
      </c>
      <c r="D57" s="15" t="s">
        <v>9</v>
      </c>
      <c r="E57" s="15">
        <v>42440.125</v>
      </c>
      <c r="F57" s="3" t="s">
        <v>28</v>
      </c>
      <c r="G57" s="3" t="s">
        <v>11</v>
      </c>
      <c r="H57" s="3" t="s">
        <v>29</v>
      </c>
    </row>
    <row r="58" spans="1:8" x14ac:dyDescent="0.25">
      <c r="A58" s="3">
        <v>142540</v>
      </c>
      <c r="B58" s="3" t="s">
        <v>8</v>
      </c>
      <c r="C58" s="3" t="s">
        <v>14</v>
      </c>
      <c r="D58" s="3" t="s">
        <v>9</v>
      </c>
      <c r="E58" s="15">
        <v>42440.5625</v>
      </c>
      <c r="F58" s="3" t="s">
        <v>28</v>
      </c>
      <c r="G58" s="3" t="s">
        <v>11</v>
      </c>
      <c r="H58" s="3" t="s">
        <v>30</v>
      </c>
    </row>
    <row r="59" spans="1:8" x14ac:dyDescent="0.25">
      <c r="A59" s="3">
        <v>143178</v>
      </c>
      <c r="B59" s="3" t="s">
        <v>8</v>
      </c>
      <c r="C59" s="3" t="s">
        <v>14</v>
      </c>
      <c r="D59" s="3" t="s">
        <v>9</v>
      </c>
      <c r="E59" s="15">
        <v>42443.125</v>
      </c>
      <c r="F59" s="3" t="s">
        <v>28</v>
      </c>
      <c r="G59" s="3" t="s">
        <v>11</v>
      </c>
      <c r="H59" s="3" t="s">
        <v>29</v>
      </c>
    </row>
    <row r="60" spans="1:8" x14ac:dyDescent="0.25">
      <c r="A60" s="3">
        <v>143179</v>
      </c>
      <c r="B60" s="3" t="s">
        <v>8</v>
      </c>
      <c r="C60" s="3" t="s">
        <v>14</v>
      </c>
      <c r="D60" s="3" t="s">
        <v>9</v>
      </c>
      <c r="E60" s="15">
        <v>42443.5625</v>
      </c>
      <c r="F60" s="3" t="s">
        <v>28</v>
      </c>
      <c r="G60" s="3" t="s">
        <v>11</v>
      </c>
      <c r="H60" s="3" t="s">
        <v>30</v>
      </c>
    </row>
    <row r="61" spans="1:8" x14ac:dyDescent="0.25">
      <c r="A61" s="3">
        <v>143516</v>
      </c>
      <c r="B61" s="3" t="s">
        <v>8</v>
      </c>
      <c r="C61" s="3" t="s">
        <v>14</v>
      </c>
      <c r="D61" s="3" t="s">
        <v>9</v>
      </c>
      <c r="E61" s="15">
        <v>42444.125</v>
      </c>
      <c r="F61" s="3" t="s">
        <v>28</v>
      </c>
      <c r="G61" s="3" t="s">
        <v>11</v>
      </c>
      <c r="H61" s="3" t="s">
        <v>29</v>
      </c>
    </row>
    <row r="62" spans="1:8" x14ac:dyDescent="0.25">
      <c r="A62" s="3">
        <v>143941</v>
      </c>
      <c r="B62" s="3" t="s">
        <v>8</v>
      </c>
      <c r="C62" s="3" t="s">
        <v>14</v>
      </c>
      <c r="D62" s="3" t="s">
        <v>9</v>
      </c>
      <c r="E62" s="15">
        <v>42445.125</v>
      </c>
      <c r="F62" s="3" t="s">
        <v>28</v>
      </c>
      <c r="G62" s="3" t="s">
        <v>11</v>
      </c>
      <c r="H62" s="3" t="s">
        <v>29</v>
      </c>
    </row>
    <row r="63" spans="1:8" x14ac:dyDescent="0.25">
      <c r="A63" s="3">
        <v>143942</v>
      </c>
      <c r="B63" s="3" t="s">
        <v>8</v>
      </c>
      <c r="C63" s="3" t="s">
        <v>14</v>
      </c>
      <c r="D63" s="3" t="s">
        <v>9</v>
      </c>
      <c r="E63" s="15">
        <v>42445.5625</v>
      </c>
      <c r="F63" s="3" t="s">
        <v>28</v>
      </c>
      <c r="G63" s="3" t="s">
        <v>11</v>
      </c>
      <c r="H63" s="3" t="s">
        <v>30</v>
      </c>
    </row>
    <row r="64" spans="1:8" x14ac:dyDescent="0.25">
      <c r="A64" s="3">
        <v>144282</v>
      </c>
      <c r="B64" s="3" t="s">
        <v>8</v>
      </c>
      <c r="C64" s="3" t="s">
        <v>14</v>
      </c>
      <c r="D64" s="3" t="s">
        <v>9</v>
      </c>
      <c r="E64" s="15">
        <v>42446.125</v>
      </c>
      <c r="F64" s="3" t="s">
        <v>28</v>
      </c>
      <c r="G64" s="3" t="s">
        <v>11</v>
      </c>
      <c r="H64" s="3" t="s">
        <v>29</v>
      </c>
    </row>
    <row r="65" spans="1:8" x14ac:dyDescent="0.25">
      <c r="A65" s="3">
        <v>144283</v>
      </c>
      <c r="B65" s="3" t="s">
        <v>8</v>
      </c>
      <c r="C65" s="3" t="s">
        <v>14</v>
      </c>
      <c r="D65" s="3" t="s">
        <v>9</v>
      </c>
      <c r="E65" s="15">
        <v>42446.5625</v>
      </c>
      <c r="F65" s="3" t="s">
        <v>28</v>
      </c>
      <c r="G65" s="3" t="s">
        <v>11</v>
      </c>
      <c r="H65" s="3" t="s">
        <v>30</v>
      </c>
    </row>
    <row r="66" spans="1:8" x14ac:dyDescent="0.25">
      <c r="A66" s="3">
        <v>144795</v>
      </c>
      <c r="B66" s="3" t="s">
        <v>8</v>
      </c>
      <c r="C66" s="3" t="s">
        <v>14</v>
      </c>
      <c r="D66" s="3" t="s">
        <v>9</v>
      </c>
      <c r="E66" s="15">
        <v>42447.125</v>
      </c>
      <c r="F66" s="3" t="s">
        <v>28</v>
      </c>
      <c r="G66" s="3" t="s">
        <v>11</v>
      </c>
      <c r="H66" s="3" t="s">
        <v>29</v>
      </c>
    </row>
    <row r="67" spans="1:8" x14ac:dyDescent="0.25">
      <c r="A67" s="3">
        <v>144797</v>
      </c>
      <c r="B67" s="3" t="s">
        <v>8</v>
      </c>
      <c r="C67" s="3" t="s">
        <v>14</v>
      </c>
      <c r="D67" s="3" t="s">
        <v>9</v>
      </c>
      <c r="E67" s="15">
        <v>42447.5625</v>
      </c>
      <c r="F67" s="3" t="s">
        <v>28</v>
      </c>
      <c r="G67" s="3" t="s">
        <v>11</v>
      </c>
      <c r="H67" s="3" t="s">
        <v>30</v>
      </c>
    </row>
    <row r="68" spans="1:8" x14ac:dyDescent="0.25">
      <c r="A68" s="3">
        <v>145101</v>
      </c>
      <c r="B68" s="3" t="s">
        <v>8</v>
      </c>
      <c r="C68" s="3" t="s">
        <v>14</v>
      </c>
      <c r="D68" s="3" t="s">
        <v>9</v>
      </c>
      <c r="E68" s="15">
        <v>42450.125</v>
      </c>
      <c r="F68" s="3" t="s">
        <v>28</v>
      </c>
      <c r="G68" s="3" t="s">
        <v>11</v>
      </c>
      <c r="H68" s="3" t="s">
        <v>29</v>
      </c>
    </row>
    <row r="69" spans="1:8" x14ac:dyDescent="0.25">
      <c r="A69" s="3">
        <v>145102</v>
      </c>
      <c r="B69" s="3" t="s">
        <v>8</v>
      </c>
      <c r="C69" s="3" t="s">
        <v>14</v>
      </c>
      <c r="D69" s="3" t="s">
        <v>9</v>
      </c>
      <c r="E69" s="15">
        <v>42450.5625</v>
      </c>
      <c r="F69" s="3" t="s">
        <v>28</v>
      </c>
      <c r="G69" s="3" t="s">
        <v>11</v>
      </c>
      <c r="H69" s="3" t="s">
        <v>30</v>
      </c>
    </row>
    <row r="70" spans="1:8" x14ac:dyDescent="0.25">
      <c r="A70" s="3">
        <v>145719</v>
      </c>
      <c r="B70" s="3" t="s">
        <v>8</v>
      </c>
      <c r="C70" s="3" t="s">
        <v>14</v>
      </c>
      <c r="D70" s="3" t="s">
        <v>9</v>
      </c>
      <c r="E70" s="15">
        <v>42451.125</v>
      </c>
      <c r="F70" s="3" t="s">
        <v>28</v>
      </c>
      <c r="G70" s="3" t="s">
        <v>11</v>
      </c>
      <c r="H70" s="3" t="s">
        <v>29</v>
      </c>
    </row>
    <row r="71" spans="1:8" x14ac:dyDescent="0.25">
      <c r="A71" s="3">
        <v>145721</v>
      </c>
      <c r="B71" s="3" t="s">
        <v>8</v>
      </c>
      <c r="C71" s="3" t="s">
        <v>14</v>
      </c>
      <c r="D71" s="3" t="s">
        <v>9</v>
      </c>
      <c r="E71" s="15">
        <v>42451.5625</v>
      </c>
      <c r="F71" s="3" t="s">
        <v>28</v>
      </c>
      <c r="G71" s="3" t="s">
        <v>20</v>
      </c>
      <c r="H71" s="3" t="s">
        <v>30</v>
      </c>
    </row>
    <row r="72" spans="1:8" x14ac:dyDescent="0.25">
      <c r="A72" s="3">
        <v>146125</v>
      </c>
      <c r="B72" s="3" t="s">
        <v>8</v>
      </c>
      <c r="C72" s="3" t="s">
        <v>14</v>
      </c>
      <c r="D72" s="3" t="s">
        <v>9</v>
      </c>
      <c r="E72" s="15">
        <v>42452.125</v>
      </c>
      <c r="F72" s="3" t="s">
        <v>28</v>
      </c>
      <c r="G72" s="3" t="s">
        <v>11</v>
      </c>
      <c r="H72" s="3" t="s">
        <v>29</v>
      </c>
    </row>
    <row r="73" spans="1:8" x14ac:dyDescent="0.25">
      <c r="A73" s="3">
        <v>146126</v>
      </c>
      <c r="B73" s="3" t="s">
        <v>8</v>
      </c>
      <c r="C73" s="3" t="s">
        <v>14</v>
      </c>
      <c r="D73" s="3" t="s">
        <v>9</v>
      </c>
      <c r="E73" s="15">
        <v>42452.5625</v>
      </c>
      <c r="F73" s="3" t="s">
        <v>28</v>
      </c>
      <c r="G73" s="3" t="s">
        <v>11</v>
      </c>
      <c r="H73" s="3" t="s">
        <v>30</v>
      </c>
    </row>
    <row r="74" spans="1:8" x14ac:dyDescent="0.25">
      <c r="A74" s="3">
        <v>146444</v>
      </c>
      <c r="B74" s="3" t="s">
        <v>8</v>
      </c>
      <c r="C74" s="3" t="s">
        <v>14</v>
      </c>
      <c r="D74" s="3" t="s">
        <v>9</v>
      </c>
      <c r="E74" s="15">
        <v>42453.125</v>
      </c>
      <c r="F74" s="3" t="s">
        <v>28</v>
      </c>
      <c r="G74" s="3" t="s">
        <v>11</v>
      </c>
      <c r="H74" s="3" t="s">
        <v>29</v>
      </c>
    </row>
    <row r="75" spans="1:8" x14ac:dyDescent="0.25">
      <c r="A75" s="3">
        <v>146447</v>
      </c>
      <c r="B75" s="3" t="s">
        <v>8</v>
      </c>
      <c r="C75" s="3" t="s">
        <v>14</v>
      </c>
      <c r="D75" s="3" t="s">
        <v>9</v>
      </c>
      <c r="E75" s="15">
        <v>42453.5625</v>
      </c>
      <c r="F75" s="3" t="s">
        <v>28</v>
      </c>
      <c r="G75" s="3" t="s">
        <v>11</v>
      </c>
      <c r="H75" s="3" t="s">
        <v>30</v>
      </c>
    </row>
    <row r="76" spans="1:8" x14ac:dyDescent="0.25">
      <c r="A76" s="3">
        <v>146966</v>
      </c>
      <c r="B76" s="3" t="s">
        <v>8</v>
      </c>
      <c r="C76" s="3" t="s">
        <v>14</v>
      </c>
      <c r="D76" s="3" t="s">
        <v>9</v>
      </c>
      <c r="E76" s="15">
        <v>42457.125</v>
      </c>
      <c r="F76" s="3" t="s">
        <v>28</v>
      </c>
      <c r="G76" s="3" t="s">
        <v>11</v>
      </c>
      <c r="H76" s="3" t="s">
        <v>29</v>
      </c>
    </row>
    <row r="77" spans="1:8" x14ac:dyDescent="0.25">
      <c r="A77" s="3">
        <v>146967</v>
      </c>
      <c r="B77" s="3" t="s">
        <v>8</v>
      </c>
      <c r="C77" s="3" t="s">
        <v>14</v>
      </c>
      <c r="D77" s="3" t="s">
        <v>9</v>
      </c>
      <c r="E77" s="15">
        <v>42457.5625</v>
      </c>
      <c r="F77" s="3" t="s">
        <v>28</v>
      </c>
      <c r="G77" s="3" t="s">
        <v>11</v>
      </c>
      <c r="H77" s="3" t="s">
        <v>30</v>
      </c>
    </row>
    <row r="78" spans="1:8" x14ac:dyDescent="0.25">
      <c r="A78" s="3">
        <v>147975</v>
      </c>
      <c r="B78" s="3" t="s">
        <v>8</v>
      </c>
      <c r="C78" s="3" t="s">
        <v>14</v>
      </c>
      <c r="D78" s="3" t="s">
        <v>9</v>
      </c>
      <c r="E78" s="15">
        <v>42459.125</v>
      </c>
      <c r="F78" s="3" t="s">
        <v>28</v>
      </c>
      <c r="G78" s="3" t="s">
        <v>11</v>
      </c>
      <c r="H78" s="3" t="s">
        <v>29</v>
      </c>
    </row>
    <row r="79" spans="1:8" x14ac:dyDescent="0.25">
      <c r="A79" s="3">
        <v>147977</v>
      </c>
      <c r="B79" s="3" t="s">
        <v>8</v>
      </c>
      <c r="C79" s="3" t="s">
        <v>14</v>
      </c>
      <c r="D79" s="15" t="s">
        <v>9</v>
      </c>
      <c r="E79" s="15">
        <v>42459.5625</v>
      </c>
      <c r="F79" s="3" t="s">
        <v>28</v>
      </c>
      <c r="G79" s="3" t="s">
        <v>11</v>
      </c>
      <c r="H79" s="3" t="s">
        <v>30</v>
      </c>
    </row>
    <row r="80" spans="1:8" x14ac:dyDescent="0.25">
      <c r="A80" s="3">
        <v>148267</v>
      </c>
      <c r="B80" s="3" t="s">
        <v>8</v>
      </c>
      <c r="C80" s="3" t="s">
        <v>14</v>
      </c>
      <c r="D80" s="15" t="s">
        <v>9</v>
      </c>
      <c r="E80" s="15">
        <v>42460.125</v>
      </c>
      <c r="F80" s="3" t="s">
        <v>28</v>
      </c>
      <c r="G80" s="3" t="s">
        <v>11</v>
      </c>
      <c r="H80" s="3" t="s">
        <v>29</v>
      </c>
    </row>
    <row r="81" spans="1:8" x14ac:dyDescent="0.25">
      <c r="A81" s="3">
        <v>148665</v>
      </c>
      <c r="B81" s="3" t="s">
        <v>8</v>
      </c>
      <c r="C81" s="3" t="s">
        <v>14</v>
      </c>
      <c r="D81" s="3" t="s">
        <v>9</v>
      </c>
      <c r="E81" s="15">
        <v>42461.125</v>
      </c>
      <c r="F81" s="3" t="s">
        <v>28</v>
      </c>
      <c r="G81" s="3" t="s">
        <v>11</v>
      </c>
      <c r="H81" s="3" t="s">
        <v>29</v>
      </c>
    </row>
    <row r="82" spans="1:8" x14ac:dyDescent="0.25">
      <c r="A82" s="3">
        <v>148668</v>
      </c>
      <c r="B82" s="3" t="s">
        <v>8</v>
      </c>
      <c r="C82" s="3" t="s">
        <v>14</v>
      </c>
      <c r="D82" s="3" t="s">
        <v>9</v>
      </c>
      <c r="E82" s="15">
        <v>42461.5625</v>
      </c>
      <c r="F82" s="3" t="s">
        <v>28</v>
      </c>
      <c r="G82" s="3" t="s">
        <v>11</v>
      </c>
      <c r="H82" s="3" t="s">
        <v>30</v>
      </c>
    </row>
    <row r="83" spans="1:8" x14ac:dyDescent="0.25">
      <c r="A83" s="3">
        <v>149417</v>
      </c>
      <c r="B83" s="3" t="s">
        <v>8</v>
      </c>
      <c r="C83" s="3" t="s">
        <v>14</v>
      </c>
      <c r="D83" s="3" t="s">
        <v>9</v>
      </c>
      <c r="E83" s="15">
        <v>42464.125</v>
      </c>
      <c r="F83" s="3" t="s">
        <v>28</v>
      </c>
      <c r="G83" s="3" t="s">
        <v>11</v>
      </c>
      <c r="H83" s="3" t="s">
        <v>29</v>
      </c>
    </row>
    <row r="84" spans="1:8" x14ac:dyDescent="0.25">
      <c r="A84" s="3">
        <v>149418</v>
      </c>
      <c r="B84" s="3" t="s">
        <v>8</v>
      </c>
      <c r="C84" s="3" t="s">
        <v>14</v>
      </c>
      <c r="D84" s="3" t="s">
        <v>9</v>
      </c>
      <c r="E84" s="15">
        <v>42464.5625</v>
      </c>
      <c r="F84" s="3" t="s">
        <v>28</v>
      </c>
      <c r="G84" s="3" t="s">
        <v>11</v>
      </c>
      <c r="H84" s="3" t="s">
        <v>30</v>
      </c>
    </row>
    <row r="85" spans="1:8" x14ac:dyDescent="0.25">
      <c r="A85" s="3">
        <v>149630</v>
      </c>
      <c r="B85" s="3" t="s">
        <v>8</v>
      </c>
      <c r="C85" s="3" t="s">
        <v>14</v>
      </c>
      <c r="D85" s="3" t="s">
        <v>9</v>
      </c>
      <c r="E85" s="15">
        <v>42464.5625</v>
      </c>
      <c r="F85" s="3" t="s">
        <v>28</v>
      </c>
      <c r="G85" s="3" t="s">
        <v>20</v>
      </c>
      <c r="H85" s="3" t="s">
        <v>20</v>
      </c>
    </row>
    <row r="86" spans="1:8" x14ac:dyDescent="0.25">
      <c r="A86" s="3">
        <v>149632</v>
      </c>
      <c r="B86" s="3" t="s">
        <v>8</v>
      </c>
      <c r="C86" s="3" t="s">
        <v>14</v>
      </c>
      <c r="D86" s="3" t="s">
        <v>9</v>
      </c>
      <c r="E86" s="15">
        <v>42464.5625</v>
      </c>
      <c r="F86" s="3" t="s">
        <v>28</v>
      </c>
      <c r="G86" s="3" t="s">
        <v>20</v>
      </c>
      <c r="H86" s="3" t="s">
        <v>20</v>
      </c>
    </row>
    <row r="87" spans="1:8" x14ac:dyDescent="0.25">
      <c r="A87" s="3">
        <v>149870</v>
      </c>
      <c r="B87" s="3" t="s">
        <v>8</v>
      </c>
      <c r="C87" s="3" t="s">
        <v>14</v>
      </c>
      <c r="D87" s="3" t="s">
        <v>9</v>
      </c>
      <c r="E87" s="15">
        <v>42465.125</v>
      </c>
      <c r="F87" s="3" t="s">
        <v>28</v>
      </c>
      <c r="G87" s="3" t="s">
        <v>11</v>
      </c>
      <c r="H87" s="3" t="s">
        <v>29</v>
      </c>
    </row>
    <row r="88" spans="1:8" x14ac:dyDescent="0.25">
      <c r="A88" s="3">
        <v>150145</v>
      </c>
      <c r="B88" s="3" t="s">
        <v>8</v>
      </c>
      <c r="C88" s="3" t="s">
        <v>14</v>
      </c>
      <c r="D88" s="3" t="s">
        <v>9</v>
      </c>
      <c r="E88" s="15">
        <v>42466.125</v>
      </c>
      <c r="F88" s="3" t="s">
        <v>28</v>
      </c>
      <c r="G88" s="3" t="s">
        <v>11</v>
      </c>
      <c r="H88" s="3" t="s">
        <v>29</v>
      </c>
    </row>
    <row r="89" spans="1:8" x14ac:dyDescent="0.25">
      <c r="A89" s="3">
        <v>150421</v>
      </c>
      <c r="B89" s="3" t="s">
        <v>8</v>
      </c>
      <c r="C89" s="3" t="s">
        <v>14</v>
      </c>
      <c r="D89" s="3" t="s">
        <v>9</v>
      </c>
      <c r="E89" s="15">
        <v>42466.5625</v>
      </c>
      <c r="F89" s="3" t="s">
        <v>28</v>
      </c>
      <c r="G89" s="3" t="s">
        <v>11</v>
      </c>
      <c r="H89" s="3" t="s">
        <v>30</v>
      </c>
    </row>
    <row r="90" spans="1:8" x14ac:dyDescent="0.25">
      <c r="A90" s="3">
        <v>150709</v>
      </c>
      <c r="B90" s="3" t="s">
        <v>8</v>
      </c>
      <c r="C90" s="3" t="s">
        <v>14</v>
      </c>
      <c r="D90" s="3" t="s">
        <v>9</v>
      </c>
      <c r="E90" s="15">
        <v>42467.125</v>
      </c>
      <c r="F90" s="3" t="s">
        <v>28</v>
      </c>
      <c r="G90" s="3" t="s">
        <v>11</v>
      </c>
      <c r="H90" s="3" t="s">
        <v>29</v>
      </c>
    </row>
    <row r="91" spans="1:8" x14ac:dyDescent="0.25">
      <c r="A91" s="3">
        <v>150712</v>
      </c>
      <c r="B91" s="3" t="s">
        <v>8</v>
      </c>
      <c r="C91" s="3" t="s">
        <v>14</v>
      </c>
      <c r="D91" s="3" t="s">
        <v>9</v>
      </c>
      <c r="E91" s="15">
        <v>42467.5625</v>
      </c>
      <c r="F91" s="3" t="s">
        <v>28</v>
      </c>
      <c r="G91" s="3" t="s">
        <v>20</v>
      </c>
      <c r="H91" s="3" t="s">
        <v>20</v>
      </c>
    </row>
    <row r="92" spans="1:8" x14ac:dyDescent="0.25">
      <c r="A92" s="3">
        <v>150856</v>
      </c>
      <c r="B92" s="3" t="s">
        <v>8</v>
      </c>
      <c r="C92" s="3" t="s">
        <v>14</v>
      </c>
      <c r="D92" s="3" t="s">
        <v>9</v>
      </c>
      <c r="E92" s="15">
        <v>42468.125</v>
      </c>
      <c r="F92" s="3" t="s">
        <v>28</v>
      </c>
      <c r="G92" s="3" t="s">
        <v>11</v>
      </c>
      <c r="H92" s="3" t="s">
        <v>29</v>
      </c>
    </row>
    <row r="93" spans="1:8" x14ac:dyDescent="0.25">
      <c r="A93" s="3">
        <v>150857</v>
      </c>
      <c r="B93" s="3" t="s">
        <v>8</v>
      </c>
      <c r="C93" s="3" t="s">
        <v>14</v>
      </c>
      <c r="D93" s="3" t="s">
        <v>9</v>
      </c>
      <c r="E93" s="15">
        <v>42468.5625</v>
      </c>
      <c r="F93" s="3" t="s">
        <v>28</v>
      </c>
      <c r="G93" s="3" t="s">
        <v>11</v>
      </c>
      <c r="H93" s="3" t="s">
        <v>30</v>
      </c>
    </row>
    <row r="94" spans="1:8" x14ac:dyDescent="0.25">
      <c r="A94" s="3">
        <v>151193</v>
      </c>
      <c r="B94" s="3" t="s">
        <v>8</v>
      </c>
      <c r="C94" s="3" t="s">
        <v>14</v>
      </c>
      <c r="D94" s="3" t="s">
        <v>9</v>
      </c>
      <c r="E94" s="15">
        <v>42468.5625</v>
      </c>
      <c r="F94" s="3" t="s">
        <v>28</v>
      </c>
      <c r="G94" s="3" t="s">
        <v>20</v>
      </c>
      <c r="H94" s="3" t="s">
        <v>20</v>
      </c>
    </row>
    <row r="95" spans="1:8" x14ac:dyDescent="0.25">
      <c r="A95" s="3">
        <v>151520</v>
      </c>
      <c r="B95" s="3" t="s">
        <v>8</v>
      </c>
      <c r="C95" s="3" t="s">
        <v>14</v>
      </c>
      <c r="D95" s="3" t="s">
        <v>9</v>
      </c>
      <c r="E95" s="15">
        <v>42471.125</v>
      </c>
      <c r="F95" s="3" t="s">
        <v>28</v>
      </c>
      <c r="G95" s="3" t="s">
        <v>11</v>
      </c>
      <c r="H95" s="3" t="s">
        <v>29</v>
      </c>
    </row>
    <row r="96" spans="1:8" x14ac:dyDescent="0.25">
      <c r="A96" s="3">
        <v>151521</v>
      </c>
      <c r="B96" s="3" t="s">
        <v>8</v>
      </c>
      <c r="C96" s="3" t="s">
        <v>14</v>
      </c>
      <c r="D96" s="3" t="s">
        <v>9</v>
      </c>
      <c r="E96" s="15">
        <v>42471.5625</v>
      </c>
      <c r="F96" s="3" t="s">
        <v>28</v>
      </c>
      <c r="G96" s="3" t="s">
        <v>11</v>
      </c>
      <c r="H96" s="3" t="s">
        <v>30</v>
      </c>
    </row>
    <row r="97" spans="1:8" x14ac:dyDescent="0.25">
      <c r="A97" s="3">
        <v>152152</v>
      </c>
      <c r="B97" s="3" t="s">
        <v>22</v>
      </c>
      <c r="C97" s="3" t="s">
        <v>14</v>
      </c>
      <c r="D97" s="3" t="s">
        <v>9</v>
      </c>
      <c r="E97" s="15">
        <v>42472.520833333336</v>
      </c>
      <c r="F97" s="3" t="s">
        <v>28</v>
      </c>
      <c r="G97" s="3" t="s">
        <v>11</v>
      </c>
      <c r="H97" s="3" t="s">
        <v>23</v>
      </c>
    </row>
    <row r="98" spans="1:8" x14ac:dyDescent="0.25">
      <c r="A98" s="3">
        <v>152290</v>
      </c>
      <c r="B98" s="3" t="s">
        <v>8</v>
      </c>
      <c r="C98" s="3" t="s">
        <v>14</v>
      </c>
      <c r="D98" s="3" t="s">
        <v>9</v>
      </c>
      <c r="E98" s="15">
        <v>42473.125</v>
      </c>
      <c r="F98" s="3" t="s">
        <v>28</v>
      </c>
      <c r="G98" s="3" t="s">
        <v>11</v>
      </c>
      <c r="H98" s="3" t="s">
        <v>33</v>
      </c>
    </row>
    <row r="99" spans="1:8" x14ac:dyDescent="0.25">
      <c r="A99" s="3">
        <v>152671</v>
      </c>
      <c r="B99" s="3" t="s">
        <v>8</v>
      </c>
      <c r="C99" s="3" t="s">
        <v>14</v>
      </c>
      <c r="D99" s="3" t="s">
        <v>9</v>
      </c>
      <c r="E99" s="15">
        <v>42474.125</v>
      </c>
      <c r="F99" s="3" t="s">
        <v>28</v>
      </c>
      <c r="G99" s="3" t="s">
        <v>11</v>
      </c>
      <c r="H99" s="3" t="s">
        <v>33</v>
      </c>
    </row>
    <row r="100" spans="1:8" x14ac:dyDescent="0.25">
      <c r="A100" s="3">
        <v>153027</v>
      </c>
      <c r="B100" s="3" t="s">
        <v>8</v>
      </c>
      <c r="C100" s="3" t="s">
        <v>14</v>
      </c>
      <c r="D100" s="3" t="s">
        <v>9</v>
      </c>
      <c r="E100" s="15">
        <v>42475.125</v>
      </c>
      <c r="F100" s="3" t="s">
        <v>28</v>
      </c>
      <c r="G100" s="3" t="s">
        <v>11</v>
      </c>
      <c r="H100" s="3" t="s">
        <v>34</v>
      </c>
    </row>
    <row r="101" spans="1:8" x14ac:dyDescent="0.25">
      <c r="A101" s="3">
        <v>153699</v>
      </c>
      <c r="B101" s="3" t="s">
        <v>8</v>
      </c>
      <c r="C101" s="3" t="s">
        <v>14</v>
      </c>
      <c r="D101" s="3" t="s">
        <v>9</v>
      </c>
      <c r="E101" s="15">
        <v>42478.125</v>
      </c>
      <c r="F101" s="3" t="s">
        <v>28</v>
      </c>
      <c r="G101" s="3" t="s">
        <v>11</v>
      </c>
      <c r="H101" s="3" t="s">
        <v>34</v>
      </c>
    </row>
    <row r="102" spans="1:8" x14ac:dyDescent="0.25">
      <c r="A102" s="3">
        <v>153704</v>
      </c>
      <c r="B102" s="3" t="s">
        <v>22</v>
      </c>
      <c r="C102" s="3" t="s">
        <v>14</v>
      </c>
      <c r="D102" s="3" t="s">
        <v>9</v>
      </c>
      <c r="E102" s="15">
        <v>42478.520833333336</v>
      </c>
      <c r="F102" s="3" t="s">
        <v>28</v>
      </c>
      <c r="G102" s="3" t="s">
        <v>11</v>
      </c>
      <c r="H102" s="3" t="s">
        <v>23</v>
      </c>
    </row>
    <row r="103" spans="1:8" x14ac:dyDescent="0.25">
      <c r="A103" s="3">
        <v>154022</v>
      </c>
      <c r="B103" s="3" t="s">
        <v>8</v>
      </c>
      <c r="C103" s="3" t="s">
        <v>14</v>
      </c>
      <c r="D103" s="3" t="s">
        <v>9</v>
      </c>
      <c r="E103" s="15">
        <v>42479.125</v>
      </c>
      <c r="F103" s="3" t="s">
        <v>28</v>
      </c>
      <c r="G103" s="3" t="s">
        <v>11</v>
      </c>
      <c r="H103" s="3" t="s">
        <v>33</v>
      </c>
    </row>
    <row r="104" spans="1:8" x14ac:dyDescent="0.25">
      <c r="A104" s="3">
        <v>154290</v>
      </c>
      <c r="B104" s="3" t="s">
        <v>8</v>
      </c>
      <c r="C104" s="3" t="s">
        <v>14</v>
      </c>
      <c r="D104" s="3" t="s">
        <v>9</v>
      </c>
      <c r="E104" s="15">
        <v>42480.125</v>
      </c>
      <c r="F104" s="3" t="s">
        <v>28</v>
      </c>
      <c r="G104" s="3" t="s">
        <v>11</v>
      </c>
      <c r="H104" s="3" t="s">
        <v>34</v>
      </c>
    </row>
    <row r="105" spans="1:8" x14ac:dyDescent="0.25">
      <c r="A105" s="3">
        <v>154293</v>
      </c>
      <c r="B105" s="3" t="s">
        <v>22</v>
      </c>
      <c r="C105" s="3" t="s">
        <v>14</v>
      </c>
      <c r="D105" s="3" t="s">
        <v>9</v>
      </c>
      <c r="E105" s="15">
        <v>42480.520833333336</v>
      </c>
      <c r="F105" s="3" t="s">
        <v>28</v>
      </c>
      <c r="G105" s="3" t="s">
        <v>11</v>
      </c>
      <c r="H105" s="3" t="s">
        <v>23</v>
      </c>
    </row>
    <row r="106" spans="1:8" x14ac:dyDescent="0.25">
      <c r="A106" s="3">
        <v>154878</v>
      </c>
      <c r="B106" s="3" t="s">
        <v>8</v>
      </c>
      <c r="C106" s="3" t="s">
        <v>14</v>
      </c>
      <c r="D106" s="3" t="s">
        <v>9</v>
      </c>
      <c r="E106" s="15">
        <v>42482.125</v>
      </c>
      <c r="F106" s="3" t="s">
        <v>28</v>
      </c>
      <c r="G106" s="3" t="s">
        <v>11</v>
      </c>
      <c r="H106" s="3" t="s">
        <v>34</v>
      </c>
    </row>
    <row r="107" spans="1:8" x14ac:dyDescent="0.25">
      <c r="A107" s="3">
        <v>154879</v>
      </c>
      <c r="B107" s="3" t="s">
        <v>22</v>
      </c>
      <c r="C107" s="3" t="s">
        <v>14</v>
      </c>
      <c r="D107" s="3" t="s">
        <v>9</v>
      </c>
      <c r="E107" s="15">
        <v>42482.520833333336</v>
      </c>
      <c r="F107" s="3" t="s">
        <v>28</v>
      </c>
      <c r="G107" s="3" t="s">
        <v>11</v>
      </c>
      <c r="H107" s="3" t="s">
        <v>23</v>
      </c>
    </row>
    <row r="108" spans="1:8" x14ac:dyDescent="0.25">
      <c r="A108" s="3">
        <v>155331</v>
      </c>
      <c r="B108" s="3" t="s">
        <v>8</v>
      </c>
      <c r="C108" s="3" t="s">
        <v>14</v>
      </c>
      <c r="D108" s="3" t="s">
        <v>9</v>
      </c>
      <c r="E108" s="15">
        <v>42485.125</v>
      </c>
      <c r="F108" s="3" t="s">
        <v>28</v>
      </c>
      <c r="G108" s="3" t="s">
        <v>11</v>
      </c>
      <c r="H108" s="3" t="s">
        <v>34</v>
      </c>
    </row>
    <row r="109" spans="1:8" x14ac:dyDescent="0.25">
      <c r="A109" s="3">
        <v>155327</v>
      </c>
      <c r="B109" s="3" t="s">
        <v>22</v>
      </c>
      <c r="C109" s="3" t="s">
        <v>14</v>
      </c>
      <c r="D109" s="3" t="s">
        <v>9</v>
      </c>
      <c r="E109" s="15">
        <v>42485.520833333336</v>
      </c>
      <c r="F109" s="3" t="s">
        <v>28</v>
      </c>
      <c r="G109" s="3" t="s">
        <v>11</v>
      </c>
      <c r="H109" s="3" t="s">
        <v>23</v>
      </c>
    </row>
    <row r="110" spans="1:8" x14ac:dyDescent="0.25">
      <c r="A110" s="3">
        <v>155740</v>
      </c>
      <c r="B110" s="3" t="s">
        <v>8</v>
      </c>
      <c r="C110" s="3" t="s">
        <v>14</v>
      </c>
      <c r="D110" s="3" t="s">
        <v>9</v>
      </c>
      <c r="E110" s="15">
        <v>42486.125</v>
      </c>
      <c r="F110" s="3" t="s">
        <v>28</v>
      </c>
      <c r="G110" s="3" t="s">
        <v>11</v>
      </c>
      <c r="H110" s="3" t="s">
        <v>33</v>
      </c>
    </row>
    <row r="111" spans="1:8" x14ac:dyDescent="0.25">
      <c r="A111" s="3">
        <v>156106</v>
      </c>
      <c r="B111" s="3" t="s">
        <v>8</v>
      </c>
      <c r="C111" s="3" t="s">
        <v>14</v>
      </c>
      <c r="D111" s="3" t="s">
        <v>9</v>
      </c>
      <c r="E111" s="15">
        <v>42487.125</v>
      </c>
      <c r="F111" s="3" t="s">
        <v>28</v>
      </c>
      <c r="G111" s="3" t="s">
        <v>11</v>
      </c>
      <c r="H111" s="3" t="s">
        <v>34</v>
      </c>
    </row>
    <row r="112" spans="1:8" x14ac:dyDescent="0.25">
      <c r="A112" s="3">
        <v>156110</v>
      </c>
      <c r="B112" s="3" t="s">
        <v>22</v>
      </c>
      <c r="C112" s="3" t="s">
        <v>14</v>
      </c>
      <c r="D112" s="3" t="s">
        <v>9</v>
      </c>
      <c r="E112" s="15">
        <v>42487.520833333336</v>
      </c>
      <c r="F112" s="3" t="s">
        <v>28</v>
      </c>
      <c r="G112" s="3" t="s">
        <v>11</v>
      </c>
      <c r="H112" s="3" t="s">
        <v>23</v>
      </c>
    </row>
    <row r="113" spans="1:8" x14ac:dyDescent="0.25">
      <c r="A113" s="3">
        <v>156372</v>
      </c>
      <c r="B113" s="3" t="s">
        <v>8</v>
      </c>
      <c r="C113" s="3" t="s">
        <v>14</v>
      </c>
      <c r="D113" s="3" t="s">
        <v>9</v>
      </c>
      <c r="E113" s="15">
        <v>42488.125</v>
      </c>
      <c r="F113" s="3" t="s">
        <v>28</v>
      </c>
      <c r="G113" s="3" t="s">
        <v>11</v>
      </c>
      <c r="H113" s="3" t="s">
        <v>29</v>
      </c>
    </row>
    <row r="114" spans="1:8" x14ac:dyDescent="0.25">
      <c r="A114" s="3">
        <v>156381</v>
      </c>
      <c r="B114" s="3" t="s">
        <v>22</v>
      </c>
      <c r="C114" s="3" t="s">
        <v>14</v>
      </c>
      <c r="D114" s="3" t="s">
        <v>9</v>
      </c>
      <c r="E114" s="15">
        <v>42488.520833333336</v>
      </c>
      <c r="F114" s="3" t="s">
        <v>28</v>
      </c>
      <c r="G114" s="3" t="s">
        <v>11</v>
      </c>
      <c r="H114" s="3" t="s">
        <v>23</v>
      </c>
    </row>
    <row r="115" spans="1:8" x14ac:dyDescent="0.25">
      <c r="A115" s="3">
        <v>156668</v>
      </c>
      <c r="B115" s="3" t="s">
        <v>8</v>
      </c>
      <c r="C115" s="3" t="s">
        <v>14</v>
      </c>
      <c r="D115" s="3" t="s">
        <v>9</v>
      </c>
      <c r="E115" s="15">
        <v>42489.125</v>
      </c>
      <c r="F115" s="3" t="s">
        <v>28</v>
      </c>
      <c r="G115" s="3" t="s">
        <v>11</v>
      </c>
      <c r="H115" s="3" t="s">
        <v>29</v>
      </c>
    </row>
    <row r="116" spans="1:8" x14ac:dyDescent="0.25">
      <c r="A116" s="3">
        <v>156680</v>
      </c>
      <c r="B116" s="3" t="s">
        <v>22</v>
      </c>
      <c r="C116" s="3" t="s">
        <v>14</v>
      </c>
      <c r="D116" s="3" t="s">
        <v>9</v>
      </c>
      <c r="E116" s="15">
        <v>42489.458333333336</v>
      </c>
      <c r="F116" s="3" t="s">
        <v>28</v>
      </c>
      <c r="G116" s="3" t="s">
        <v>11</v>
      </c>
      <c r="H116" s="3" t="s">
        <v>23</v>
      </c>
    </row>
    <row r="117" spans="1:8" x14ac:dyDescent="0.25">
      <c r="A117" s="3">
        <v>157318</v>
      </c>
      <c r="B117" s="3" t="s">
        <v>8</v>
      </c>
      <c r="C117" s="3" t="s">
        <v>14</v>
      </c>
      <c r="D117" s="3" t="s">
        <v>9</v>
      </c>
      <c r="E117" s="15">
        <v>42492.125</v>
      </c>
      <c r="F117" s="3" t="s">
        <v>28</v>
      </c>
      <c r="G117" s="3" t="s">
        <v>11</v>
      </c>
      <c r="H117" s="3" t="s">
        <v>29</v>
      </c>
    </row>
    <row r="118" spans="1:8" x14ac:dyDescent="0.25">
      <c r="A118" s="3">
        <v>157323</v>
      </c>
      <c r="B118" s="3" t="s">
        <v>22</v>
      </c>
      <c r="C118" s="3" t="s">
        <v>14</v>
      </c>
      <c r="D118" s="3" t="s">
        <v>9</v>
      </c>
      <c r="E118" s="15">
        <v>42492.541666666664</v>
      </c>
      <c r="F118" s="3" t="s">
        <v>28</v>
      </c>
      <c r="G118" s="3" t="s">
        <v>20</v>
      </c>
      <c r="H118" s="3" t="s">
        <v>23</v>
      </c>
    </row>
    <row r="119" spans="1:8" x14ac:dyDescent="0.25">
      <c r="A119" s="3" t="s">
        <v>35</v>
      </c>
      <c r="B119" s="3" t="s">
        <v>8</v>
      </c>
      <c r="C119" s="3" t="s">
        <v>14</v>
      </c>
      <c r="D119" s="3" t="s">
        <v>9</v>
      </c>
      <c r="E119" s="15">
        <v>42493.125</v>
      </c>
      <c r="F119" s="3" t="s">
        <v>28</v>
      </c>
      <c r="G119" s="3" t="s">
        <v>11</v>
      </c>
      <c r="H119" s="3" t="s">
        <v>32</v>
      </c>
    </row>
    <row r="120" spans="1:8" x14ac:dyDescent="0.25">
      <c r="A120" s="3">
        <v>158084</v>
      </c>
      <c r="B120" s="3" t="s">
        <v>8</v>
      </c>
      <c r="C120" s="3" t="s">
        <v>14</v>
      </c>
      <c r="D120" s="3" t="s">
        <v>9</v>
      </c>
      <c r="E120" s="15">
        <v>42494.125</v>
      </c>
      <c r="F120" s="3" t="s">
        <v>28</v>
      </c>
      <c r="G120" s="3" t="s">
        <v>11</v>
      </c>
      <c r="H120" s="3" t="s">
        <v>29</v>
      </c>
    </row>
    <row r="121" spans="1:8" x14ac:dyDescent="0.25">
      <c r="A121" s="3">
        <v>158092</v>
      </c>
      <c r="B121" s="3" t="s">
        <v>22</v>
      </c>
      <c r="C121" s="3" t="s">
        <v>14</v>
      </c>
      <c r="D121" s="3" t="s">
        <v>9</v>
      </c>
      <c r="E121" s="15">
        <v>42494.520833333336</v>
      </c>
      <c r="F121" s="3" t="s">
        <v>28</v>
      </c>
      <c r="G121" s="3" t="s">
        <v>11</v>
      </c>
      <c r="H121" s="3" t="s">
        <v>23</v>
      </c>
    </row>
    <row r="122" spans="1:8" x14ac:dyDescent="0.25">
      <c r="A122" s="3">
        <v>158459</v>
      </c>
      <c r="B122" s="3" t="s">
        <v>8</v>
      </c>
      <c r="C122" s="3" t="s">
        <v>14</v>
      </c>
      <c r="D122" s="3" t="s">
        <v>9</v>
      </c>
      <c r="E122" s="15">
        <v>42495.125</v>
      </c>
      <c r="F122" s="3" t="s">
        <v>28</v>
      </c>
      <c r="G122" s="3" t="s">
        <v>11</v>
      </c>
      <c r="H122" s="3" t="s">
        <v>29</v>
      </c>
    </row>
    <row r="123" spans="1:8" x14ac:dyDescent="0.25">
      <c r="A123" s="3">
        <v>158465</v>
      </c>
      <c r="B123" s="3" t="s">
        <v>22</v>
      </c>
      <c r="C123" s="3" t="s">
        <v>14</v>
      </c>
      <c r="D123" s="3" t="s">
        <v>9</v>
      </c>
      <c r="E123" s="15">
        <v>42495.520833333336</v>
      </c>
      <c r="F123" s="3" t="s">
        <v>28</v>
      </c>
      <c r="G123" s="3" t="s">
        <v>11</v>
      </c>
      <c r="H123" s="3" t="s">
        <v>23</v>
      </c>
    </row>
    <row r="124" spans="1:8" x14ac:dyDescent="0.25">
      <c r="A124" s="3">
        <v>158863</v>
      </c>
      <c r="B124" s="3" t="s">
        <v>8</v>
      </c>
      <c r="C124" s="3" t="s">
        <v>14</v>
      </c>
      <c r="D124" s="3" t="s">
        <v>9</v>
      </c>
      <c r="E124" s="15">
        <v>42496.125</v>
      </c>
      <c r="F124" s="3" t="s">
        <v>28</v>
      </c>
      <c r="G124" s="3" t="s">
        <v>11</v>
      </c>
      <c r="H124" s="3" t="s">
        <v>29</v>
      </c>
    </row>
    <row r="125" spans="1:8" x14ac:dyDescent="0.25">
      <c r="A125" s="3">
        <v>158869</v>
      </c>
      <c r="B125" s="3" t="s">
        <v>22</v>
      </c>
      <c r="C125" s="3" t="s">
        <v>14</v>
      </c>
      <c r="D125" s="3" t="s">
        <v>9</v>
      </c>
      <c r="E125" s="15">
        <v>42496.520833333336</v>
      </c>
      <c r="F125" s="3" t="s">
        <v>28</v>
      </c>
      <c r="G125" s="3" t="s">
        <v>11</v>
      </c>
      <c r="H125" s="3" t="s">
        <v>23</v>
      </c>
    </row>
    <row r="126" spans="1:8" x14ac:dyDescent="0.25">
      <c r="A126" s="3">
        <v>159553</v>
      </c>
      <c r="B126" s="3" t="s">
        <v>8</v>
      </c>
      <c r="C126" s="3" t="s">
        <v>14</v>
      </c>
      <c r="D126" s="3" t="s">
        <v>9</v>
      </c>
      <c r="E126" s="15">
        <v>42499.125</v>
      </c>
      <c r="F126" s="3" t="s">
        <v>28</v>
      </c>
      <c r="G126" s="3" t="s">
        <v>11</v>
      </c>
      <c r="H126" s="3" t="s">
        <v>29</v>
      </c>
    </row>
    <row r="127" spans="1:8" x14ac:dyDescent="0.25">
      <c r="A127" s="3">
        <v>159558</v>
      </c>
      <c r="B127" s="3" t="s">
        <v>22</v>
      </c>
      <c r="C127" s="3" t="s">
        <v>14</v>
      </c>
      <c r="D127" s="3" t="s">
        <v>9</v>
      </c>
      <c r="E127" s="15">
        <v>42499.520833333336</v>
      </c>
      <c r="F127" s="3" t="s">
        <v>28</v>
      </c>
      <c r="G127" s="3" t="s">
        <v>11</v>
      </c>
      <c r="H127" s="3" t="s">
        <v>23</v>
      </c>
    </row>
    <row r="128" spans="1:8" x14ac:dyDescent="0.25">
      <c r="A128" s="3">
        <v>159883</v>
      </c>
      <c r="B128" s="3" t="s">
        <v>8</v>
      </c>
      <c r="C128" s="3" t="s">
        <v>14</v>
      </c>
      <c r="D128" s="3" t="s">
        <v>9</v>
      </c>
      <c r="E128" s="15">
        <v>42500.125</v>
      </c>
      <c r="F128" s="3" t="s">
        <v>28</v>
      </c>
      <c r="G128" s="3" t="s">
        <v>11</v>
      </c>
      <c r="H128" s="3" t="s">
        <v>29</v>
      </c>
    </row>
    <row r="129" spans="1:8" x14ac:dyDescent="0.25">
      <c r="A129" s="3">
        <v>159895</v>
      </c>
      <c r="B129" s="3" t="s">
        <v>22</v>
      </c>
      <c r="C129" s="3" t="s">
        <v>14</v>
      </c>
      <c r="D129" s="3" t="s">
        <v>9</v>
      </c>
      <c r="E129" s="15">
        <v>42500.520833333336</v>
      </c>
      <c r="F129" s="3" t="s">
        <v>28</v>
      </c>
      <c r="G129" s="3" t="s">
        <v>11</v>
      </c>
      <c r="H129" s="3" t="s">
        <v>23</v>
      </c>
    </row>
    <row r="130" spans="1:8" x14ac:dyDescent="0.25">
      <c r="A130" s="3">
        <v>160250</v>
      </c>
      <c r="B130" s="3" t="s">
        <v>8</v>
      </c>
      <c r="C130" s="3" t="s">
        <v>14</v>
      </c>
      <c r="D130" s="3" t="s">
        <v>9</v>
      </c>
      <c r="E130" s="15">
        <v>42501.125</v>
      </c>
      <c r="F130" s="3" t="s">
        <v>28</v>
      </c>
      <c r="G130" s="3" t="s">
        <v>11</v>
      </c>
      <c r="H130" s="3" t="s">
        <v>29</v>
      </c>
    </row>
    <row r="131" spans="1:8" x14ac:dyDescent="0.25">
      <c r="A131" s="3">
        <v>160256</v>
      </c>
      <c r="B131" s="3" t="s">
        <v>22</v>
      </c>
      <c r="C131" s="3" t="s">
        <v>14</v>
      </c>
      <c r="D131" s="3" t="s">
        <v>9</v>
      </c>
      <c r="E131" s="15">
        <v>42501.520833333336</v>
      </c>
      <c r="F131" s="3" t="s">
        <v>28</v>
      </c>
      <c r="G131" s="3" t="s">
        <v>11</v>
      </c>
      <c r="H131" s="3" t="s">
        <v>23</v>
      </c>
    </row>
    <row r="132" spans="1:8" x14ac:dyDescent="0.25">
      <c r="A132" s="3">
        <v>160558</v>
      </c>
      <c r="B132" s="3" t="s">
        <v>36</v>
      </c>
      <c r="C132" s="3" t="s">
        <v>14</v>
      </c>
      <c r="D132" s="3" t="s">
        <v>9</v>
      </c>
      <c r="E132" s="15">
        <v>42501.354166666664</v>
      </c>
      <c r="F132" s="3" t="s">
        <v>28</v>
      </c>
      <c r="G132" s="3" t="s">
        <v>11</v>
      </c>
      <c r="H132" s="3" t="s">
        <v>37</v>
      </c>
    </row>
    <row r="133" spans="1:8" x14ac:dyDescent="0.25">
      <c r="A133" s="3">
        <v>160824</v>
      </c>
      <c r="B133" s="3" t="s">
        <v>8</v>
      </c>
      <c r="C133" s="3" t="s">
        <v>14</v>
      </c>
      <c r="D133" s="3" t="s">
        <v>9</v>
      </c>
      <c r="E133" s="15">
        <v>42502.125</v>
      </c>
      <c r="F133" s="3" t="s">
        <v>28</v>
      </c>
      <c r="G133" s="3" t="s">
        <v>11</v>
      </c>
      <c r="H133" s="3" t="s">
        <v>29</v>
      </c>
    </row>
    <row r="134" spans="1:8" x14ac:dyDescent="0.25">
      <c r="A134" s="2">
        <v>160834</v>
      </c>
      <c r="B134" s="2" t="s">
        <v>22</v>
      </c>
      <c r="C134" s="2" t="s">
        <v>14</v>
      </c>
      <c r="D134" s="2" t="s">
        <v>9</v>
      </c>
      <c r="E134" s="20">
        <v>42502.520833333336</v>
      </c>
      <c r="F134" s="2" t="s">
        <v>28</v>
      </c>
      <c r="G134" s="2" t="s">
        <v>20</v>
      </c>
      <c r="H134" s="2" t="s">
        <v>38</v>
      </c>
    </row>
    <row r="135" spans="1:8" x14ac:dyDescent="0.25">
      <c r="A135" s="3">
        <v>161226</v>
      </c>
      <c r="B135" s="3" t="s">
        <v>8</v>
      </c>
      <c r="C135" s="3" t="s">
        <v>14</v>
      </c>
      <c r="D135" s="3" t="s">
        <v>9</v>
      </c>
      <c r="E135" s="15">
        <v>42503.125</v>
      </c>
      <c r="F135" s="3" t="s">
        <v>28</v>
      </c>
      <c r="G135" s="3" t="s">
        <v>11</v>
      </c>
      <c r="H135" s="3" t="s">
        <v>34</v>
      </c>
    </row>
    <row r="136" spans="1:8" x14ac:dyDescent="0.25">
      <c r="A136" s="3">
        <v>161929</v>
      </c>
      <c r="B136" s="3" t="s">
        <v>8</v>
      </c>
      <c r="C136" s="3" t="s">
        <v>14</v>
      </c>
      <c r="D136" s="3" t="s">
        <v>9</v>
      </c>
      <c r="E136" s="15">
        <v>42506.125</v>
      </c>
      <c r="F136" s="3" t="s">
        <v>28</v>
      </c>
      <c r="G136" s="3" t="s">
        <v>11</v>
      </c>
      <c r="H136" s="3" t="s">
        <v>29</v>
      </c>
    </row>
    <row r="137" spans="1:8" x14ac:dyDescent="0.25">
      <c r="A137" s="3">
        <v>161934</v>
      </c>
      <c r="B137" s="3" t="s">
        <v>22</v>
      </c>
      <c r="C137" s="3" t="s">
        <v>14</v>
      </c>
      <c r="D137" s="3" t="s">
        <v>9</v>
      </c>
      <c r="E137" s="15">
        <v>42506.520833333336</v>
      </c>
      <c r="F137" s="3" t="s">
        <v>28</v>
      </c>
      <c r="G137" s="3" t="s">
        <v>11</v>
      </c>
      <c r="H137" s="3" t="s">
        <v>23</v>
      </c>
    </row>
    <row r="138" spans="1:8" x14ac:dyDescent="0.25">
      <c r="A138" s="3">
        <v>162245</v>
      </c>
      <c r="B138" s="3" t="s">
        <v>8</v>
      </c>
      <c r="C138" s="3" t="s">
        <v>14</v>
      </c>
      <c r="D138" s="3" t="s">
        <v>9</v>
      </c>
      <c r="E138" s="15">
        <v>42507.125</v>
      </c>
      <c r="F138" s="3" t="s">
        <v>28</v>
      </c>
      <c r="G138" s="3" t="s">
        <v>11</v>
      </c>
      <c r="H138" s="3" t="s">
        <v>29</v>
      </c>
    </row>
    <row r="139" spans="1:8" x14ac:dyDescent="0.25">
      <c r="A139" s="3">
        <v>162260</v>
      </c>
      <c r="B139" s="3" t="s">
        <v>22</v>
      </c>
      <c r="C139" s="3" t="s">
        <v>14</v>
      </c>
      <c r="D139" s="3" t="s">
        <v>9</v>
      </c>
      <c r="E139" s="15">
        <v>42507.520833333336</v>
      </c>
      <c r="F139" s="3" t="s">
        <v>28</v>
      </c>
      <c r="G139" s="3" t="s">
        <v>11</v>
      </c>
      <c r="H139" s="3" t="s">
        <v>23</v>
      </c>
    </row>
    <row r="140" spans="1:8" x14ac:dyDescent="0.25">
      <c r="A140" s="3">
        <v>162562</v>
      </c>
      <c r="B140" s="3" t="s">
        <v>8</v>
      </c>
      <c r="C140" s="3" t="s">
        <v>14</v>
      </c>
      <c r="D140" s="3" t="s">
        <v>9</v>
      </c>
      <c r="E140" s="15">
        <v>42508.125</v>
      </c>
      <c r="F140" s="3" t="s">
        <v>28</v>
      </c>
      <c r="G140" s="3" t="s">
        <v>11</v>
      </c>
      <c r="H140" s="3" t="s">
        <v>29</v>
      </c>
    </row>
    <row r="141" spans="1:8" x14ac:dyDescent="0.25">
      <c r="A141" s="3">
        <v>162571</v>
      </c>
      <c r="B141" s="3" t="s">
        <v>22</v>
      </c>
      <c r="C141" s="3" t="s">
        <v>14</v>
      </c>
      <c r="D141" s="3" t="s">
        <v>9</v>
      </c>
      <c r="E141" s="15">
        <v>42508.520833333336</v>
      </c>
      <c r="F141" s="3" t="s">
        <v>28</v>
      </c>
      <c r="G141" s="3" t="s">
        <v>11</v>
      </c>
      <c r="H141" s="3" t="s">
        <v>23</v>
      </c>
    </row>
    <row r="142" spans="1:8" x14ac:dyDescent="0.25">
      <c r="A142" s="3">
        <v>162919</v>
      </c>
      <c r="B142" s="3" t="s">
        <v>8</v>
      </c>
      <c r="C142" s="3" t="s">
        <v>14</v>
      </c>
      <c r="D142" s="3" t="s">
        <v>9</v>
      </c>
      <c r="E142" s="15">
        <v>42509.125</v>
      </c>
      <c r="F142" s="3" t="s">
        <v>28</v>
      </c>
      <c r="G142" s="3" t="s">
        <v>11</v>
      </c>
      <c r="H142" s="3" t="s">
        <v>29</v>
      </c>
    </row>
    <row r="143" spans="1:8" x14ac:dyDescent="0.25">
      <c r="A143" s="3">
        <v>162926</v>
      </c>
      <c r="B143" s="3" t="s">
        <v>22</v>
      </c>
      <c r="C143" s="3" t="s">
        <v>14</v>
      </c>
      <c r="D143" s="3" t="s">
        <v>9</v>
      </c>
      <c r="E143" s="15">
        <v>42509.520833333336</v>
      </c>
      <c r="F143" s="3" t="s">
        <v>28</v>
      </c>
      <c r="G143" s="3" t="s">
        <v>11</v>
      </c>
      <c r="H143" s="3" t="s">
        <v>23</v>
      </c>
    </row>
    <row r="144" spans="1:8" x14ac:dyDescent="0.25">
      <c r="A144" s="3">
        <v>163406</v>
      </c>
      <c r="B144" s="3" t="s">
        <v>8</v>
      </c>
      <c r="C144" s="3" t="s">
        <v>14</v>
      </c>
      <c r="D144" s="3" t="s">
        <v>9</v>
      </c>
      <c r="E144" s="15">
        <v>42510.125</v>
      </c>
      <c r="F144" s="3" t="s">
        <v>28</v>
      </c>
      <c r="G144" s="3" t="s">
        <v>11</v>
      </c>
      <c r="H144" s="3" t="s">
        <v>29</v>
      </c>
    </row>
    <row r="145" spans="1:8" x14ac:dyDescent="0.25">
      <c r="A145" s="3">
        <v>163412</v>
      </c>
      <c r="B145" s="3" t="s">
        <v>22</v>
      </c>
      <c r="C145" s="3" t="s">
        <v>14</v>
      </c>
      <c r="D145" s="3" t="s">
        <v>9</v>
      </c>
      <c r="E145" s="15">
        <v>42510.520833333336</v>
      </c>
      <c r="F145" s="3" t="s">
        <v>28</v>
      </c>
      <c r="G145" s="3" t="s">
        <v>11</v>
      </c>
      <c r="H145" s="3" t="s">
        <v>23</v>
      </c>
    </row>
    <row r="146" spans="1:8" x14ac:dyDescent="0.25">
      <c r="A146" s="3">
        <v>164231</v>
      </c>
      <c r="B146" s="3" t="s">
        <v>8</v>
      </c>
      <c r="C146" s="3" t="s">
        <v>14</v>
      </c>
      <c r="D146" s="3" t="s">
        <v>9</v>
      </c>
      <c r="E146" s="15">
        <v>42513.125</v>
      </c>
      <c r="F146" s="3" t="s">
        <v>28</v>
      </c>
      <c r="G146" s="3" t="s">
        <v>11</v>
      </c>
      <c r="H146" s="3" t="s">
        <v>39</v>
      </c>
    </row>
    <row r="147" spans="1:8" x14ac:dyDescent="0.25">
      <c r="A147" s="3">
        <v>164637</v>
      </c>
      <c r="B147" s="3" t="s">
        <v>8</v>
      </c>
      <c r="C147" s="3" t="s">
        <v>14</v>
      </c>
      <c r="D147" s="3" t="s">
        <v>9</v>
      </c>
      <c r="E147" s="15">
        <v>42514.125</v>
      </c>
      <c r="F147" s="3" t="s">
        <v>28</v>
      </c>
      <c r="G147" s="3" t="s">
        <v>11</v>
      </c>
      <c r="H147" s="3" t="s">
        <v>39</v>
      </c>
    </row>
    <row r="148" spans="1:8" x14ac:dyDescent="0.25">
      <c r="A148" s="3">
        <v>164956</v>
      </c>
      <c r="B148" s="3" t="s">
        <v>8</v>
      </c>
      <c r="C148" s="3" t="s">
        <v>14</v>
      </c>
      <c r="D148" s="3" t="s">
        <v>9</v>
      </c>
      <c r="E148" s="15">
        <v>42515.125</v>
      </c>
      <c r="F148" s="3" t="s">
        <v>28</v>
      </c>
      <c r="G148" s="3" t="s">
        <v>11</v>
      </c>
      <c r="H148" s="3" t="s">
        <v>39</v>
      </c>
    </row>
    <row r="149" spans="1:8" x14ac:dyDescent="0.25">
      <c r="A149" s="3">
        <v>165498</v>
      </c>
      <c r="B149" s="3" t="s">
        <v>8</v>
      </c>
      <c r="C149" s="3" t="s">
        <v>14</v>
      </c>
      <c r="D149" s="3" t="s">
        <v>9</v>
      </c>
      <c r="E149" s="15">
        <v>42517.125</v>
      </c>
      <c r="F149" s="3" t="s">
        <v>28</v>
      </c>
      <c r="G149" s="3" t="s">
        <v>11</v>
      </c>
      <c r="H149" s="3" t="s">
        <v>39</v>
      </c>
    </row>
    <row r="150" spans="1:8" x14ac:dyDescent="0.25">
      <c r="A150" s="3">
        <v>166252</v>
      </c>
      <c r="B150" s="3" t="s">
        <v>8</v>
      </c>
      <c r="C150" s="3" t="s">
        <v>14</v>
      </c>
      <c r="D150" s="3" t="s">
        <v>9</v>
      </c>
      <c r="E150" s="15">
        <v>42520.125</v>
      </c>
      <c r="F150" s="3" t="s">
        <v>28</v>
      </c>
      <c r="G150" s="3" t="s">
        <v>11</v>
      </c>
      <c r="H150" s="3" t="s">
        <v>39</v>
      </c>
    </row>
    <row r="151" spans="1:8" x14ac:dyDescent="0.25">
      <c r="A151" s="3">
        <v>166589</v>
      </c>
      <c r="B151" s="3" t="s">
        <v>8</v>
      </c>
      <c r="C151" s="3" t="s">
        <v>14</v>
      </c>
      <c r="D151" s="3" t="s">
        <v>9</v>
      </c>
      <c r="E151" s="15">
        <v>42521.125</v>
      </c>
      <c r="F151" s="3" t="s">
        <v>28</v>
      </c>
      <c r="G151" s="3" t="s">
        <v>11</v>
      </c>
      <c r="H151" s="3" t="s">
        <v>29</v>
      </c>
    </row>
    <row r="152" spans="1:8" x14ac:dyDescent="0.25">
      <c r="A152" s="3">
        <v>166603</v>
      </c>
      <c r="B152" s="3" t="s">
        <v>22</v>
      </c>
      <c r="C152" s="3" t="s">
        <v>14</v>
      </c>
      <c r="D152" s="3" t="s">
        <v>9</v>
      </c>
      <c r="E152" s="15">
        <v>42521.520833333336</v>
      </c>
      <c r="F152" s="3" t="s">
        <v>28</v>
      </c>
      <c r="G152" s="3" t="s">
        <v>11</v>
      </c>
      <c r="H152" s="3" t="s">
        <v>23</v>
      </c>
    </row>
    <row r="153" spans="1:8" x14ac:dyDescent="0.25">
      <c r="A153" s="3">
        <v>167195</v>
      </c>
      <c r="B153" s="3" t="s">
        <v>8</v>
      </c>
      <c r="C153" s="3" t="s">
        <v>14</v>
      </c>
      <c r="D153" s="3" t="s">
        <v>9</v>
      </c>
      <c r="E153" s="15">
        <v>42522.125</v>
      </c>
      <c r="F153" s="3" t="s">
        <v>28</v>
      </c>
      <c r="G153" s="3" t="s">
        <v>11</v>
      </c>
      <c r="H153" s="3" t="s">
        <v>29</v>
      </c>
    </row>
    <row r="154" spans="1:8" x14ac:dyDescent="0.25">
      <c r="A154" s="3">
        <v>167278</v>
      </c>
      <c r="B154" s="3" t="s">
        <v>22</v>
      </c>
      <c r="C154" s="3" t="s">
        <v>14</v>
      </c>
      <c r="D154" s="3" t="s">
        <v>9</v>
      </c>
      <c r="E154" s="15">
        <v>42522.520833333336</v>
      </c>
      <c r="F154" s="3" t="s">
        <v>28</v>
      </c>
      <c r="G154" s="3" t="s">
        <v>11</v>
      </c>
      <c r="H154" s="3" t="s">
        <v>23</v>
      </c>
    </row>
    <row r="155" spans="1:8" x14ac:dyDescent="0.25">
      <c r="A155" s="3">
        <v>167319</v>
      </c>
      <c r="B155" s="3" t="s">
        <v>22</v>
      </c>
      <c r="C155" s="3" t="s">
        <v>14</v>
      </c>
      <c r="D155" s="3" t="s">
        <v>9</v>
      </c>
      <c r="E155" s="15">
        <v>42523.520833333336</v>
      </c>
      <c r="F155" s="3" t="s">
        <v>28</v>
      </c>
      <c r="G155" s="3" t="s">
        <v>11</v>
      </c>
      <c r="H155" s="3" t="s">
        <v>23</v>
      </c>
    </row>
    <row r="156" spans="1:8" x14ac:dyDescent="0.25">
      <c r="A156" s="3">
        <v>167729</v>
      </c>
      <c r="B156" s="3" t="s">
        <v>22</v>
      </c>
      <c r="C156" s="3" t="s">
        <v>14</v>
      </c>
      <c r="D156" s="3" t="s">
        <v>9</v>
      </c>
      <c r="E156" s="15">
        <v>42524.520833333336</v>
      </c>
      <c r="F156" s="3" t="s">
        <v>28</v>
      </c>
      <c r="G156" s="3" t="s">
        <v>11</v>
      </c>
      <c r="H156" s="3" t="s">
        <v>23</v>
      </c>
    </row>
    <row r="157" spans="1:8" x14ac:dyDescent="0.25">
      <c r="A157" s="3">
        <v>167731</v>
      </c>
      <c r="B157" s="3" t="s">
        <v>8</v>
      </c>
      <c r="C157" s="3" t="s">
        <v>14</v>
      </c>
      <c r="D157" s="3" t="s">
        <v>9</v>
      </c>
      <c r="E157" s="15">
        <v>42524.125</v>
      </c>
      <c r="F157" s="3" t="s">
        <v>28</v>
      </c>
      <c r="G157" s="3" t="s">
        <v>11</v>
      </c>
      <c r="H157" s="3" t="s">
        <v>29</v>
      </c>
    </row>
    <row r="158" spans="1:8" x14ac:dyDescent="0.25">
      <c r="A158" s="3">
        <v>168492</v>
      </c>
      <c r="B158" s="3" t="s">
        <v>22</v>
      </c>
      <c r="C158" s="3" t="s">
        <v>14</v>
      </c>
      <c r="D158" s="3" t="s">
        <v>9</v>
      </c>
      <c r="E158" s="15">
        <v>42527.520833333336</v>
      </c>
      <c r="F158" s="3" t="s">
        <v>28</v>
      </c>
      <c r="G158" s="3" t="s">
        <v>11</v>
      </c>
      <c r="H158" s="3" t="s">
        <v>23</v>
      </c>
    </row>
    <row r="159" spans="1:8" x14ac:dyDescent="0.25">
      <c r="A159" s="3">
        <v>168493</v>
      </c>
      <c r="B159" s="3" t="s">
        <v>8</v>
      </c>
      <c r="C159" s="3" t="s">
        <v>14</v>
      </c>
      <c r="D159" s="3" t="s">
        <v>9</v>
      </c>
      <c r="E159" s="15">
        <v>42527.125</v>
      </c>
      <c r="F159" s="3" t="s">
        <v>28</v>
      </c>
      <c r="G159" s="3" t="s">
        <v>11</v>
      </c>
      <c r="H159" s="3" t="s">
        <v>29</v>
      </c>
    </row>
    <row r="160" spans="1:8" x14ac:dyDescent="0.25">
      <c r="A160" s="3">
        <v>168989</v>
      </c>
      <c r="B160" s="3" t="s">
        <v>8</v>
      </c>
      <c r="C160" s="3" t="s">
        <v>14</v>
      </c>
      <c r="D160" s="3" t="s">
        <v>9</v>
      </c>
      <c r="E160" s="15">
        <v>42528.375</v>
      </c>
      <c r="F160" s="3" t="s">
        <v>28</v>
      </c>
      <c r="G160" s="3" t="s">
        <v>11</v>
      </c>
      <c r="H160" s="3" t="s">
        <v>27</v>
      </c>
    </row>
    <row r="161" spans="1:8" x14ac:dyDescent="0.25">
      <c r="A161" s="3">
        <v>168991</v>
      </c>
      <c r="B161" s="3" t="s">
        <v>22</v>
      </c>
      <c r="C161" s="3" t="s">
        <v>14</v>
      </c>
      <c r="D161" s="3" t="s">
        <v>9</v>
      </c>
      <c r="E161" s="17">
        <v>42528.458333333336</v>
      </c>
      <c r="F161" s="11" t="s">
        <v>28</v>
      </c>
      <c r="G161" s="11" t="s">
        <v>20</v>
      </c>
      <c r="H161" s="11" t="s">
        <v>20</v>
      </c>
    </row>
    <row r="162" spans="1:8" x14ac:dyDescent="0.25">
      <c r="A162" s="3">
        <v>169225</v>
      </c>
      <c r="B162" s="3" t="s">
        <v>8</v>
      </c>
      <c r="C162" s="3" t="s">
        <v>14</v>
      </c>
      <c r="D162" s="3" t="s">
        <v>9</v>
      </c>
      <c r="E162" s="15">
        <v>42529.125</v>
      </c>
      <c r="F162" s="3" t="s">
        <v>28</v>
      </c>
      <c r="G162" s="3" t="s">
        <v>11</v>
      </c>
      <c r="H162" s="3" t="s">
        <v>29</v>
      </c>
    </row>
  </sheetData>
  <autoFilter ref="A1:H162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abSelected="1" workbookViewId="0">
      <selection activeCell="F77" sqref="F77"/>
    </sheetView>
  </sheetViews>
  <sheetFormatPr defaultRowHeight="14.25" x14ac:dyDescent="0.2"/>
  <cols>
    <col min="1" max="1" width="6.42578125" style="44" customWidth="1"/>
    <col min="2" max="2" width="15.85546875" style="47" bestFit="1" customWidth="1"/>
    <col min="3" max="3" width="68.42578125" style="44" bestFit="1" customWidth="1"/>
    <col min="4" max="5" width="9.140625" style="44"/>
    <col min="6" max="6" width="16.42578125" style="44" bestFit="1" customWidth="1"/>
    <col min="7" max="7" width="12" style="37" bestFit="1" customWidth="1"/>
    <col min="8" max="8" width="15.85546875" style="37" bestFit="1" customWidth="1"/>
    <col min="9" max="9" width="9.140625" style="37" bestFit="1" customWidth="1"/>
    <col min="10" max="10" width="11.5703125" style="37" bestFit="1" customWidth="1"/>
    <col min="11" max="11" width="28.85546875" style="37" bestFit="1" customWidth="1"/>
    <col min="12" max="16384" width="9.140625" style="37"/>
  </cols>
  <sheetData>
    <row r="1" spans="1:6" ht="15" x14ac:dyDescent="0.25">
      <c r="A1" s="33" t="s">
        <v>46</v>
      </c>
      <c r="B1" s="34" t="s">
        <v>47</v>
      </c>
      <c r="C1" s="33" t="s">
        <v>48</v>
      </c>
      <c r="D1" s="35" t="s">
        <v>49</v>
      </c>
      <c r="E1" s="36" t="s">
        <v>50</v>
      </c>
      <c r="F1" s="33" t="s">
        <v>51</v>
      </c>
    </row>
    <row r="2" spans="1:6" ht="15" x14ac:dyDescent="0.25">
      <c r="A2" s="38">
        <v>1</v>
      </c>
      <c r="B2" s="39">
        <v>42517.125</v>
      </c>
      <c r="C2" s="40" t="s">
        <v>52</v>
      </c>
      <c r="D2" s="41">
        <v>585</v>
      </c>
      <c r="E2" s="42">
        <v>1.5</v>
      </c>
      <c r="F2" s="42">
        <f t="shared" ref="F2:F11" si="0">D2*E2</f>
        <v>877.5</v>
      </c>
    </row>
    <row r="3" spans="1:6" ht="15" x14ac:dyDescent="0.25">
      <c r="A3" s="38">
        <v>2</v>
      </c>
      <c r="B3" s="39">
        <v>42520.125</v>
      </c>
      <c r="C3" s="40" t="s">
        <v>52</v>
      </c>
      <c r="D3" s="41">
        <v>585</v>
      </c>
      <c r="E3" s="42">
        <v>1.5</v>
      </c>
      <c r="F3" s="42">
        <f t="shared" si="0"/>
        <v>877.5</v>
      </c>
    </row>
    <row r="4" spans="1:6" ht="15" x14ac:dyDescent="0.25">
      <c r="A4" s="43">
        <v>3</v>
      </c>
      <c r="B4" s="39">
        <v>42521.125</v>
      </c>
      <c r="C4" s="40" t="s">
        <v>52</v>
      </c>
      <c r="D4" s="41">
        <v>585</v>
      </c>
      <c r="E4" s="42">
        <v>1.5</v>
      </c>
      <c r="F4" s="42">
        <f t="shared" si="0"/>
        <v>877.5</v>
      </c>
    </row>
    <row r="5" spans="1:6" ht="15" x14ac:dyDescent="0.25">
      <c r="A5" s="43">
        <v>4</v>
      </c>
      <c r="B5" s="39">
        <v>42522.125</v>
      </c>
      <c r="C5" s="40" t="s">
        <v>52</v>
      </c>
      <c r="D5" s="41">
        <v>585</v>
      </c>
      <c r="E5" s="42">
        <v>1.5</v>
      </c>
      <c r="F5" s="42">
        <f t="shared" si="0"/>
        <v>877.5</v>
      </c>
    </row>
    <row r="6" spans="1:6" ht="15" x14ac:dyDescent="0.25">
      <c r="A6" s="43">
        <v>5</v>
      </c>
      <c r="B6" s="39">
        <v>42523.125</v>
      </c>
      <c r="C6" s="40" t="s">
        <v>52</v>
      </c>
      <c r="D6" s="41">
        <v>585</v>
      </c>
      <c r="E6" s="42">
        <v>1.5</v>
      </c>
      <c r="F6" s="42">
        <f t="shared" si="0"/>
        <v>877.5</v>
      </c>
    </row>
    <row r="7" spans="1:6" ht="15" x14ac:dyDescent="0.25">
      <c r="A7" s="43">
        <v>6</v>
      </c>
      <c r="B7" s="39">
        <v>42524.125</v>
      </c>
      <c r="C7" s="40" t="s">
        <v>52</v>
      </c>
      <c r="D7" s="41">
        <v>585</v>
      </c>
      <c r="E7" s="42">
        <v>1.5</v>
      </c>
      <c r="F7" s="42">
        <f t="shared" si="0"/>
        <v>877.5</v>
      </c>
    </row>
    <row r="8" spans="1:6" ht="15" x14ac:dyDescent="0.25">
      <c r="A8" s="43">
        <v>7</v>
      </c>
      <c r="B8" s="39">
        <v>42527.125</v>
      </c>
      <c r="C8" s="40" t="s">
        <v>52</v>
      </c>
      <c r="D8" s="41">
        <v>585</v>
      </c>
      <c r="E8" s="42">
        <v>1.5</v>
      </c>
      <c r="F8" s="42">
        <f t="shared" si="0"/>
        <v>877.5</v>
      </c>
    </row>
    <row r="9" spans="1:6" ht="15" x14ac:dyDescent="0.25">
      <c r="A9" s="43">
        <v>8</v>
      </c>
      <c r="B9" s="39">
        <v>42528.125</v>
      </c>
      <c r="C9" s="40" t="s">
        <v>52</v>
      </c>
      <c r="D9" s="41">
        <v>585</v>
      </c>
      <c r="E9" s="42">
        <v>1.5</v>
      </c>
      <c r="F9" s="42">
        <f t="shared" si="0"/>
        <v>877.5</v>
      </c>
    </row>
    <row r="10" spans="1:6" ht="15" x14ac:dyDescent="0.25">
      <c r="A10" s="43">
        <v>9</v>
      </c>
      <c r="B10" s="39">
        <v>42529.125</v>
      </c>
      <c r="C10" s="40" t="s">
        <v>52</v>
      </c>
      <c r="D10" s="41">
        <v>585</v>
      </c>
      <c r="E10" s="42">
        <v>1.5</v>
      </c>
      <c r="F10" s="42">
        <f t="shared" si="0"/>
        <v>877.5</v>
      </c>
    </row>
    <row r="11" spans="1:6" ht="15" x14ac:dyDescent="0.25">
      <c r="A11" s="43">
        <v>10</v>
      </c>
      <c r="B11" s="39">
        <v>42531.125</v>
      </c>
      <c r="C11" s="40" t="s">
        <v>52</v>
      </c>
      <c r="D11" s="41">
        <v>585</v>
      </c>
      <c r="E11" s="42">
        <v>1.5</v>
      </c>
      <c r="F11" s="42">
        <f t="shared" si="0"/>
        <v>877.5</v>
      </c>
    </row>
    <row r="12" spans="1:6" ht="15" x14ac:dyDescent="0.25">
      <c r="B12" s="37"/>
      <c r="E12" s="45"/>
      <c r="F12" s="46">
        <f>SUBTOTAL(9,F2:F11)</f>
        <v>8775</v>
      </c>
    </row>
    <row r="14" spans="1:6" x14ac:dyDescent="0.2">
      <c r="E14" s="45"/>
      <c r="F14" s="48"/>
    </row>
    <row r="15" spans="1:6" ht="15" x14ac:dyDescent="0.25">
      <c r="A15" s="33" t="s">
        <v>46</v>
      </c>
      <c r="B15" s="34" t="s">
        <v>47</v>
      </c>
      <c r="C15" s="33" t="s">
        <v>48</v>
      </c>
      <c r="D15" s="35" t="s">
        <v>49</v>
      </c>
      <c r="E15" s="36" t="s">
        <v>50</v>
      </c>
      <c r="F15" s="33" t="s">
        <v>51</v>
      </c>
    </row>
    <row r="16" spans="1:6" ht="15" x14ac:dyDescent="0.25">
      <c r="A16" s="38">
        <v>1</v>
      </c>
      <c r="B16" s="39">
        <v>42517.333333333336</v>
      </c>
      <c r="C16" s="49" t="s">
        <v>53</v>
      </c>
      <c r="D16" s="50">
        <v>450</v>
      </c>
      <c r="E16" s="51">
        <v>1.5</v>
      </c>
      <c r="F16" s="51">
        <f t="shared" ref="F16:F25" si="1">D16*E16</f>
        <v>675</v>
      </c>
    </row>
    <row r="17" spans="1:8" ht="15" x14ac:dyDescent="0.25">
      <c r="A17" s="38">
        <v>2</v>
      </c>
      <c r="B17" s="39">
        <v>42520.333333333336</v>
      </c>
      <c r="C17" s="49" t="s">
        <v>53</v>
      </c>
      <c r="D17" s="50">
        <v>450</v>
      </c>
      <c r="E17" s="51">
        <v>1.5</v>
      </c>
      <c r="F17" s="51">
        <f t="shared" si="1"/>
        <v>675</v>
      </c>
    </row>
    <row r="18" spans="1:8" ht="15" x14ac:dyDescent="0.25">
      <c r="A18" s="49">
        <v>3</v>
      </c>
      <c r="B18" s="39">
        <v>42521.333333333336</v>
      </c>
      <c r="C18" s="49" t="s">
        <v>53</v>
      </c>
      <c r="D18" s="50">
        <v>450</v>
      </c>
      <c r="E18" s="51">
        <v>1.5</v>
      </c>
      <c r="F18" s="51">
        <f t="shared" si="1"/>
        <v>675</v>
      </c>
      <c r="H18" s="52"/>
    </row>
    <row r="19" spans="1:8" ht="15" x14ac:dyDescent="0.25">
      <c r="A19" s="49">
        <v>4</v>
      </c>
      <c r="B19" s="39">
        <v>42522.333333333336</v>
      </c>
      <c r="C19" s="49" t="s">
        <v>53</v>
      </c>
      <c r="D19" s="50">
        <v>450</v>
      </c>
      <c r="E19" s="51">
        <v>1.5</v>
      </c>
      <c r="F19" s="51">
        <f t="shared" si="1"/>
        <v>675</v>
      </c>
    </row>
    <row r="20" spans="1:8" ht="15" x14ac:dyDescent="0.25">
      <c r="A20" s="49">
        <v>5</v>
      </c>
      <c r="B20" s="39">
        <v>42523.333333333336</v>
      </c>
      <c r="C20" s="49" t="s">
        <v>53</v>
      </c>
      <c r="D20" s="50">
        <v>450</v>
      </c>
      <c r="E20" s="51">
        <v>1.5</v>
      </c>
      <c r="F20" s="51">
        <f t="shared" si="1"/>
        <v>675</v>
      </c>
    </row>
    <row r="21" spans="1:8" ht="15" x14ac:dyDescent="0.25">
      <c r="A21" s="49">
        <v>6</v>
      </c>
      <c r="B21" s="39">
        <v>42524.333333333336</v>
      </c>
      <c r="C21" s="49" t="s">
        <v>53</v>
      </c>
      <c r="D21" s="50">
        <v>450</v>
      </c>
      <c r="E21" s="51">
        <v>1.5</v>
      </c>
      <c r="F21" s="51">
        <f t="shared" si="1"/>
        <v>675</v>
      </c>
    </row>
    <row r="22" spans="1:8" ht="15" x14ac:dyDescent="0.25">
      <c r="A22" s="49">
        <v>7</v>
      </c>
      <c r="B22" s="39">
        <v>42527.333333333336</v>
      </c>
      <c r="C22" s="49" t="s">
        <v>53</v>
      </c>
      <c r="D22" s="50">
        <v>450</v>
      </c>
      <c r="E22" s="51">
        <v>1.5</v>
      </c>
      <c r="F22" s="51">
        <f t="shared" si="1"/>
        <v>675</v>
      </c>
    </row>
    <row r="23" spans="1:8" ht="15" x14ac:dyDescent="0.25">
      <c r="A23" s="49">
        <v>8</v>
      </c>
      <c r="B23" s="39">
        <v>42528.333333333336</v>
      </c>
      <c r="C23" s="49" t="s">
        <v>53</v>
      </c>
      <c r="D23" s="50">
        <v>450</v>
      </c>
      <c r="E23" s="51">
        <v>1.5</v>
      </c>
      <c r="F23" s="51">
        <f t="shared" si="1"/>
        <v>675</v>
      </c>
    </row>
    <row r="24" spans="1:8" ht="15" x14ac:dyDescent="0.25">
      <c r="A24" s="49">
        <v>9</v>
      </c>
      <c r="B24" s="39">
        <v>42529.333333333336</v>
      </c>
      <c r="C24" s="49" t="s">
        <v>53</v>
      </c>
      <c r="D24" s="50">
        <v>450</v>
      </c>
      <c r="E24" s="51">
        <v>1.5</v>
      </c>
      <c r="F24" s="51">
        <f t="shared" si="1"/>
        <v>675</v>
      </c>
    </row>
    <row r="25" spans="1:8" ht="15" x14ac:dyDescent="0.25">
      <c r="A25" s="49">
        <v>10</v>
      </c>
      <c r="B25" s="39">
        <v>42531.333333333336</v>
      </c>
      <c r="C25" s="49" t="s">
        <v>53</v>
      </c>
      <c r="D25" s="50">
        <v>450</v>
      </c>
      <c r="E25" s="51">
        <v>1.5</v>
      </c>
      <c r="F25" s="51">
        <f t="shared" si="1"/>
        <v>675</v>
      </c>
    </row>
    <row r="26" spans="1:8" ht="15" x14ac:dyDescent="0.25">
      <c r="E26" s="45"/>
      <c r="F26" s="46">
        <f>SUBTOTAL(9,F16:F25)</f>
        <v>6750</v>
      </c>
    </row>
    <row r="27" spans="1:8" x14ac:dyDescent="0.2">
      <c r="E27" s="45"/>
      <c r="F27" s="48"/>
    </row>
    <row r="28" spans="1:8" ht="15" x14ac:dyDescent="0.25">
      <c r="A28" s="33" t="s">
        <v>46</v>
      </c>
      <c r="B28" s="34" t="s">
        <v>47</v>
      </c>
      <c r="C28" s="33" t="s">
        <v>48</v>
      </c>
      <c r="D28" s="35" t="s">
        <v>49</v>
      </c>
      <c r="E28" s="36" t="s">
        <v>50</v>
      </c>
      <c r="F28" s="33" t="s">
        <v>51</v>
      </c>
    </row>
    <row r="29" spans="1:8" ht="15" x14ac:dyDescent="0.25">
      <c r="A29" s="38">
        <v>1</v>
      </c>
      <c r="B29" s="70">
        <v>42520.375</v>
      </c>
      <c r="C29" s="49" t="s">
        <v>54</v>
      </c>
      <c r="D29" s="50">
        <v>360</v>
      </c>
      <c r="E29" s="51">
        <v>1.5</v>
      </c>
      <c r="F29" s="51">
        <f t="shared" ref="F29" si="2">D29*E29</f>
        <v>540</v>
      </c>
    </row>
    <row r="30" spans="1:8" ht="15" x14ac:dyDescent="0.25">
      <c r="A30" s="38">
        <v>2</v>
      </c>
      <c r="B30" s="58">
        <v>42521.125</v>
      </c>
      <c r="C30" s="49" t="s">
        <v>54</v>
      </c>
      <c r="D30" s="50">
        <v>360</v>
      </c>
      <c r="E30" s="51">
        <v>1.5</v>
      </c>
      <c r="F30" s="51">
        <f t="shared" ref="F30:F35" si="3">D30*E30</f>
        <v>540</v>
      </c>
    </row>
    <row r="31" spans="1:8" ht="15" x14ac:dyDescent="0.25">
      <c r="A31" s="49">
        <v>3</v>
      </c>
      <c r="B31" s="58">
        <v>42522.125</v>
      </c>
      <c r="C31" s="49" t="s">
        <v>54</v>
      </c>
      <c r="D31" s="50">
        <v>360</v>
      </c>
      <c r="E31" s="51">
        <v>1.5</v>
      </c>
      <c r="F31" s="51">
        <f t="shared" si="3"/>
        <v>540</v>
      </c>
    </row>
    <row r="32" spans="1:8" ht="15" x14ac:dyDescent="0.25">
      <c r="A32" s="49">
        <v>4</v>
      </c>
      <c r="B32" s="58">
        <v>42524.125</v>
      </c>
      <c r="C32" s="49" t="s">
        <v>54</v>
      </c>
      <c r="D32" s="50">
        <v>360</v>
      </c>
      <c r="E32" s="51">
        <v>1.5</v>
      </c>
      <c r="F32" s="51">
        <f t="shared" si="3"/>
        <v>540</v>
      </c>
    </row>
    <row r="33" spans="1:6" ht="15" x14ac:dyDescent="0.25">
      <c r="A33" s="49">
        <v>5</v>
      </c>
      <c r="B33" s="70">
        <v>42527.125</v>
      </c>
      <c r="C33" s="49" t="s">
        <v>54</v>
      </c>
      <c r="D33" s="50">
        <v>360</v>
      </c>
      <c r="E33" s="51">
        <v>1.5</v>
      </c>
      <c r="F33" s="51">
        <f t="shared" ref="F33" si="4">D33*E33</f>
        <v>540</v>
      </c>
    </row>
    <row r="34" spans="1:6" ht="15" x14ac:dyDescent="0.25">
      <c r="A34" s="49">
        <v>6</v>
      </c>
      <c r="B34" s="39">
        <v>42528.375</v>
      </c>
      <c r="C34" s="49" t="s">
        <v>54</v>
      </c>
      <c r="D34" s="50">
        <v>360</v>
      </c>
      <c r="E34" s="51">
        <v>1.5</v>
      </c>
      <c r="F34" s="51">
        <f t="shared" si="3"/>
        <v>540</v>
      </c>
    </row>
    <row r="35" spans="1:6" ht="15" x14ac:dyDescent="0.25">
      <c r="A35" s="49">
        <v>7</v>
      </c>
      <c r="B35" s="39">
        <v>42529.125</v>
      </c>
      <c r="C35" s="49" t="s">
        <v>54</v>
      </c>
      <c r="D35" s="50">
        <v>360</v>
      </c>
      <c r="E35" s="51">
        <v>1.5</v>
      </c>
      <c r="F35" s="51">
        <f t="shared" si="3"/>
        <v>540</v>
      </c>
    </row>
    <row r="36" spans="1:6" ht="15" x14ac:dyDescent="0.25">
      <c r="A36" s="54"/>
      <c r="B36" s="37"/>
      <c r="C36" s="54"/>
      <c r="D36" s="54"/>
      <c r="E36" s="55"/>
      <c r="F36" s="46">
        <f>SUBTOTAL(9,F29:F35)</f>
        <v>3780</v>
      </c>
    </row>
    <row r="37" spans="1:6" ht="15" x14ac:dyDescent="0.25">
      <c r="A37" s="54"/>
      <c r="B37" s="56"/>
      <c r="C37" s="54"/>
      <c r="D37" s="54"/>
      <c r="E37" s="55"/>
      <c r="F37" s="57"/>
    </row>
    <row r="38" spans="1:6" ht="15" x14ac:dyDescent="0.25">
      <c r="A38" s="33" t="s">
        <v>46</v>
      </c>
      <c r="B38" s="34" t="s">
        <v>47</v>
      </c>
      <c r="C38" s="33" t="s">
        <v>48</v>
      </c>
      <c r="D38" s="35" t="s">
        <v>49</v>
      </c>
      <c r="E38" s="36" t="s">
        <v>50</v>
      </c>
      <c r="F38" s="33" t="s">
        <v>51</v>
      </c>
    </row>
    <row r="39" spans="1:6" ht="15" x14ac:dyDescent="0.25">
      <c r="A39" s="38">
        <v>1</v>
      </c>
      <c r="B39" s="39">
        <v>42517.229166666664</v>
      </c>
      <c r="C39" s="49" t="s">
        <v>55</v>
      </c>
      <c r="D39" s="50">
        <v>200</v>
      </c>
      <c r="E39" s="51">
        <v>2.25</v>
      </c>
      <c r="F39" s="51">
        <f t="shared" ref="F39:F40" si="5">D39*E39</f>
        <v>450</v>
      </c>
    </row>
    <row r="40" spans="1:6" ht="15" x14ac:dyDescent="0.25">
      <c r="A40" s="38">
        <v>2</v>
      </c>
      <c r="B40" s="39">
        <v>42518.229166666664</v>
      </c>
      <c r="C40" s="49" t="s">
        <v>55</v>
      </c>
      <c r="D40" s="50">
        <v>200</v>
      </c>
      <c r="E40" s="51">
        <v>2.25</v>
      </c>
      <c r="F40" s="51">
        <f t="shared" si="5"/>
        <v>450</v>
      </c>
    </row>
    <row r="41" spans="1:6" ht="15" x14ac:dyDescent="0.25">
      <c r="A41" s="38">
        <v>3</v>
      </c>
      <c r="B41" s="39">
        <v>42520.229166666664</v>
      </c>
      <c r="C41" s="49" t="s">
        <v>55</v>
      </c>
      <c r="D41" s="50">
        <v>200</v>
      </c>
      <c r="E41" s="51">
        <v>2.25</v>
      </c>
      <c r="F41" s="51">
        <f>D41*E41</f>
        <v>450</v>
      </c>
    </row>
    <row r="42" spans="1:6" ht="15" x14ac:dyDescent="0.25">
      <c r="A42" s="38">
        <v>4</v>
      </c>
      <c r="B42" s="39">
        <v>42521.229166666664</v>
      </c>
      <c r="C42" s="49" t="s">
        <v>55</v>
      </c>
      <c r="D42" s="50">
        <v>200</v>
      </c>
      <c r="E42" s="51">
        <v>2.25</v>
      </c>
      <c r="F42" s="51">
        <f t="shared" ref="F42:F50" si="6">D42*E42</f>
        <v>450</v>
      </c>
    </row>
    <row r="43" spans="1:6" ht="15" x14ac:dyDescent="0.25">
      <c r="A43" s="38">
        <v>5</v>
      </c>
      <c r="B43" s="39">
        <v>42522.229166666664</v>
      </c>
      <c r="C43" s="49" t="s">
        <v>55</v>
      </c>
      <c r="D43" s="50">
        <v>200</v>
      </c>
      <c r="E43" s="51">
        <v>2.25</v>
      </c>
      <c r="F43" s="51">
        <f t="shared" si="6"/>
        <v>450</v>
      </c>
    </row>
    <row r="44" spans="1:6" ht="15" x14ac:dyDescent="0.25">
      <c r="A44" s="38">
        <v>6</v>
      </c>
      <c r="B44" s="39">
        <v>42523.229166666664</v>
      </c>
      <c r="C44" s="49" t="s">
        <v>55</v>
      </c>
      <c r="D44" s="50">
        <v>200</v>
      </c>
      <c r="E44" s="51">
        <v>2.25</v>
      </c>
      <c r="F44" s="51">
        <f t="shared" si="6"/>
        <v>450</v>
      </c>
    </row>
    <row r="45" spans="1:6" ht="15" x14ac:dyDescent="0.25">
      <c r="A45" s="38">
        <v>7</v>
      </c>
      <c r="B45" s="39">
        <v>42524.229166666664</v>
      </c>
      <c r="C45" s="49" t="s">
        <v>55</v>
      </c>
      <c r="D45" s="50">
        <v>200</v>
      </c>
      <c r="E45" s="51">
        <v>2.25</v>
      </c>
      <c r="F45" s="51">
        <f t="shared" si="6"/>
        <v>450</v>
      </c>
    </row>
    <row r="46" spans="1:6" ht="15" x14ac:dyDescent="0.25">
      <c r="A46" s="38">
        <v>8</v>
      </c>
      <c r="B46" s="58">
        <v>42525.229166666664</v>
      </c>
      <c r="C46" s="49" t="s">
        <v>55</v>
      </c>
      <c r="D46" s="50">
        <v>200</v>
      </c>
      <c r="E46" s="51">
        <v>2.25</v>
      </c>
      <c r="F46" s="51">
        <f t="shared" si="6"/>
        <v>450</v>
      </c>
    </row>
    <row r="47" spans="1:6" ht="15" x14ac:dyDescent="0.25">
      <c r="A47" s="38">
        <v>9</v>
      </c>
      <c r="B47" s="39">
        <v>42527.229166666664</v>
      </c>
      <c r="C47" s="49" t="s">
        <v>55</v>
      </c>
      <c r="D47" s="50">
        <v>200</v>
      </c>
      <c r="E47" s="51">
        <v>2.25</v>
      </c>
      <c r="F47" s="51">
        <f t="shared" si="6"/>
        <v>450</v>
      </c>
    </row>
    <row r="48" spans="1:6" ht="15" x14ac:dyDescent="0.25">
      <c r="A48" s="38">
        <v>10</v>
      </c>
      <c r="B48" s="39">
        <v>42528.229166666664</v>
      </c>
      <c r="C48" s="49" t="s">
        <v>55</v>
      </c>
      <c r="D48" s="50">
        <v>200</v>
      </c>
      <c r="E48" s="51">
        <v>2.25</v>
      </c>
      <c r="F48" s="51">
        <f t="shared" si="6"/>
        <v>450</v>
      </c>
    </row>
    <row r="49" spans="1:6" ht="15" x14ac:dyDescent="0.25">
      <c r="A49" s="38">
        <v>11</v>
      </c>
      <c r="B49" s="39">
        <v>42529.229166666664</v>
      </c>
      <c r="C49" s="49" t="s">
        <v>55</v>
      </c>
      <c r="D49" s="50">
        <v>200</v>
      </c>
      <c r="E49" s="51">
        <v>2.25</v>
      </c>
      <c r="F49" s="51">
        <f t="shared" si="6"/>
        <v>450</v>
      </c>
    </row>
    <row r="50" spans="1:6" ht="15" x14ac:dyDescent="0.25">
      <c r="A50" s="38">
        <v>12</v>
      </c>
      <c r="B50" s="39">
        <v>42531.229166666664</v>
      </c>
      <c r="C50" s="49" t="s">
        <v>55</v>
      </c>
      <c r="D50" s="50">
        <v>200</v>
      </c>
      <c r="E50" s="51">
        <v>2.25</v>
      </c>
      <c r="F50" s="51">
        <f t="shared" si="6"/>
        <v>450</v>
      </c>
    </row>
    <row r="51" spans="1:6" ht="15" x14ac:dyDescent="0.25">
      <c r="A51" s="59"/>
      <c r="B51" s="37"/>
      <c r="C51" s="60"/>
      <c r="D51" s="61"/>
      <c r="E51" s="62"/>
      <c r="F51" s="46">
        <f>SUBTOTAL(9,F39:F50)</f>
        <v>5400</v>
      </c>
    </row>
    <row r="52" spans="1:6" ht="15" x14ac:dyDescent="0.2">
      <c r="A52" s="59"/>
      <c r="B52" s="37"/>
      <c r="C52" s="60"/>
      <c r="D52" s="61"/>
      <c r="E52" s="62"/>
      <c r="F52" s="62"/>
    </row>
    <row r="53" spans="1:6" ht="15" x14ac:dyDescent="0.25">
      <c r="A53" s="33" t="s">
        <v>46</v>
      </c>
      <c r="B53" s="34" t="s">
        <v>47</v>
      </c>
      <c r="C53" s="33" t="s">
        <v>48</v>
      </c>
      <c r="D53" s="35" t="s">
        <v>49</v>
      </c>
      <c r="E53" s="36" t="s">
        <v>50</v>
      </c>
      <c r="F53" s="33" t="s">
        <v>51</v>
      </c>
    </row>
    <row r="54" spans="1:6" ht="15" x14ac:dyDescent="0.25">
      <c r="A54" s="38">
        <v>1</v>
      </c>
      <c r="B54" s="39">
        <v>42517.125</v>
      </c>
      <c r="C54" s="49" t="s">
        <v>56</v>
      </c>
      <c r="D54" s="50">
        <v>672</v>
      </c>
      <c r="E54" s="63">
        <f>1074.8/672</f>
        <v>1.5994047619047618</v>
      </c>
      <c r="F54" s="51">
        <f t="shared" ref="F54:F55" si="7">D54*E54</f>
        <v>1074.8</v>
      </c>
    </row>
    <row r="55" spans="1:6" ht="15" x14ac:dyDescent="0.25">
      <c r="A55" s="38">
        <v>2</v>
      </c>
      <c r="B55" s="39">
        <v>42520.125</v>
      </c>
      <c r="C55" s="49" t="s">
        <v>56</v>
      </c>
      <c r="D55" s="50">
        <v>672</v>
      </c>
      <c r="E55" s="63">
        <f t="shared" ref="E55:E62" si="8">1074.8/672</f>
        <v>1.5994047619047618</v>
      </c>
      <c r="F55" s="51">
        <f t="shared" si="7"/>
        <v>1074.8</v>
      </c>
    </row>
    <row r="56" spans="1:6" ht="15" x14ac:dyDescent="0.25">
      <c r="A56" s="49">
        <v>3</v>
      </c>
      <c r="B56" s="39">
        <v>42521.125</v>
      </c>
      <c r="C56" s="49" t="s">
        <v>56</v>
      </c>
      <c r="D56" s="50">
        <v>672</v>
      </c>
      <c r="E56" s="63">
        <f t="shared" si="8"/>
        <v>1.5994047619047618</v>
      </c>
      <c r="F56" s="51">
        <f>D56*E56</f>
        <v>1074.8</v>
      </c>
    </row>
    <row r="57" spans="1:6" ht="15" x14ac:dyDescent="0.25">
      <c r="A57" s="38">
        <v>4</v>
      </c>
      <c r="B57" s="39">
        <v>42522.125</v>
      </c>
      <c r="C57" s="49" t="s">
        <v>56</v>
      </c>
      <c r="D57" s="50">
        <v>672</v>
      </c>
      <c r="E57" s="63">
        <f t="shared" si="8"/>
        <v>1.5994047619047618</v>
      </c>
      <c r="F57" s="51">
        <f t="shared" ref="F57:F62" si="9">D57*E57</f>
        <v>1074.8</v>
      </c>
    </row>
    <row r="58" spans="1:6" ht="15" x14ac:dyDescent="0.25">
      <c r="A58" s="49">
        <v>5</v>
      </c>
      <c r="B58" s="39">
        <v>42523.125</v>
      </c>
      <c r="C58" s="49" t="s">
        <v>56</v>
      </c>
      <c r="D58" s="50">
        <v>672</v>
      </c>
      <c r="E58" s="63">
        <f t="shared" si="8"/>
        <v>1.5994047619047618</v>
      </c>
      <c r="F58" s="51">
        <f t="shared" si="9"/>
        <v>1074.8</v>
      </c>
    </row>
    <row r="59" spans="1:6" ht="15" x14ac:dyDescent="0.25">
      <c r="A59" s="38">
        <v>6</v>
      </c>
      <c r="B59" s="39">
        <v>42524.125</v>
      </c>
      <c r="C59" s="49" t="s">
        <v>56</v>
      </c>
      <c r="D59" s="50">
        <v>672</v>
      </c>
      <c r="E59" s="63">
        <f t="shared" si="8"/>
        <v>1.5994047619047618</v>
      </c>
      <c r="F59" s="51">
        <f t="shared" si="9"/>
        <v>1074.8</v>
      </c>
    </row>
    <row r="60" spans="1:6" ht="15" x14ac:dyDescent="0.25">
      <c r="A60" s="49">
        <v>7</v>
      </c>
      <c r="B60" s="39">
        <v>42527.125</v>
      </c>
      <c r="C60" s="49" t="s">
        <v>56</v>
      </c>
      <c r="D60" s="50">
        <v>672</v>
      </c>
      <c r="E60" s="63">
        <f t="shared" si="8"/>
        <v>1.5994047619047618</v>
      </c>
      <c r="F60" s="51">
        <f t="shared" si="9"/>
        <v>1074.8</v>
      </c>
    </row>
    <row r="61" spans="1:6" ht="15" x14ac:dyDescent="0.25">
      <c r="A61" s="38">
        <v>8</v>
      </c>
      <c r="B61" s="39">
        <v>42528.125</v>
      </c>
      <c r="C61" s="49" t="s">
        <v>56</v>
      </c>
      <c r="D61" s="50">
        <v>672</v>
      </c>
      <c r="E61" s="63">
        <f t="shared" si="8"/>
        <v>1.5994047619047618</v>
      </c>
      <c r="F61" s="51">
        <f t="shared" si="9"/>
        <v>1074.8</v>
      </c>
    </row>
    <row r="62" spans="1:6" ht="15" x14ac:dyDescent="0.25">
      <c r="A62" s="49">
        <v>9</v>
      </c>
      <c r="B62" s="39">
        <v>42529.125</v>
      </c>
      <c r="C62" s="49" t="s">
        <v>56</v>
      </c>
      <c r="D62" s="50">
        <v>672</v>
      </c>
      <c r="E62" s="63">
        <f t="shared" si="8"/>
        <v>1.5994047619047618</v>
      </c>
      <c r="F62" s="51">
        <f t="shared" si="9"/>
        <v>1074.8</v>
      </c>
    </row>
    <row r="63" spans="1:6" ht="15" x14ac:dyDescent="0.25">
      <c r="B63" s="64"/>
      <c r="F63" s="46">
        <f>SUBTOTAL(9,F54:F62)</f>
        <v>9673.1999999999989</v>
      </c>
    </row>
    <row r="64" spans="1:6" ht="15" x14ac:dyDescent="0.25">
      <c r="B64" s="64"/>
    </row>
    <row r="65" spans="1:7" ht="15" x14ac:dyDescent="0.25">
      <c r="A65" s="33" t="s">
        <v>46</v>
      </c>
      <c r="B65" s="34" t="s">
        <v>47</v>
      </c>
      <c r="C65" s="33" t="s">
        <v>48</v>
      </c>
      <c r="D65" s="35" t="s">
        <v>49</v>
      </c>
      <c r="E65" s="36" t="s">
        <v>50</v>
      </c>
      <c r="F65" s="33" t="s">
        <v>51</v>
      </c>
    </row>
    <row r="66" spans="1:7" ht="15" x14ac:dyDescent="0.25">
      <c r="A66" s="38">
        <v>1</v>
      </c>
      <c r="B66" s="39">
        <v>42520.479166666664</v>
      </c>
      <c r="C66" s="49" t="s">
        <v>57</v>
      </c>
      <c r="D66" s="50">
        <v>329.65300000000002</v>
      </c>
      <c r="E66" s="51">
        <v>1.96</v>
      </c>
      <c r="F66" s="51">
        <f t="shared" ref="F66:F67" si="10">D66*E66</f>
        <v>646.11988000000008</v>
      </c>
    </row>
    <row r="67" spans="1:7" ht="15" x14ac:dyDescent="0.25">
      <c r="A67" s="38">
        <v>2</v>
      </c>
      <c r="B67" s="39">
        <v>42521.520833333336</v>
      </c>
      <c r="C67" s="49" t="s">
        <v>57</v>
      </c>
      <c r="D67" s="50">
        <v>329.65300000000002</v>
      </c>
      <c r="E67" s="51">
        <v>1.96</v>
      </c>
      <c r="F67" s="51">
        <f t="shared" si="10"/>
        <v>646.11988000000008</v>
      </c>
    </row>
    <row r="68" spans="1:7" ht="15" x14ac:dyDescent="0.25">
      <c r="A68" s="49">
        <v>3</v>
      </c>
      <c r="B68" s="39">
        <v>42522.520833333336</v>
      </c>
      <c r="C68" s="49" t="s">
        <v>57</v>
      </c>
      <c r="D68" s="50">
        <v>329.65300000000002</v>
      </c>
      <c r="E68" s="51">
        <v>1.96</v>
      </c>
      <c r="F68" s="51">
        <f>D68*E68</f>
        <v>646.11988000000008</v>
      </c>
    </row>
    <row r="69" spans="1:7" ht="15" x14ac:dyDescent="0.25">
      <c r="A69" s="38">
        <v>4</v>
      </c>
      <c r="B69" s="39">
        <v>42523.520833333336</v>
      </c>
      <c r="C69" s="49" t="s">
        <v>57</v>
      </c>
      <c r="D69" s="50">
        <v>329.65300000000002</v>
      </c>
      <c r="E69" s="51">
        <v>1.96</v>
      </c>
      <c r="F69" s="51">
        <f>D69*E69</f>
        <v>646.11988000000008</v>
      </c>
    </row>
    <row r="70" spans="1:7" ht="15" x14ac:dyDescent="0.25">
      <c r="A70" s="49">
        <v>5</v>
      </c>
      <c r="B70" s="39">
        <v>42524.520833333336</v>
      </c>
      <c r="C70" s="49" t="s">
        <v>57</v>
      </c>
      <c r="D70" s="50">
        <v>329.65300000000002</v>
      </c>
      <c r="E70" s="51">
        <v>1.96</v>
      </c>
      <c r="F70" s="51">
        <f t="shared" ref="F70:F73" si="11">D70*E70</f>
        <v>646.11988000000008</v>
      </c>
    </row>
    <row r="71" spans="1:7" ht="15" x14ac:dyDescent="0.25">
      <c r="A71" s="38">
        <v>6</v>
      </c>
      <c r="B71" s="39">
        <v>42527.520833333336</v>
      </c>
      <c r="C71" s="49" t="s">
        <v>57</v>
      </c>
      <c r="D71" s="50">
        <v>329.65300000000002</v>
      </c>
      <c r="E71" s="51">
        <v>1.96</v>
      </c>
      <c r="F71" s="51">
        <f t="shared" si="11"/>
        <v>646.11988000000008</v>
      </c>
    </row>
    <row r="72" spans="1:7" ht="15" x14ac:dyDescent="0.25">
      <c r="A72" s="49">
        <v>7</v>
      </c>
      <c r="B72" s="39">
        <v>42529.333333333336</v>
      </c>
      <c r="C72" s="49" t="s">
        <v>57</v>
      </c>
      <c r="D72" s="50">
        <v>329.65300000000002</v>
      </c>
      <c r="E72" s="51">
        <v>1.96</v>
      </c>
      <c r="F72" s="51">
        <f t="shared" si="11"/>
        <v>646.11988000000008</v>
      </c>
    </row>
    <row r="73" spans="1:7" ht="15" x14ac:dyDescent="0.25">
      <c r="A73" s="38">
        <v>8</v>
      </c>
      <c r="B73" s="39">
        <v>42531.416666666664</v>
      </c>
      <c r="C73" s="49" t="s">
        <v>57</v>
      </c>
      <c r="D73" s="50">
        <v>329.65300000000002</v>
      </c>
      <c r="E73" s="51">
        <v>1.96</v>
      </c>
      <c r="F73" s="51">
        <f t="shared" si="11"/>
        <v>646.11988000000008</v>
      </c>
    </row>
    <row r="74" spans="1:7" ht="15" x14ac:dyDescent="0.25">
      <c r="B74" s="64"/>
      <c r="F74" s="46">
        <f>SUBTOTAL(9,F66:F73)</f>
        <v>5168.9590400000006</v>
      </c>
    </row>
    <row r="75" spans="1:7" ht="15" x14ac:dyDescent="0.25">
      <c r="B75" s="64"/>
      <c r="F75" s="37"/>
    </row>
    <row r="76" spans="1:7" ht="15" x14ac:dyDescent="0.25">
      <c r="A76" s="33" t="s">
        <v>46</v>
      </c>
      <c r="B76" s="34" t="s">
        <v>47</v>
      </c>
      <c r="C76" s="33" t="s">
        <v>48</v>
      </c>
      <c r="D76" s="35" t="s">
        <v>49</v>
      </c>
      <c r="E76" s="36" t="s">
        <v>50</v>
      </c>
      <c r="F76" s="33" t="s">
        <v>51</v>
      </c>
    </row>
    <row r="77" spans="1:7" ht="15" x14ac:dyDescent="0.25">
      <c r="A77" s="33">
        <v>1</v>
      </c>
      <c r="B77" s="15">
        <v>42529.604166666664</v>
      </c>
      <c r="C77" s="65" t="s">
        <v>58</v>
      </c>
      <c r="D77" s="53">
        <v>145</v>
      </c>
      <c r="E77" s="66">
        <v>2.9166660000000002</v>
      </c>
      <c r="F77" s="66">
        <v>450</v>
      </c>
    </row>
    <row r="78" spans="1:7" ht="15" x14ac:dyDescent="0.25">
      <c r="A78" s="67"/>
      <c r="B78" s="16"/>
      <c r="C78" s="60"/>
      <c r="D78" s="61"/>
      <c r="E78" s="62"/>
      <c r="F78" s="46">
        <f>SUBTOTAL(9,F77)</f>
        <v>450</v>
      </c>
    </row>
    <row r="79" spans="1:7" ht="15" x14ac:dyDescent="0.25">
      <c r="B79" s="64"/>
    </row>
    <row r="80" spans="1:7" ht="18.75" x14ac:dyDescent="0.3">
      <c r="A80" s="71" t="s">
        <v>59</v>
      </c>
      <c r="B80" s="71"/>
      <c r="C80" s="71"/>
      <c r="D80" s="71"/>
      <c r="E80" s="71"/>
      <c r="F80" s="68">
        <f>SUBTOTAL(9,F1:F78)</f>
        <v>39997.159039999984</v>
      </c>
      <c r="G80" s="52"/>
    </row>
    <row r="81" spans="1:7" ht="15" x14ac:dyDescent="0.25">
      <c r="A81" s="54"/>
      <c r="B81" s="56"/>
      <c r="C81" s="54"/>
      <c r="D81" s="54"/>
      <c r="E81" s="54"/>
      <c r="F81" s="54"/>
    </row>
    <row r="82" spans="1:7" ht="15" x14ac:dyDescent="0.25">
      <c r="A82" s="54"/>
      <c r="B82" s="56"/>
      <c r="C82" s="54"/>
      <c r="D82" s="54"/>
      <c r="E82" s="54"/>
      <c r="F82" s="54"/>
    </row>
    <row r="83" spans="1:7" ht="18.75" x14ac:dyDescent="0.3">
      <c r="A83" s="54"/>
      <c r="B83" s="56"/>
      <c r="C83" s="69" t="s">
        <v>60</v>
      </c>
      <c r="D83" s="72">
        <f>F80-F51-F78</f>
        <v>34147.159039999984</v>
      </c>
      <c r="E83" s="73"/>
      <c r="F83" s="54"/>
      <c r="G83" s="52"/>
    </row>
    <row r="84" spans="1:7" ht="18.75" x14ac:dyDescent="0.3">
      <c r="A84" s="54"/>
      <c r="B84" s="56"/>
      <c r="C84" s="69" t="s">
        <v>61</v>
      </c>
      <c r="D84" s="72">
        <f>F51</f>
        <v>5400</v>
      </c>
      <c r="E84" s="73"/>
      <c r="F84" s="54"/>
      <c r="G84" s="52"/>
    </row>
    <row r="85" spans="1:7" ht="18.75" x14ac:dyDescent="0.3">
      <c r="C85" s="69" t="s">
        <v>62</v>
      </c>
      <c r="D85" s="72">
        <f>F78</f>
        <v>450</v>
      </c>
      <c r="E85" s="73"/>
    </row>
  </sheetData>
  <mergeCells count="4">
    <mergeCell ref="A80:E80"/>
    <mergeCell ref="D83:E83"/>
    <mergeCell ref="D84:E84"/>
    <mergeCell ref="D85:E8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KWP6812</vt:lpstr>
      <vt:lpstr>KQS8170</vt:lpstr>
      <vt:lpstr>KOQ8302</vt:lpstr>
      <vt:lpstr>LSB7779</vt:lpstr>
      <vt:lpstr>ResumoTFO_26_10jun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</dc:creator>
  <cp:lastModifiedBy>Carlos Roberto Mendes de Azevedo</cp:lastModifiedBy>
  <dcterms:created xsi:type="dcterms:W3CDTF">2016-06-13T12:38:32Z</dcterms:created>
  <dcterms:modified xsi:type="dcterms:W3CDTF">2016-06-13T15:56:23Z</dcterms:modified>
</cp:coreProperties>
</file>