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2FFE94D-BBFA-4880-851E-34D1F2C87572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0" i="11" l="1"/>
  <c r="Q490" i="11"/>
  <c r="P491" i="11"/>
  <c r="Q491" i="11"/>
  <c r="O490" i="11"/>
  <c r="O491" i="11"/>
  <c r="N490" i="11"/>
  <c r="N491" i="11"/>
  <c r="M490" i="11"/>
  <c r="M491" i="11"/>
  <c r="L490" i="11"/>
  <c r="L491" i="11"/>
  <c r="K490" i="11"/>
  <c r="K491" i="11"/>
  <c r="J490" i="11"/>
  <c r="J491" i="11"/>
  <c r="I490" i="11"/>
  <c r="H490" i="11"/>
  <c r="H491" i="11"/>
  <c r="G490" i="11"/>
  <c r="G491" i="11"/>
  <c r="F490" i="11"/>
  <c r="E490" i="11"/>
  <c r="E491" i="11"/>
  <c r="D490" i="11"/>
  <c r="D491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D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K488" i="11" l="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89" i="11" l="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<sst xmlns="http://schemas.openxmlformats.org/spreadsheetml/2006/main" count="51" uniqueCount="26">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</sst>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>
                  <c:v>1820.4993820377967</c:v>
                </c:pt>
                <c:pt idx="489" formatCode="#,##0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162.14285714285714</c:v>
                </c:pt>
                <c:pt idx="487">
                  <c:v>166.33333333333334</c:v>
                </c:pt>
                <c:pt idx="488">
                  <c:v>145.19999999999999</c:v>
                </c:pt>
                <c:pt idx="489">
                  <c:v>145.25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3684.123290476185</c:v>
                </c:pt>
                <c:pt idx="488">
                  <c:v>3670.1093017665798</c:v>
                </c:pt>
                <c:pt idx="489">
                  <c:v>3658.4793477531407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1.0003153896977075</c:v>
                </c:pt>
                <c:pt idx="488">
                  <c:v>0.99619611299496069</c:v>
                </c:pt>
                <c:pt idx="489">
                  <c:v>0.99683116957638263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0.94007081504212708</c:v>
                      </c:pt>
                      <c:pt idx="468">
                        <c:v>0.95029880415709422</c:v>
                      </c:pt>
                      <c:pt idx="469">
                        <c:v>0.96011592644851562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0.94007081504212708</c:v>
                </c:pt>
                <c:pt idx="488">
                  <c:v>0.95029880415709422</c:v>
                </c:pt>
                <c:pt idx="489">
                  <c:v>0.96011592644851562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1.0003153896977075</c:v>
                      </c:pt>
                      <c:pt idx="481">
                        <c:v>0.99619611299496069</c:v>
                      </c:pt>
                      <c:pt idx="482">
                        <c:v>0.99683116957638263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3684.123290476185</c:v>
                </c:pt>
                <c:pt idx="488">
                  <c:v>3670.1093017665798</c:v>
                </c:pt>
                <c:pt idx="489">
                  <c:v>3658.4793477531407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-5.9929184957872916E-2</c:v>
                </c:pt>
                <c:pt idx="488" formatCode="0.00%">
                  <c:v>-4.9701195842905777E-2</c:v>
                </c:pt>
                <c:pt idx="489" formatCode="0.00%">
                  <c:v>-3.9884073551484378E-2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1"/>
  <sheetViews>
    <sheetView tabSelected="1" topLeftCell="O1" zoomScale="115" zoomScaleNormal="115" workbookViewId="0">
      <pane ySplit="1" topLeftCell="A26" activePane="bottomLeft" state="frozen"/>
      <selection pane="bottomLeft" activeCell="P1" sqref="P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1" si="166">B453-B452</f>
        <v>349</v>
      </c>
      <c r="D453">
        <f t="shared" ref="D453:D491" si="167">AVERAGE(C450:C457)</f>
        <v>375.5</v>
      </c>
      <c r="E453">
        <f t="shared" ref="E453:E491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1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1" si="205">GEOMEAN(J484:J490)</f>
        <v>3696.2593374283597</v>
      </c>
      <c r="L487">
        <f t="shared" ref="L487:L491" si="206">J487/J486</f>
        <v>0.98988015978695076</v>
      </c>
      <c r="M487">
        <f t="shared" ref="M487:M491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162.14285714285714</v>
      </c>
      <c r="E488">
        <f t="shared" si="168"/>
        <v>2328</v>
      </c>
      <c r="F488" s="5">
        <v>1815</v>
      </c>
      <c r="G488">
        <f t="shared" ref="G488:G491" si="212">F488-F487</f>
        <v>6</v>
      </c>
      <c r="H488">
        <f t="shared" ref="H488:H49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1" si="214">K488/K481</f>
        <v>0.92108495330045137</v>
      </c>
      <c r="O488">
        <f t="shared" ref="O488:O491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166.33333333333334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3684.123290476185</v>
      </c>
      <c r="L489">
        <f t="shared" si="206"/>
        <v>0.99619358346927678</v>
      </c>
      <c r="M489">
        <f t="shared" si="207"/>
        <v>1.0003153896977075</v>
      </c>
      <c r="N489">
        <f t="shared" si="214"/>
        <v>0.94007081504212708</v>
      </c>
      <c r="O489">
        <f t="shared" si="215"/>
        <v>0.92806484295846003</v>
      </c>
      <c r="P489" s="6">
        <f t="shared" si="216"/>
        <v>-5.9929184957872916E-2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145.19999999999999</v>
      </c>
      <c r="E490">
        <f t="shared" si="168"/>
        <v>2281.0247457927471</v>
      </c>
      <c r="F490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3670.1093017665798</v>
      </c>
      <c r="L490">
        <f t="shared" si="206"/>
        <v>0.9967319794755839</v>
      </c>
      <c r="M490">
        <f t="shared" si="207"/>
        <v>0.99619611299496069</v>
      </c>
      <c r="N490">
        <f t="shared" si="214"/>
        <v>0.95029880415709422</v>
      </c>
      <c r="O490">
        <f t="shared" si="215"/>
        <v>0.95086455515974799</v>
      </c>
      <c r="P490" s="6">
        <f t="shared" ref="P490:P491" si="218">N490-1</f>
        <v>-4.9701195842905777E-2</v>
      </c>
      <c r="Q490" s="6">
        <f t="shared" ref="Q490:Q491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145.25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3658.4793477531407</v>
      </c>
      <c r="L491">
        <f t="shared" si="206"/>
        <v>0.99670704072530902</v>
      </c>
      <c r="M491">
        <f t="shared" si="207"/>
        <v>0.99683116957638263</v>
      </c>
      <c r="N491">
        <f t="shared" si="214"/>
        <v>0.96011592644851562</v>
      </c>
      <c r="O491">
        <f t="shared" si="215"/>
        <v>0.97508706134476297</v>
      </c>
      <c r="P491" s="6">
        <f t="shared" si="218"/>
        <v>-3.9884073551484378E-2</v>
      </c>
      <c r="Q491" s="6">
        <f t="shared" si="219"/>
        <v>-2.4912938655237027E-2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2021-07-19T21:04:19Z</dcterms:modified>
</cp:coreProperties>
</file>