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DFFC5F3-C4CD-4C79-8895-81B957165455}" xr6:coauthVersionLast="47" xr6:coauthVersionMax="47" xr10:uidLastSave="{00000000-0000-0000-0000-000000000000}"/>
  <bookViews>
    <workbookView xWindow="28692" yWindow="-108" windowWidth="29016" windowHeight="1569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01" i="11" l="1"/>
  <c r="N1301" i="11" s="1"/>
  <c r="M1301" i="11"/>
  <c r="P1301" i="11"/>
  <c r="R1301" i="11"/>
  <c r="L1302" i="11"/>
  <c r="N1302" i="11" s="1"/>
  <c r="M1302" i="11"/>
  <c r="P1302" i="11"/>
  <c r="R1302" i="11" s="1"/>
  <c r="L1303" i="11"/>
  <c r="N1303" i="11" s="1"/>
  <c r="M1303" i="11"/>
  <c r="P1303" i="11"/>
  <c r="R1303" i="11"/>
  <c r="L1304" i="11"/>
  <c r="M1304" i="11"/>
  <c r="N1304" i="11"/>
  <c r="O1304" i="11"/>
  <c r="Q1304" i="11" s="1"/>
  <c r="P1304" i="11"/>
  <c r="R1304" i="11" s="1"/>
  <c r="L1305" i="11"/>
  <c r="M1305" i="11"/>
  <c r="N1305" i="11"/>
  <c r="O1305" i="11"/>
  <c r="Q1305" i="11" s="1"/>
  <c r="P1305" i="11"/>
  <c r="R1305" i="11" s="1"/>
  <c r="L1306" i="11"/>
  <c r="M1306" i="11"/>
  <c r="N1306" i="11"/>
  <c r="O1306" i="11"/>
  <c r="Q1306" i="11" s="1"/>
  <c r="P1306" i="11"/>
  <c r="R1306" i="11" s="1"/>
  <c r="L1307" i="11"/>
  <c r="N1307" i="11" s="1"/>
  <c r="M1307" i="11"/>
  <c r="O1307" i="11"/>
  <c r="P1307" i="11"/>
  <c r="R1307" i="11" s="1"/>
  <c r="Q1307" i="11"/>
  <c r="L1308" i="11"/>
  <c r="M1308" i="11"/>
  <c r="N1308" i="11"/>
  <c r="O1308" i="11"/>
  <c r="P1308" i="11"/>
  <c r="Q1308" i="11"/>
  <c r="R1308" i="11"/>
  <c r="L1309" i="11"/>
  <c r="N1309" i="11" s="1"/>
  <c r="M1309" i="11"/>
  <c r="P1309" i="11"/>
  <c r="R1309" i="11"/>
  <c r="L1310" i="11"/>
  <c r="N1310" i="11" s="1"/>
  <c r="M1310" i="11"/>
  <c r="P1310" i="11"/>
  <c r="R1310" i="11" s="1"/>
  <c r="L1311" i="11"/>
  <c r="N1311" i="11" s="1"/>
  <c r="M1311" i="11"/>
  <c r="P1311" i="11"/>
  <c r="R1311" i="11"/>
  <c r="L1312" i="11"/>
  <c r="O1312" i="11" s="1"/>
  <c r="Q1312" i="11" s="1"/>
  <c r="M1312" i="11"/>
  <c r="N1312" i="11"/>
  <c r="P1312" i="11"/>
  <c r="R1312" i="11"/>
  <c r="L1313" i="11"/>
  <c r="M1313" i="11"/>
  <c r="N1313" i="11"/>
  <c r="O1313" i="11"/>
  <c r="Q1313" i="11" s="1"/>
  <c r="P1313" i="11"/>
  <c r="R1313" i="11" s="1"/>
  <c r="L1314" i="11"/>
  <c r="N1314" i="11" s="1"/>
  <c r="M1314" i="11"/>
  <c r="O1314" i="11"/>
  <c r="Q1314" i="11" s="1"/>
  <c r="P1314" i="11"/>
  <c r="R1314" i="11" s="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I1301" i="1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F1302" i="11"/>
  <c r="F1303" i="11" s="1"/>
  <c r="F1304" i="11" s="1"/>
  <c r="F1305" i="11" s="1"/>
  <c r="F1306" i="11" s="1"/>
  <c r="F1307" i="11" s="1"/>
  <c r="F1308" i="11" s="1"/>
  <c r="F1309" i="11" s="1"/>
  <c r="F1310" i="11" s="1"/>
  <c r="F1311" i="11" s="1"/>
  <c r="F1312" i="11" s="1"/>
  <c r="F1313" i="11" s="1"/>
  <c r="F1301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B1302" i="11"/>
  <c r="B1303" i="1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01" i="11"/>
  <c r="I1314" i="11"/>
  <c r="R1266" i="1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300" i="11"/>
  <c r="Q1300" i="11" s="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L1298" i="11"/>
  <c r="O1298" i="11" s="1"/>
  <c r="Q1298" i="11" s="1"/>
  <c r="L1299" i="11"/>
  <c r="O1299" i="11" s="1"/>
  <c r="Q1299" i="11" s="1"/>
  <c r="L1300" i="11"/>
  <c r="K1266" i="11"/>
  <c r="L1265" i="11" s="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I1266" i="1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F1266" i="11"/>
  <c r="F1267" i="11" s="1"/>
  <c r="F1268" i="11" s="1"/>
  <c r="F1269" i="11" s="1"/>
  <c r="F1270" i="11" s="1"/>
  <c r="F1271" i="11" s="1"/>
  <c r="F1272" i="11" s="1"/>
  <c r="F1273" i="11" s="1"/>
  <c r="F1274" i="11" s="1"/>
  <c r="F1275" i="11" s="1"/>
  <c r="F1276" i="11" s="1"/>
  <c r="F1277" i="11" s="1"/>
  <c r="F1278" i="11" s="1"/>
  <c r="F1279" i="11" s="1"/>
  <c r="F1280" i="11" s="1"/>
  <c r="F1281" i="11" s="1"/>
  <c r="F1282" i="11" s="1"/>
  <c r="F1283" i="11" s="1"/>
  <c r="F1284" i="11" s="1"/>
  <c r="F1285" i="11" s="1"/>
  <c r="F1286" i="11" s="1"/>
  <c r="F1287" i="11" s="1"/>
  <c r="F1288" i="11" s="1"/>
  <c r="F1289" i="11" s="1"/>
  <c r="F1290" i="11" s="1"/>
  <c r="F1291" i="11" s="1"/>
  <c r="F1292" i="11" s="1"/>
  <c r="F1293" i="11" s="1"/>
  <c r="F1294" i="11" s="1"/>
  <c r="F1295" i="11" s="1"/>
  <c r="F1296" i="11" s="1"/>
  <c r="F1297" i="11" s="1"/>
  <c r="F1298" i="11" s="1"/>
  <c r="F1299" i="11" s="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B1267" i="11"/>
  <c r="B1268" i="1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C1299" i="11" s="1"/>
  <c r="B1266" i="11"/>
  <c r="C1266" i="11"/>
  <c r="M1238" i="11"/>
  <c r="N1238" i="11"/>
  <c r="O1238" i="11"/>
  <c r="P1238" i="11"/>
  <c r="Q1238" i="11"/>
  <c r="R1238" i="11"/>
  <c r="M1239" i="11"/>
  <c r="N1239" i="11"/>
  <c r="O1239" i="11"/>
  <c r="P1239" i="11"/>
  <c r="Q1239" i="11"/>
  <c r="R1239" i="11"/>
  <c r="M1240" i="11"/>
  <c r="N1240" i="11"/>
  <c r="O1240" i="11"/>
  <c r="Q1240" i="11" s="1"/>
  <c r="P1240" i="11"/>
  <c r="R1240" i="11" s="1"/>
  <c r="M1241" i="11"/>
  <c r="N1241" i="11"/>
  <c r="O1241" i="11"/>
  <c r="P1241" i="11"/>
  <c r="Q1241" i="11"/>
  <c r="R1241" i="11"/>
  <c r="M1242" i="11"/>
  <c r="N1242" i="11"/>
  <c r="O1242" i="11"/>
  <c r="P1242" i="11"/>
  <c r="Q1242" i="11"/>
  <c r="R1242" i="11"/>
  <c r="M1243" i="11"/>
  <c r="N1243" i="11"/>
  <c r="O1243" i="11"/>
  <c r="P1243" i="11"/>
  <c r="R1243" i="11" s="1"/>
  <c r="Q1243" i="11"/>
  <c r="M1244" i="11"/>
  <c r="N1244" i="11"/>
  <c r="O1244" i="11"/>
  <c r="Q1244" i="11" s="1"/>
  <c r="P1244" i="11"/>
  <c r="R1244" i="11" s="1"/>
  <c r="M1245" i="11"/>
  <c r="N1245" i="11"/>
  <c r="O1245" i="11"/>
  <c r="P1245" i="11"/>
  <c r="Q1245" i="11"/>
  <c r="R1245" i="11"/>
  <c r="M1246" i="11"/>
  <c r="N1246" i="11"/>
  <c r="O1246" i="11"/>
  <c r="P1246" i="11"/>
  <c r="Q1246" i="11"/>
  <c r="R1246" i="11"/>
  <c r="M1247" i="11"/>
  <c r="N1247" i="11"/>
  <c r="O1247" i="11"/>
  <c r="P1247" i="11"/>
  <c r="R1247" i="11" s="1"/>
  <c r="Q1247" i="11"/>
  <c r="M1248" i="11"/>
  <c r="N1248" i="11"/>
  <c r="O1248" i="11"/>
  <c r="Q1248" i="11" s="1"/>
  <c r="P1248" i="11"/>
  <c r="R1248" i="11" s="1"/>
  <c r="M1249" i="11"/>
  <c r="N1249" i="11"/>
  <c r="O1249" i="11"/>
  <c r="P1249" i="11"/>
  <c r="Q1249" i="11"/>
  <c r="R1249" i="11"/>
  <c r="M1250" i="11"/>
  <c r="N1250" i="11"/>
  <c r="O1250" i="11"/>
  <c r="P1250" i="11"/>
  <c r="Q1250" i="11"/>
  <c r="R1250" i="11"/>
  <c r="M1251" i="11"/>
  <c r="N1251" i="11"/>
  <c r="O1251" i="11"/>
  <c r="P1251" i="11"/>
  <c r="Q1251" i="11"/>
  <c r="R1251" i="11"/>
  <c r="M1252" i="11"/>
  <c r="N1252" i="11"/>
  <c r="O1252" i="11"/>
  <c r="Q1252" i="11" s="1"/>
  <c r="P1252" i="11"/>
  <c r="R1252" i="11" s="1"/>
  <c r="M1253" i="11"/>
  <c r="N1253" i="11"/>
  <c r="O1253" i="11"/>
  <c r="P1253" i="11"/>
  <c r="Q1253" i="11"/>
  <c r="R1253" i="11"/>
  <c r="M1254" i="11"/>
  <c r="N1254" i="11"/>
  <c r="O1254" i="11"/>
  <c r="P1254" i="11"/>
  <c r="Q1254" i="11"/>
  <c r="R1254" i="11"/>
  <c r="M1255" i="11"/>
  <c r="N1255" i="11"/>
  <c r="O1255" i="11"/>
  <c r="P1255" i="11"/>
  <c r="R1255" i="11" s="1"/>
  <c r="Q1255" i="11"/>
  <c r="M1256" i="11"/>
  <c r="N1256" i="11"/>
  <c r="O1256" i="11"/>
  <c r="Q1256" i="11" s="1"/>
  <c r="P1256" i="11"/>
  <c r="R1256" i="11" s="1"/>
  <c r="M1257" i="11"/>
  <c r="N1257" i="11"/>
  <c r="O1257" i="11"/>
  <c r="P1257" i="11"/>
  <c r="Q1257" i="11"/>
  <c r="R1257" i="11"/>
  <c r="M1258" i="11"/>
  <c r="N1258" i="11"/>
  <c r="O1258" i="11"/>
  <c r="P1258" i="11"/>
  <c r="Q1258" i="11"/>
  <c r="R1258" i="11"/>
  <c r="M1259" i="11"/>
  <c r="N1259" i="11"/>
  <c r="O1259" i="11"/>
  <c r="P1259" i="11"/>
  <c r="Q1259" i="11"/>
  <c r="R1259" i="11"/>
  <c r="M1260" i="11"/>
  <c r="N1260" i="11"/>
  <c r="O1260" i="11"/>
  <c r="Q1260" i="11" s="1"/>
  <c r="P1260" i="11"/>
  <c r="R1260" i="11" s="1"/>
  <c r="M1261" i="11"/>
  <c r="N1261" i="11"/>
  <c r="O1261" i="11"/>
  <c r="P1261" i="11"/>
  <c r="Q1261" i="11"/>
  <c r="R1261" i="11"/>
  <c r="M1262" i="11"/>
  <c r="N1262" i="11"/>
  <c r="O1262" i="11"/>
  <c r="P1262" i="11"/>
  <c r="Q1262" i="11"/>
  <c r="R1262" i="11"/>
  <c r="M1263" i="11"/>
  <c r="P1263" i="11"/>
  <c r="R1263" i="11" s="1"/>
  <c r="M1264" i="11"/>
  <c r="O1264" i="11"/>
  <c r="Q1264" i="11" s="1"/>
  <c r="P1264" i="11"/>
  <c r="R1264" i="11" s="1"/>
  <c r="M1265" i="11"/>
  <c r="P1265" i="11"/>
  <c r="R1265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N1263" i="11" s="1"/>
  <c r="L1264" i="11"/>
  <c r="N1264" i="11" s="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I1238" i="1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F1238" i="11"/>
  <c r="F1239" i="11" s="1"/>
  <c r="F1240" i="11" s="1"/>
  <c r="F1241" i="11" s="1"/>
  <c r="F1242" i="11" s="1"/>
  <c r="F1243" i="11" s="1"/>
  <c r="F1244" i="11" s="1"/>
  <c r="F1245" i="11" s="1"/>
  <c r="F1246" i="11" s="1"/>
  <c r="F1247" i="11" s="1"/>
  <c r="F1248" i="11" s="1"/>
  <c r="F1249" i="11" s="1"/>
  <c r="F1250" i="11" s="1"/>
  <c r="F1251" i="11" s="1"/>
  <c r="F1252" i="11" s="1"/>
  <c r="F1253" i="11" s="1"/>
  <c r="F1254" i="11" s="1"/>
  <c r="F1255" i="11" s="1"/>
  <c r="F1256" i="11" s="1"/>
  <c r="F1257" i="11" s="1"/>
  <c r="F1258" i="11" s="1"/>
  <c r="F1259" i="11" s="1"/>
  <c r="F1260" i="11" s="1"/>
  <c r="F1261" i="11" s="1"/>
  <c r="F1262" i="11" s="1"/>
  <c r="F1263" i="11" s="1"/>
  <c r="F1264" i="11" s="1"/>
  <c r="B1264" i="11"/>
  <c r="B1239" i="1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38" i="11"/>
  <c r="C1238" i="11"/>
  <c r="L1175" i="11"/>
  <c r="N1175" i="11" s="1"/>
  <c r="M1175" i="11"/>
  <c r="P1175" i="11"/>
  <c r="R1175" i="11"/>
  <c r="L1176" i="11"/>
  <c r="N1176" i="11" s="1"/>
  <c r="M1176" i="11"/>
  <c r="P1176" i="11"/>
  <c r="R1176" i="11" s="1"/>
  <c r="L1177" i="11"/>
  <c r="O1177" i="11" s="1"/>
  <c r="Q1177" i="11" s="1"/>
  <c r="M1177" i="11"/>
  <c r="N1177" i="11"/>
  <c r="P1177" i="11"/>
  <c r="R1177" i="11" s="1"/>
  <c r="L1178" i="11"/>
  <c r="M1178" i="11"/>
  <c r="N1178" i="11"/>
  <c r="O1178" i="11"/>
  <c r="Q1178" i="11" s="1"/>
  <c r="P1178" i="11"/>
  <c r="R1178" i="11"/>
  <c r="L1179" i="11"/>
  <c r="M1179" i="11"/>
  <c r="N1179" i="11"/>
  <c r="O1179" i="11"/>
  <c r="Q1179" i="11" s="1"/>
  <c r="P1179" i="11"/>
  <c r="R1179" i="11" s="1"/>
  <c r="L1180" i="11"/>
  <c r="M1180" i="11"/>
  <c r="N1180" i="11"/>
  <c r="O1180" i="11"/>
  <c r="P1180" i="11"/>
  <c r="R1180" i="11" s="1"/>
  <c r="Q1180" i="11"/>
  <c r="L1181" i="11"/>
  <c r="M1181" i="11"/>
  <c r="N1181" i="11"/>
  <c r="O1181" i="11"/>
  <c r="P1181" i="11"/>
  <c r="Q1181" i="11"/>
  <c r="R1181" i="11"/>
  <c r="L1182" i="11"/>
  <c r="M1182" i="11"/>
  <c r="N1182" i="11"/>
  <c r="P1182" i="11"/>
  <c r="R1182" i="11"/>
  <c r="L1183" i="11"/>
  <c r="N1183" i="11" s="1"/>
  <c r="M1183" i="11"/>
  <c r="P1183" i="11"/>
  <c r="R1183" i="11"/>
  <c r="L1184" i="11"/>
  <c r="N1184" i="11" s="1"/>
  <c r="M1184" i="11"/>
  <c r="P1184" i="11"/>
  <c r="R1184" i="11"/>
  <c r="L1185" i="11"/>
  <c r="O1185" i="11" s="1"/>
  <c r="Q1185" i="11" s="1"/>
  <c r="M1185" i="11"/>
  <c r="N1185" i="11"/>
  <c r="P1185" i="11"/>
  <c r="R1185" i="11"/>
  <c r="L1186" i="11"/>
  <c r="M1186" i="11"/>
  <c r="N1186" i="11"/>
  <c r="O1186" i="11"/>
  <c r="Q1186" i="11" s="1"/>
  <c r="P1186" i="11"/>
  <c r="R1186" i="11"/>
  <c r="L1187" i="11"/>
  <c r="M1187" i="11"/>
  <c r="N1187" i="11"/>
  <c r="O1187" i="11"/>
  <c r="Q1187" i="11" s="1"/>
  <c r="P1187" i="11"/>
  <c r="R1187" i="11" s="1"/>
  <c r="L1188" i="11"/>
  <c r="M1188" i="11"/>
  <c r="N1188" i="11"/>
  <c r="O1188" i="11"/>
  <c r="P1188" i="11"/>
  <c r="R1188" i="11" s="1"/>
  <c r="Q1188" i="11"/>
  <c r="L1189" i="11"/>
  <c r="M1189" i="11"/>
  <c r="N1189" i="11"/>
  <c r="O1189" i="11"/>
  <c r="P1189" i="11"/>
  <c r="Q1189" i="11"/>
  <c r="R1189" i="11"/>
  <c r="L1190" i="11"/>
  <c r="M1190" i="11"/>
  <c r="N1190" i="11"/>
  <c r="P1190" i="11"/>
  <c r="R1190" i="11"/>
  <c r="L1191" i="11"/>
  <c r="N1191" i="11" s="1"/>
  <c r="M1191" i="11"/>
  <c r="P1191" i="11"/>
  <c r="R1191" i="11"/>
  <c r="L1192" i="11"/>
  <c r="N1192" i="11" s="1"/>
  <c r="M1192" i="11"/>
  <c r="P1192" i="11"/>
  <c r="R1192" i="11"/>
  <c r="L1193" i="11"/>
  <c r="O1193" i="11" s="1"/>
  <c r="Q1193" i="11" s="1"/>
  <c r="M1193" i="11"/>
  <c r="N1193" i="11"/>
  <c r="P1193" i="11"/>
  <c r="R1193" i="11"/>
  <c r="L1194" i="11"/>
  <c r="M1194" i="11"/>
  <c r="N1194" i="11"/>
  <c r="O1194" i="11"/>
  <c r="Q1194" i="11" s="1"/>
  <c r="P1194" i="11"/>
  <c r="R1194" i="11"/>
  <c r="L1195" i="11"/>
  <c r="M1195" i="11"/>
  <c r="N1195" i="11"/>
  <c r="O1195" i="11"/>
  <c r="Q1195" i="11" s="1"/>
  <c r="P1195" i="11"/>
  <c r="R1195" i="11" s="1"/>
  <c r="L1196" i="11"/>
  <c r="M1196" i="11"/>
  <c r="N1196" i="11"/>
  <c r="O1196" i="11"/>
  <c r="P1196" i="11"/>
  <c r="R1196" i="11" s="1"/>
  <c r="Q1196" i="11"/>
  <c r="L1197" i="11"/>
  <c r="M1197" i="11"/>
  <c r="N1197" i="11"/>
  <c r="O1197" i="11"/>
  <c r="P1197" i="11"/>
  <c r="Q1197" i="11"/>
  <c r="R1197" i="11"/>
  <c r="L1198" i="11"/>
  <c r="N1198" i="11" s="1"/>
  <c r="M1198" i="11"/>
  <c r="P1198" i="11"/>
  <c r="R1198" i="11"/>
  <c r="L1199" i="11"/>
  <c r="N1199" i="11" s="1"/>
  <c r="M1199" i="11"/>
  <c r="P1199" i="11"/>
  <c r="R1199" i="11"/>
  <c r="L1200" i="11"/>
  <c r="N1200" i="11" s="1"/>
  <c r="M1200" i="11"/>
  <c r="P1200" i="11"/>
  <c r="R1200" i="11"/>
  <c r="L1201" i="11"/>
  <c r="O1201" i="11" s="1"/>
  <c r="Q1201" i="11" s="1"/>
  <c r="M1201" i="11"/>
  <c r="N1201" i="11"/>
  <c r="P1201" i="11"/>
  <c r="R1201" i="11"/>
  <c r="L1202" i="11"/>
  <c r="M1202" i="11"/>
  <c r="N1202" i="11"/>
  <c r="O1202" i="11"/>
  <c r="Q1202" i="11" s="1"/>
  <c r="P1202" i="11"/>
  <c r="R1202" i="11" s="1"/>
  <c r="L1203" i="11"/>
  <c r="M1203" i="11"/>
  <c r="N1203" i="11"/>
  <c r="O1203" i="11"/>
  <c r="Q1203" i="11" s="1"/>
  <c r="P1203" i="11"/>
  <c r="R1203" i="11" s="1"/>
  <c r="L1204" i="11"/>
  <c r="M1204" i="11"/>
  <c r="N1204" i="11"/>
  <c r="O1204" i="11"/>
  <c r="P1204" i="11"/>
  <c r="R1204" i="11" s="1"/>
  <c r="Q1204" i="11"/>
  <c r="L1205" i="11"/>
  <c r="M1205" i="11"/>
  <c r="N1205" i="11"/>
  <c r="O1205" i="11"/>
  <c r="P1205" i="11"/>
  <c r="Q1205" i="11"/>
  <c r="R1205" i="11"/>
  <c r="L1206" i="11"/>
  <c r="N1206" i="11" s="1"/>
  <c r="M1206" i="11"/>
  <c r="P1206" i="11"/>
  <c r="R1206" i="11"/>
  <c r="L1207" i="11"/>
  <c r="N1207" i="11" s="1"/>
  <c r="M1207" i="11"/>
  <c r="P1207" i="11"/>
  <c r="R1207" i="11"/>
  <c r="L1208" i="11"/>
  <c r="N1208" i="11" s="1"/>
  <c r="M1208" i="11"/>
  <c r="P1208" i="11"/>
  <c r="R1208" i="11"/>
  <c r="L1209" i="11"/>
  <c r="O1209" i="11" s="1"/>
  <c r="Q1209" i="11" s="1"/>
  <c r="M1209" i="11"/>
  <c r="N1209" i="11"/>
  <c r="P1209" i="11"/>
  <c r="R1209" i="11"/>
  <c r="L1210" i="11"/>
  <c r="M1210" i="11"/>
  <c r="N1210" i="11"/>
  <c r="O1210" i="11"/>
  <c r="Q1210" i="11" s="1"/>
  <c r="P1210" i="11"/>
  <c r="R1210" i="11" s="1"/>
  <c r="L1211" i="11"/>
  <c r="M1211" i="11"/>
  <c r="N1211" i="11"/>
  <c r="O1211" i="11"/>
  <c r="Q1211" i="11" s="1"/>
  <c r="P1211" i="11"/>
  <c r="R1211" i="11" s="1"/>
  <c r="L1212" i="11"/>
  <c r="M1212" i="11"/>
  <c r="N1212" i="11"/>
  <c r="O1212" i="11"/>
  <c r="P1212" i="11"/>
  <c r="R1212" i="11" s="1"/>
  <c r="Q1212" i="11"/>
  <c r="L1213" i="11"/>
  <c r="M1213" i="11"/>
  <c r="N1213" i="11"/>
  <c r="O1213" i="11"/>
  <c r="P1213" i="11"/>
  <c r="Q1213" i="11"/>
  <c r="R1213" i="11"/>
  <c r="L1214" i="11"/>
  <c r="N1214" i="11" s="1"/>
  <c r="M1214" i="11"/>
  <c r="P1214" i="11"/>
  <c r="R1214" i="11"/>
  <c r="L1215" i="11"/>
  <c r="N1215" i="11" s="1"/>
  <c r="M1215" i="11"/>
  <c r="P1215" i="11"/>
  <c r="R1215" i="11"/>
  <c r="L1216" i="11"/>
  <c r="N1216" i="11" s="1"/>
  <c r="M1216" i="11"/>
  <c r="P1216" i="11"/>
  <c r="R1216" i="11"/>
  <c r="L1217" i="11"/>
  <c r="O1217" i="11" s="1"/>
  <c r="Q1217" i="11" s="1"/>
  <c r="M1217" i="11"/>
  <c r="N1217" i="11"/>
  <c r="P1217" i="11"/>
  <c r="R1217" i="11" s="1"/>
  <c r="L1218" i="11"/>
  <c r="M1218" i="11"/>
  <c r="N1218" i="11"/>
  <c r="O1218" i="11"/>
  <c r="Q1218" i="11" s="1"/>
  <c r="P1218" i="11"/>
  <c r="R1218" i="11" s="1"/>
  <c r="L1219" i="11"/>
  <c r="M1219" i="11"/>
  <c r="N1219" i="11"/>
  <c r="O1219" i="11"/>
  <c r="Q1219" i="11" s="1"/>
  <c r="P1219" i="11"/>
  <c r="R1219" i="11" s="1"/>
  <c r="L1220" i="11"/>
  <c r="M1220" i="11"/>
  <c r="N1220" i="11"/>
  <c r="O1220" i="11"/>
  <c r="P1220" i="11"/>
  <c r="R1220" i="11" s="1"/>
  <c r="Q1220" i="11"/>
  <c r="L1221" i="11"/>
  <c r="M1221" i="11"/>
  <c r="N1221" i="11"/>
  <c r="O1221" i="11"/>
  <c r="P1221" i="11"/>
  <c r="Q1221" i="11"/>
  <c r="R1221" i="11"/>
  <c r="L1222" i="11"/>
  <c r="N1222" i="11" s="1"/>
  <c r="M1222" i="11"/>
  <c r="P1222" i="11"/>
  <c r="R1222" i="11"/>
  <c r="L1223" i="11"/>
  <c r="N1223" i="11" s="1"/>
  <c r="M1223" i="11"/>
  <c r="P1223" i="11"/>
  <c r="R1223" i="11"/>
  <c r="L1224" i="11"/>
  <c r="N1224" i="11" s="1"/>
  <c r="M1224" i="11"/>
  <c r="P1224" i="11"/>
  <c r="R1224" i="11"/>
  <c r="L1225" i="11"/>
  <c r="O1225" i="11" s="1"/>
  <c r="Q1225" i="11" s="1"/>
  <c r="M1225" i="11"/>
  <c r="N1225" i="11"/>
  <c r="P1225" i="11"/>
  <c r="R1225" i="11"/>
  <c r="L1226" i="11"/>
  <c r="M1226" i="11"/>
  <c r="N1226" i="11"/>
  <c r="O1226" i="11"/>
  <c r="Q1226" i="11" s="1"/>
  <c r="P1226" i="11"/>
  <c r="R1226" i="11" s="1"/>
  <c r="L1227" i="11"/>
  <c r="M1227" i="11"/>
  <c r="N1227" i="11"/>
  <c r="O1227" i="11"/>
  <c r="Q1227" i="11" s="1"/>
  <c r="P1227" i="11"/>
  <c r="R1227" i="11" s="1"/>
  <c r="L1228" i="11"/>
  <c r="M1228" i="11"/>
  <c r="N1228" i="11"/>
  <c r="O1228" i="11"/>
  <c r="P1228" i="11"/>
  <c r="R1228" i="11" s="1"/>
  <c r="Q1228" i="11"/>
  <c r="L1229" i="11"/>
  <c r="M1229" i="11"/>
  <c r="N1229" i="11"/>
  <c r="O1229" i="11"/>
  <c r="P1229" i="11"/>
  <c r="Q1229" i="11"/>
  <c r="R1229" i="11"/>
  <c r="L1230" i="11"/>
  <c r="N1230" i="11" s="1"/>
  <c r="M1230" i="11"/>
  <c r="P1230" i="11"/>
  <c r="R1230" i="11"/>
  <c r="L1231" i="11"/>
  <c r="N1231" i="11" s="1"/>
  <c r="M1231" i="11"/>
  <c r="P1231" i="11"/>
  <c r="R1231" i="11"/>
  <c r="L1232" i="11"/>
  <c r="N1232" i="11" s="1"/>
  <c r="M1232" i="11"/>
  <c r="P1232" i="11"/>
  <c r="R1232" i="11"/>
  <c r="L1233" i="11"/>
  <c r="O1233" i="11" s="1"/>
  <c r="Q1233" i="11" s="1"/>
  <c r="M1233" i="11"/>
  <c r="N1233" i="11"/>
  <c r="P1233" i="11"/>
  <c r="R1233" i="11" s="1"/>
  <c r="L1234" i="11"/>
  <c r="M1234" i="11"/>
  <c r="N1234" i="11"/>
  <c r="O1234" i="11"/>
  <c r="Q1234" i="11" s="1"/>
  <c r="P1234" i="11"/>
  <c r="R1234" i="11" s="1"/>
  <c r="L1235" i="11"/>
  <c r="N1235" i="11" s="1"/>
  <c r="M1235" i="11"/>
  <c r="O1235" i="11"/>
  <c r="Q1235" i="11" s="1"/>
  <c r="P1235" i="11"/>
  <c r="R1235" i="11" s="1"/>
  <c r="L1236" i="11"/>
  <c r="N1236" i="11" s="1"/>
  <c r="M1236" i="11"/>
  <c r="P1236" i="11"/>
  <c r="R1236" i="11" s="1"/>
  <c r="L1237" i="11"/>
  <c r="M1237" i="11"/>
  <c r="N1237" i="11"/>
  <c r="O1237" i="11"/>
  <c r="Q1237" i="11" s="1"/>
  <c r="P1237" i="11"/>
  <c r="R1237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175" i="11"/>
  <c r="J1176" i="11"/>
  <c r="J1177" i="11"/>
  <c r="J1178" i="11"/>
  <c r="J1179" i="11"/>
  <c r="I1175" i="1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F1176" i="1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175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175" i="11"/>
  <c r="B1176" i="1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175" i="11"/>
  <c r="L1154" i="1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P1173" i="11"/>
  <c r="R1173" i="11"/>
  <c r="L1174" i="11"/>
  <c r="N1174" i="11" s="1"/>
  <c r="M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309" i="11" l="1"/>
  <c r="Q1309" i="11" s="1"/>
  <c r="O1301" i="11"/>
  <c r="Q1301" i="11" s="1"/>
  <c r="O1310" i="11"/>
  <c r="Q1310" i="11" s="1"/>
  <c r="O1302" i="11"/>
  <c r="Q1302" i="11" s="1"/>
  <c r="O1311" i="11"/>
  <c r="Q1311" i="11" s="1"/>
  <c r="O1303" i="11"/>
  <c r="Q1303" i="11" s="1"/>
  <c r="N1299" i="11"/>
  <c r="N1300" i="11"/>
  <c r="N1298" i="11"/>
  <c r="N1265" i="11"/>
  <c r="O1265" i="11"/>
  <c r="Q1265" i="11" s="1"/>
  <c r="O1263" i="11"/>
  <c r="Q1263" i="11" s="1"/>
  <c r="C1297" i="11"/>
  <c r="C1289" i="11"/>
  <c r="C1281" i="11"/>
  <c r="C1273" i="11"/>
  <c r="C1296" i="11"/>
  <c r="C1288" i="11"/>
  <c r="C1280" i="11"/>
  <c r="C1272" i="11"/>
  <c r="C1295" i="11"/>
  <c r="C1287" i="11"/>
  <c r="C1279" i="11"/>
  <c r="C1271" i="11"/>
  <c r="C1294" i="11"/>
  <c r="C1286" i="11"/>
  <c r="C1278" i="11"/>
  <c r="C1270" i="11"/>
  <c r="C1293" i="11"/>
  <c r="C1285" i="11"/>
  <c r="C1277" i="11"/>
  <c r="C1269" i="11"/>
  <c r="C1300" i="11"/>
  <c r="C1292" i="11"/>
  <c r="C1284" i="11"/>
  <c r="C1276" i="11"/>
  <c r="C1268" i="11"/>
  <c r="C1291" i="11"/>
  <c r="C1283" i="11"/>
  <c r="C1275" i="11"/>
  <c r="C1267" i="11"/>
  <c r="C1298" i="11"/>
  <c r="C1290" i="11"/>
  <c r="C1282" i="11"/>
  <c r="C1274" i="11"/>
  <c r="O1236" i="11"/>
  <c r="Q1236" i="11" s="1"/>
  <c r="E1238" i="11"/>
  <c r="C1240" i="11"/>
  <c r="C1239" i="11"/>
  <c r="E1239" i="11" s="1"/>
  <c r="D1234" i="11"/>
  <c r="O1230" i="11"/>
  <c r="Q1230" i="11" s="1"/>
  <c r="O1222" i="11"/>
  <c r="Q1222" i="11" s="1"/>
  <c r="O1214" i="11"/>
  <c r="Q1214" i="11" s="1"/>
  <c r="O1206" i="11"/>
  <c r="Q1206" i="11" s="1"/>
  <c r="O1198" i="11"/>
  <c r="Q1198" i="11" s="1"/>
  <c r="O1190" i="11"/>
  <c r="Q1190" i="11" s="1"/>
  <c r="O1182" i="11"/>
  <c r="Q1182" i="11" s="1"/>
  <c r="O1231" i="11"/>
  <c r="Q1231" i="11" s="1"/>
  <c r="O1223" i="11"/>
  <c r="Q1223" i="11" s="1"/>
  <c r="O1215" i="11"/>
  <c r="Q1215" i="11" s="1"/>
  <c r="O1207" i="11"/>
  <c r="Q1207" i="11" s="1"/>
  <c r="O1199" i="11"/>
  <c r="Q1199" i="11" s="1"/>
  <c r="O1191" i="11"/>
  <c r="Q1191" i="11" s="1"/>
  <c r="O1183" i="11"/>
  <c r="Q1183" i="11" s="1"/>
  <c r="O1175" i="11"/>
  <c r="Q1175" i="11" s="1"/>
  <c r="O1232" i="11"/>
  <c r="Q1232" i="11" s="1"/>
  <c r="O1224" i="11"/>
  <c r="Q1224" i="11" s="1"/>
  <c r="O1216" i="11"/>
  <c r="Q1216" i="11" s="1"/>
  <c r="O1208" i="11"/>
  <c r="Q1208" i="11" s="1"/>
  <c r="O1200" i="11"/>
  <c r="Q1200" i="11" s="1"/>
  <c r="O1192" i="11"/>
  <c r="Q1192" i="11" s="1"/>
  <c r="O1184" i="11"/>
  <c r="Q1184" i="11" s="1"/>
  <c r="O1176" i="11"/>
  <c r="Q1176" i="11" s="1"/>
  <c r="N1173" i="11"/>
  <c r="O1170" i="1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E1240" i="11" l="1"/>
  <c r="C1241" i="11"/>
  <c r="E1241" i="11" s="1"/>
  <c r="N1153" i="1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1242" i="11" l="1"/>
  <c r="D1236" i="11"/>
  <c r="D1235" i="11"/>
  <c r="B1159" i="1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E1242" i="11" l="1"/>
  <c r="D1238" i="11"/>
  <c r="E1243" i="11"/>
  <c r="C1243" i="11"/>
  <c r="D1237" i="11"/>
  <c r="B1160" i="1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D1239" i="11" l="1"/>
  <c r="C1244" i="11"/>
  <c r="C1160" i="1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E1244" i="11" l="1"/>
  <c r="D1240" i="11"/>
  <c r="C1245" i="11"/>
  <c r="C1161" i="1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E1245" i="11" l="1"/>
  <c r="D1241" i="11"/>
  <c r="C1246" i="11"/>
  <c r="B1163" i="1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242" i="11" l="1"/>
  <c r="E1246" i="11"/>
  <c r="C1247" i="11"/>
  <c r="B1164" i="1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E1247" i="11" l="1"/>
  <c r="D1243" i="11"/>
  <c r="C1248" i="11"/>
  <c r="B1165" i="1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E1248" i="11" l="1"/>
  <c r="D1244" i="11"/>
  <c r="C1249" i="11"/>
  <c r="B1166" i="1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E1249" i="11" l="1"/>
  <c r="D1245" i="11"/>
  <c r="C1250" i="11"/>
  <c r="B1167" i="1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1250" i="11" l="1"/>
  <c r="D1246" i="11"/>
  <c r="C1251" i="11"/>
  <c r="B1168" i="1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E1251" i="11" l="1"/>
  <c r="D1247" i="11"/>
  <c r="C1252" i="11"/>
  <c r="C1168" i="1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1252" i="11" l="1"/>
  <c r="D1248" i="11"/>
  <c r="C1253" i="11"/>
  <c r="C1169" i="1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E1253" i="11" l="1"/>
  <c r="D1249" i="11"/>
  <c r="C1254" i="11"/>
  <c r="D1250" i="11" s="1"/>
  <c r="B1171" i="1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1254" i="11" l="1"/>
  <c r="C1255" i="11"/>
  <c r="C1171" i="1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E1255" i="11" l="1"/>
  <c r="D1251" i="11"/>
  <c r="C1256" i="11"/>
  <c r="C1172" i="1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1256" i="11" l="1"/>
  <c r="D1252" i="11"/>
  <c r="D1253" i="11"/>
  <c r="C1257" i="11"/>
  <c r="C1173" i="1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E1257" i="11" l="1"/>
  <c r="C1258" i="11"/>
  <c r="O961" i="1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E1258" i="11" l="1"/>
  <c r="D1254" i="11"/>
  <c r="C1259" i="11"/>
  <c r="D1255" i="11" s="1"/>
  <c r="P966" i="1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E1259" i="11" l="1"/>
  <c r="C1260" i="11"/>
  <c r="K968" i="1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E1260" i="11" l="1"/>
  <c r="D1256" i="11"/>
  <c r="C1261" i="11"/>
  <c r="O964" i="1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E1261" i="11" l="1"/>
  <c r="D1257" i="11"/>
  <c r="C1262" i="11"/>
  <c r="M969" i="1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E1262" i="11" l="1"/>
  <c r="D1258" i="11"/>
  <c r="C1263" i="11"/>
  <c r="O967" i="1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E1263" i="11" l="1"/>
  <c r="D1259" i="11"/>
  <c r="C1265" i="11"/>
  <c r="C1264" i="11"/>
  <c r="P978" i="1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E1264" i="11" l="1"/>
  <c r="D1263" i="11"/>
  <c r="D1264" i="11"/>
  <c r="D1262" i="11"/>
  <c r="D1260" i="11"/>
  <c r="E1265" i="11"/>
  <c r="D1261" i="11"/>
  <c r="D1265" i="11"/>
  <c r="O968" i="1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<sst xmlns="http://schemas.openxmlformats.org/spreadsheetml/2006/main" count="51" uniqueCount="26">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</sst>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  <c:pt idx="1173">
                  <c:v>180310.95238095237</c:v>
                </c:pt>
                <c:pt idx="1174">
                  <c:v>180315.90476190473</c:v>
                </c:pt>
                <c:pt idx="1175">
                  <c:v>180320.8571428571</c:v>
                </c:pt>
                <c:pt idx="1176">
                  <c:v>180325.80952380947</c:v>
                </c:pt>
                <c:pt idx="1177">
                  <c:v>180330.76190476184</c:v>
                </c:pt>
                <c:pt idx="1178">
                  <c:v>180335.7142857142</c:v>
                </c:pt>
                <c:pt idx="1179">
                  <c:v>180340.66666666657</c:v>
                </c:pt>
                <c:pt idx="1180">
                  <c:v>180345.61904761894</c:v>
                </c:pt>
                <c:pt idx="1181">
                  <c:v>180350.5714285713</c:v>
                </c:pt>
                <c:pt idx="1182">
                  <c:v>180355.52380952367</c:v>
                </c:pt>
                <c:pt idx="1183">
                  <c:v>180360.47619047604</c:v>
                </c:pt>
                <c:pt idx="1184">
                  <c:v>180365.42857142841</c:v>
                </c:pt>
                <c:pt idx="1185">
                  <c:v>180370.38095238077</c:v>
                </c:pt>
                <c:pt idx="1186">
                  <c:v>180375.33333333314</c:v>
                </c:pt>
                <c:pt idx="1187">
                  <c:v>180380.28571428551</c:v>
                </c:pt>
                <c:pt idx="1188">
                  <c:v>180385.23809523787</c:v>
                </c:pt>
                <c:pt idx="1189">
                  <c:v>180390.19047619024</c:v>
                </c:pt>
                <c:pt idx="1190">
                  <c:v>180395.14285714261</c:v>
                </c:pt>
                <c:pt idx="1191">
                  <c:v>180400.09523809497</c:v>
                </c:pt>
                <c:pt idx="1192">
                  <c:v>180405.04761904734</c:v>
                </c:pt>
                <c:pt idx="1193">
                  <c:v>180409.99999999971</c:v>
                </c:pt>
                <c:pt idx="1194">
                  <c:v>180414.95238095208</c:v>
                </c:pt>
                <c:pt idx="1195">
                  <c:v>180419.90476190444</c:v>
                </c:pt>
                <c:pt idx="1196">
                  <c:v>180424.85714285681</c:v>
                </c:pt>
                <c:pt idx="1197">
                  <c:v>180429.80952380918</c:v>
                </c:pt>
                <c:pt idx="1198">
                  <c:v>180434.76190476154</c:v>
                </c:pt>
                <c:pt idx="1199">
                  <c:v>180439.71428571391</c:v>
                </c:pt>
                <c:pt idx="1200">
                  <c:v>180444.66666666628</c:v>
                </c:pt>
                <c:pt idx="1201">
                  <c:v>180449.61904761865</c:v>
                </c:pt>
                <c:pt idx="1202">
                  <c:v>180454.57142857101</c:v>
                </c:pt>
                <c:pt idx="1203">
                  <c:v>180459.52380952338</c:v>
                </c:pt>
                <c:pt idx="1204">
                  <c:v>180464.47619047575</c:v>
                </c:pt>
                <c:pt idx="1205">
                  <c:v>180469.42857142811</c:v>
                </c:pt>
                <c:pt idx="1206">
                  <c:v>180474.38095238048</c:v>
                </c:pt>
                <c:pt idx="1207">
                  <c:v>180479.33333333285</c:v>
                </c:pt>
                <c:pt idx="1208">
                  <c:v>180484.28571428522</c:v>
                </c:pt>
                <c:pt idx="1209">
                  <c:v>180489.23809523758</c:v>
                </c:pt>
                <c:pt idx="1210">
                  <c:v>180494.19047618995</c:v>
                </c:pt>
                <c:pt idx="1211">
                  <c:v>180499.14285714232</c:v>
                </c:pt>
                <c:pt idx="1212">
                  <c:v>180504.09523809468</c:v>
                </c:pt>
                <c:pt idx="1213">
                  <c:v>180509.04761904705</c:v>
                </c:pt>
                <c:pt idx="1214">
                  <c:v>180513.99999999942</c:v>
                </c:pt>
                <c:pt idx="1215">
                  <c:v>180518.95238095179</c:v>
                </c:pt>
                <c:pt idx="1216">
                  <c:v>180523.90476190415</c:v>
                </c:pt>
                <c:pt idx="1217">
                  <c:v>180528.85714285652</c:v>
                </c:pt>
                <c:pt idx="1218">
                  <c:v>180533.80952380889</c:v>
                </c:pt>
                <c:pt idx="1219">
                  <c:v>180538.76190476125</c:v>
                </c:pt>
                <c:pt idx="1220">
                  <c:v>180543.71428571362</c:v>
                </c:pt>
                <c:pt idx="1221">
                  <c:v>180548.66666666599</c:v>
                </c:pt>
                <c:pt idx="1222">
                  <c:v>180553.61904761835</c:v>
                </c:pt>
                <c:pt idx="1223">
                  <c:v>180558.57142857072</c:v>
                </c:pt>
                <c:pt idx="1224">
                  <c:v>180563.52380952309</c:v>
                </c:pt>
                <c:pt idx="1225">
                  <c:v>180568.47619047546</c:v>
                </c:pt>
                <c:pt idx="1226">
                  <c:v>180573.42857142782</c:v>
                </c:pt>
                <c:pt idx="1227">
                  <c:v>180578.38095238019</c:v>
                </c:pt>
                <c:pt idx="1228">
                  <c:v>180583.33333333256</c:v>
                </c:pt>
                <c:pt idx="1229">
                  <c:v>180588.28571428492</c:v>
                </c:pt>
                <c:pt idx="1230">
                  <c:v>180593.23809523729</c:v>
                </c:pt>
                <c:pt idx="1231">
                  <c:v>180598.19047618966</c:v>
                </c:pt>
                <c:pt idx="1232">
                  <c:v>180603.14285714203</c:v>
                </c:pt>
                <c:pt idx="1233">
                  <c:v>180608.09523809439</c:v>
                </c:pt>
                <c:pt idx="1234">
                  <c:v>180613.04761904676</c:v>
                </c:pt>
                <c:pt idx="1235" formatCode="#,##0">
                  <c:v>180618</c:v>
                </c:pt>
                <c:pt idx="1236">
                  <c:v>180623.42857142858</c:v>
                </c:pt>
                <c:pt idx="1237">
                  <c:v>180628.85714285716</c:v>
                </c:pt>
                <c:pt idx="1238">
                  <c:v>180634.28571428574</c:v>
                </c:pt>
                <c:pt idx="1239">
                  <c:v>180639.71428571432</c:v>
                </c:pt>
                <c:pt idx="1240">
                  <c:v>180645.1428571429</c:v>
                </c:pt>
                <c:pt idx="1241">
                  <c:v>180650.57142857148</c:v>
                </c:pt>
                <c:pt idx="1242">
                  <c:v>180656.00000000006</c:v>
                </c:pt>
                <c:pt idx="1243">
                  <c:v>180661.42857142864</c:v>
                </c:pt>
                <c:pt idx="1244">
                  <c:v>180666.85714285722</c:v>
                </c:pt>
                <c:pt idx="1245">
                  <c:v>180672.2857142858</c:v>
                </c:pt>
                <c:pt idx="1246">
                  <c:v>180677.71428571438</c:v>
                </c:pt>
                <c:pt idx="1247">
                  <c:v>180683.14285714296</c:v>
                </c:pt>
                <c:pt idx="1248">
                  <c:v>180688.57142857154</c:v>
                </c:pt>
                <c:pt idx="1249">
                  <c:v>180694.00000000012</c:v>
                </c:pt>
                <c:pt idx="1250">
                  <c:v>180699.4285714287</c:v>
                </c:pt>
                <c:pt idx="1251">
                  <c:v>180704.85714285728</c:v>
                </c:pt>
                <c:pt idx="1252">
                  <c:v>180710.28571428586</c:v>
                </c:pt>
                <c:pt idx="1253">
                  <c:v>180715.71428571444</c:v>
                </c:pt>
                <c:pt idx="1254">
                  <c:v>180721.14285714302</c:v>
                </c:pt>
                <c:pt idx="1255">
                  <c:v>180726.57142857159</c:v>
                </c:pt>
                <c:pt idx="1256">
                  <c:v>180732.00000000017</c:v>
                </c:pt>
                <c:pt idx="1257">
                  <c:v>180737.42857142875</c:v>
                </c:pt>
                <c:pt idx="1258">
                  <c:v>180742.85714285733</c:v>
                </c:pt>
                <c:pt idx="1259">
                  <c:v>180748.28571428591</c:v>
                </c:pt>
                <c:pt idx="1260">
                  <c:v>180753.71428571449</c:v>
                </c:pt>
                <c:pt idx="1261">
                  <c:v>180759.14285714307</c:v>
                </c:pt>
                <c:pt idx="1262">
                  <c:v>180764.57142857165</c:v>
                </c:pt>
                <c:pt idx="1263" formatCode="#,##0">
                  <c:v>180770</c:v>
                </c:pt>
                <c:pt idx="1264">
                  <c:v>180799.29060211417</c:v>
                </c:pt>
                <c:pt idx="1265">
                  <c:v>180828.58595025574</c:v>
                </c:pt>
                <c:pt idx="1266">
                  <c:v>180857.88604519371</c:v>
                </c:pt>
                <c:pt idx="1267">
                  <c:v>180887.19088769722</c:v>
                </c:pt>
                <c:pt idx="1268">
                  <c:v>180916.50047853554</c:v>
                </c:pt>
                <c:pt idx="1269">
                  <c:v>180945.81481847804</c:v>
                </c:pt>
                <c:pt idx="1270">
                  <c:v>180975.13390829423</c:v>
                </c:pt>
                <c:pt idx="1271">
                  <c:v>181004.45774875375</c:v>
                </c:pt>
                <c:pt idx="1272">
                  <c:v>181033.78634062634</c:v>
                </c:pt>
                <c:pt idx="1273">
                  <c:v>181063.11968468191</c:v>
                </c:pt>
                <c:pt idx="1274">
                  <c:v>181092.45778169046</c:v>
                </c:pt>
                <c:pt idx="1275">
                  <c:v>181121.80063242212</c:v>
                </c:pt>
                <c:pt idx="1276">
                  <c:v>181151.14823764714</c:v>
                </c:pt>
                <c:pt idx="1277">
                  <c:v>181180.5005981359</c:v>
                </c:pt>
                <c:pt idx="1278">
                  <c:v>181209.85771465892</c:v>
                </c:pt>
                <c:pt idx="1279">
                  <c:v>181239.21958798682</c:v>
                </c:pt>
                <c:pt idx="1280">
                  <c:v>181268.58621889038</c:v>
                </c:pt>
                <c:pt idx="1281">
                  <c:v>181297.95760814045</c:v>
                </c:pt>
                <c:pt idx="1282">
                  <c:v>181327.33375650807</c:v>
                </c:pt>
                <c:pt idx="1283">
                  <c:v>181356.71466476435</c:v>
                </c:pt>
                <c:pt idx="1284">
                  <c:v>181386.10033368054</c:v>
                </c:pt>
                <c:pt idx="1285">
                  <c:v>181415.49076402804</c:v>
                </c:pt>
                <c:pt idx="1286">
                  <c:v>181444.88595657834</c:v>
                </c:pt>
                <c:pt idx="1287">
                  <c:v>181474.28591210308</c:v>
                </c:pt>
                <c:pt idx="1288">
                  <c:v>181503.69063137399</c:v>
                </c:pt>
                <c:pt idx="1289">
                  <c:v>181533.10011516299</c:v>
                </c:pt>
                <c:pt idx="1290">
                  <c:v>181562.51436424206</c:v>
                </c:pt>
                <c:pt idx="1291">
                  <c:v>181591.93337938335</c:v>
                </c:pt>
                <c:pt idx="1292">
                  <c:v>181621.3571613591</c:v>
                </c:pt>
                <c:pt idx="1293">
                  <c:v>181650.78571094171</c:v>
                </c:pt>
                <c:pt idx="1294">
                  <c:v>181680.2190289037</c:v>
                </c:pt>
                <c:pt idx="1295">
                  <c:v>181709.65711601765</c:v>
                </c:pt>
                <c:pt idx="1296">
                  <c:v>181739.09997305638</c:v>
                </c:pt>
                <c:pt idx="1297">
                  <c:v>181768.54760079272</c:v>
                </c:pt>
                <c:pt idx="1298" formatCode="#,##0">
                  <c:v>181798</c:v>
                </c:pt>
                <c:pt idx="1299">
                  <c:v>181833.24127528488</c:v>
                </c:pt>
                <c:pt idx="1300">
                  <c:v>181868.4893820392</c:v>
                </c:pt>
                <c:pt idx="1301">
                  <c:v>181903.74432158726</c:v>
                </c:pt>
                <c:pt idx="1302">
                  <c:v>181939.00609525357</c:v>
                </c:pt>
                <c:pt idx="1303">
                  <c:v>181974.27470436291</c:v>
                </c:pt>
                <c:pt idx="1304">
                  <c:v>182009.55015024033</c:v>
                </c:pt>
                <c:pt idx="1305">
                  <c:v>182044.83243421113</c:v>
                </c:pt>
                <c:pt idx="1306">
                  <c:v>182080.12155760085</c:v>
                </c:pt>
                <c:pt idx="1307">
                  <c:v>182115.4175217353</c:v>
                </c:pt>
                <c:pt idx="1308">
                  <c:v>182150.72032794057</c:v>
                </c:pt>
                <c:pt idx="1309">
                  <c:v>182186.02997754296</c:v>
                </c:pt>
                <c:pt idx="1310">
                  <c:v>182221.34647186907</c:v>
                </c:pt>
                <c:pt idx="1311">
                  <c:v>182256.66981224573</c:v>
                </c:pt>
                <c:pt idx="1312" formatCode="#,##0">
                  <c:v>182292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  <c:pt idx="1173">
                  <c:v>2346.0158730158732</c:v>
                </c:pt>
                <c:pt idx="1174">
                  <c:v>2346.0317460317465</c:v>
                </c:pt>
                <c:pt idx="1175">
                  <c:v>2346.0476190476197</c:v>
                </c:pt>
                <c:pt idx="1176">
                  <c:v>2346.063492063493</c:v>
                </c:pt>
                <c:pt idx="1177">
                  <c:v>2346.0793650793662</c:v>
                </c:pt>
                <c:pt idx="1178">
                  <c:v>2346.0952380952394</c:v>
                </c:pt>
                <c:pt idx="1179">
                  <c:v>2346.1111111111127</c:v>
                </c:pt>
                <c:pt idx="1180">
                  <c:v>2346.1269841269859</c:v>
                </c:pt>
                <c:pt idx="1181">
                  <c:v>2346.1428571428592</c:v>
                </c:pt>
                <c:pt idx="1182">
                  <c:v>2346.1587301587324</c:v>
                </c:pt>
                <c:pt idx="1183">
                  <c:v>2346.1746031746056</c:v>
                </c:pt>
                <c:pt idx="1184">
                  <c:v>2346.1904761904789</c:v>
                </c:pt>
                <c:pt idx="1185">
                  <c:v>2346.2063492063521</c:v>
                </c:pt>
                <c:pt idx="1186">
                  <c:v>2346.2222222222254</c:v>
                </c:pt>
                <c:pt idx="1187">
                  <c:v>2346.2380952380986</c:v>
                </c:pt>
                <c:pt idx="1188">
                  <c:v>2346.2539682539718</c:v>
                </c:pt>
                <c:pt idx="1189">
                  <c:v>2346.2698412698451</c:v>
                </c:pt>
                <c:pt idx="1190">
                  <c:v>2346.2857142857183</c:v>
                </c:pt>
                <c:pt idx="1191">
                  <c:v>2346.3015873015916</c:v>
                </c:pt>
                <c:pt idx="1192">
                  <c:v>2346.3174603174648</c:v>
                </c:pt>
                <c:pt idx="1193">
                  <c:v>2346.333333333338</c:v>
                </c:pt>
                <c:pt idx="1194">
                  <c:v>2346.3492063492113</c:v>
                </c:pt>
                <c:pt idx="1195">
                  <c:v>2346.3650793650845</c:v>
                </c:pt>
                <c:pt idx="1196">
                  <c:v>2346.3809523809578</c:v>
                </c:pt>
                <c:pt idx="1197">
                  <c:v>2346.396825396831</c:v>
                </c:pt>
                <c:pt idx="1198">
                  <c:v>2346.4126984127042</c:v>
                </c:pt>
                <c:pt idx="1199">
                  <c:v>2346.4285714285775</c:v>
                </c:pt>
                <c:pt idx="1200">
                  <c:v>2346.4444444444507</c:v>
                </c:pt>
                <c:pt idx="1201">
                  <c:v>2346.4603174603239</c:v>
                </c:pt>
                <c:pt idx="1202">
                  <c:v>2346.4761904761972</c:v>
                </c:pt>
                <c:pt idx="1203">
                  <c:v>2346.4920634920704</c:v>
                </c:pt>
                <c:pt idx="1204">
                  <c:v>2346.5079365079437</c:v>
                </c:pt>
                <c:pt idx="1205">
                  <c:v>2346.5238095238169</c:v>
                </c:pt>
                <c:pt idx="1206">
                  <c:v>2346.5396825396901</c:v>
                </c:pt>
                <c:pt idx="1207">
                  <c:v>2346.5555555555634</c:v>
                </c:pt>
                <c:pt idx="1208">
                  <c:v>2346.5714285714366</c:v>
                </c:pt>
                <c:pt idx="1209">
                  <c:v>2346.5873015873099</c:v>
                </c:pt>
                <c:pt idx="1210">
                  <c:v>2346.6031746031831</c:v>
                </c:pt>
                <c:pt idx="1211">
                  <c:v>2346.6190476190563</c:v>
                </c:pt>
                <c:pt idx="1212">
                  <c:v>2346.6349206349296</c:v>
                </c:pt>
                <c:pt idx="1213">
                  <c:v>2346.6507936508028</c:v>
                </c:pt>
                <c:pt idx="1214">
                  <c:v>2346.6666666666761</c:v>
                </c:pt>
                <c:pt idx="1215">
                  <c:v>2346.6825396825493</c:v>
                </c:pt>
                <c:pt idx="1216">
                  <c:v>2346.6984126984225</c:v>
                </c:pt>
                <c:pt idx="1217">
                  <c:v>2346.7142857142958</c:v>
                </c:pt>
                <c:pt idx="1218">
                  <c:v>2346.730158730169</c:v>
                </c:pt>
                <c:pt idx="1219">
                  <c:v>2346.7460317460423</c:v>
                </c:pt>
                <c:pt idx="1220">
                  <c:v>2346.7619047619155</c:v>
                </c:pt>
                <c:pt idx="1221">
                  <c:v>2346.7777777777887</c:v>
                </c:pt>
                <c:pt idx="1222">
                  <c:v>2346.793650793662</c:v>
                </c:pt>
                <c:pt idx="1223">
                  <c:v>2346.8095238095352</c:v>
                </c:pt>
                <c:pt idx="1224">
                  <c:v>2346.8253968254085</c:v>
                </c:pt>
                <c:pt idx="1225">
                  <c:v>2346.8412698412817</c:v>
                </c:pt>
                <c:pt idx="1226">
                  <c:v>2346.8571428571549</c:v>
                </c:pt>
                <c:pt idx="1227">
                  <c:v>2346.8730158730282</c:v>
                </c:pt>
                <c:pt idx="1228">
                  <c:v>2346.8888888889014</c:v>
                </c:pt>
                <c:pt idx="1229">
                  <c:v>2346.9047619047747</c:v>
                </c:pt>
                <c:pt idx="1230">
                  <c:v>2346.9206349206479</c:v>
                </c:pt>
                <c:pt idx="1231">
                  <c:v>2346.9365079365211</c:v>
                </c:pt>
                <c:pt idx="1232">
                  <c:v>2346.9523809523944</c:v>
                </c:pt>
                <c:pt idx="1233">
                  <c:v>2346.9682539682676</c:v>
                </c:pt>
                <c:pt idx="1234">
                  <c:v>2346.9841269841409</c:v>
                </c:pt>
                <c:pt idx="1235" formatCode="#,##0">
                  <c:v>2347</c:v>
                </c:pt>
                <c:pt idx="1236">
                  <c:v>2347</c:v>
                </c:pt>
                <c:pt idx="1237">
                  <c:v>2347</c:v>
                </c:pt>
                <c:pt idx="1238">
                  <c:v>2347</c:v>
                </c:pt>
                <c:pt idx="1239">
                  <c:v>2347</c:v>
                </c:pt>
                <c:pt idx="1240">
                  <c:v>2347</c:v>
                </c:pt>
                <c:pt idx="1241">
                  <c:v>2347</c:v>
                </c:pt>
                <c:pt idx="1242">
                  <c:v>2347</c:v>
                </c:pt>
                <c:pt idx="1243">
                  <c:v>2347</c:v>
                </c:pt>
                <c:pt idx="1244">
                  <c:v>2347</c:v>
                </c:pt>
                <c:pt idx="1245">
                  <c:v>2347</c:v>
                </c:pt>
                <c:pt idx="1246">
                  <c:v>2347</c:v>
                </c:pt>
                <c:pt idx="1247">
                  <c:v>2347</c:v>
                </c:pt>
                <c:pt idx="1248">
                  <c:v>2347</c:v>
                </c:pt>
                <c:pt idx="1249">
                  <c:v>2347</c:v>
                </c:pt>
                <c:pt idx="1250">
                  <c:v>2347</c:v>
                </c:pt>
                <c:pt idx="1251">
                  <c:v>2347</c:v>
                </c:pt>
                <c:pt idx="1252">
                  <c:v>2347</c:v>
                </c:pt>
                <c:pt idx="1253">
                  <c:v>2347</c:v>
                </c:pt>
                <c:pt idx="1254">
                  <c:v>2347</c:v>
                </c:pt>
                <c:pt idx="1255">
                  <c:v>2347</c:v>
                </c:pt>
                <c:pt idx="1256">
                  <c:v>2347</c:v>
                </c:pt>
                <c:pt idx="1257">
                  <c:v>2347</c:v>
                </c:pt>
                <c:pt idx="1258">
                  <c:v>2347</c:v>
                </c:pt>
                <c:pt idx="1259">
                  <c:v>2347</c:v>
                </c:pt>
                <c:pt idx="1260">
                  <c:v>2347</c:v>
                </c:pt>
                <c:pt idx="1261">
                  <c:v>2347</c:v>
                </c:pt>
                <c:pt idx="1262">
                  <c:v>2347</c:v>
                </c:pt>
                <c:pt idx="1263" formatCode="#,##0">
                  <c:v>2347</c:v>
                </c:pt>
                <c:pt idx="1264">
                  <c:v>2347.1997108350315</c:v>
                </c:pt>
                <c:pt idx="1265">
                  <c:v>2347.3994386638501</c:v>
                </c:pt>
                <c:pt idx="1266">
                  <c:v>2347.5991834879014</c:v>
                </c:pt>
                <c:pt idx="1267">
                  <c:v>2347.7989453086316</c:v>
                </c:pt>
                <c:pt idx="1268">
                  <c:v>2347.9987241274871</c:v>
                </c:pt>
                <c:pt idx="1269">
                  <c:v>2348.1985199459141</c:v>
                </c:pt>
                <c:pt idx="1270">
                  <c:v>2348.3983327653596</c:v>
                </c:pt>
                <c:pt idx="1271">
                  <c:v>2348.5981625872701</c:v>
                </c:pt>
                <c:pt idx="1272">
                  <c:v>2348.7980094130921</c:v>
                </c:pt>
                <c:pt idx="1273">
                  <c:v>2348.9978732442723</c:v>
                </c:pt>
                <c:pt idx="1274">
                  <c:v>2349.1977540822581</c:v>
                </c:pt>
                <c:pt idx="1275">
                  <c:v>2349.397651928497</c:v>
                </c:pt>
                <c:pt idx="1276">
                  <c:v>2349.5975667844355</c:v>
                </c:pt>
                <c:pt idx="1277">
                  <c:v>2349.7974986515214</c:v>
                </c:pt>
                <c:pt idx="1278">
                  <c:v>2349.9974475312024</c:v>
                </c:pt>
                <c:pt idx="1279">
                  <c:v>2350.1974134249258</c:v>
                </c:pt>
                <c:pt idx="1280">
                  <c:v>2350.3973963341396</c:v>
                </c:pt>
                <c:pt idx="1281">
                  <c:v>2350.5973962602911</c:v>
                </c:pt>
                <c:pt idx="1282">
                  <c:v>2350.7974132048289</c:v>
                </c:pt>
                <c:pt idx="1283">
                  <c:v>2350.9974471692008</c:v>
                </c:pt>
                <c:pt idx="1284">
                  <c:v>2351.1974981548556</c:v>
                </c:pt>
                <c:pt idx="1285">
                  <c:v>2351.3975661632412</c:v>
                </c:pt>
                <c:pt idx="1286">
                  <c:v>2351.5976511958061</c:v>
                </c:pt>
                <c:pt idx="1287">
                  <c:v>2351.797753253999</c:v>
                </c:pt>
                <c:pt idx="1288">
                  <c:v>2351.9978723392687</c:v>
                </c:pt>
                <c:pt idx="1289">
                  <c:v>2352.1980084530642</c:v>
                </c:pt>
                <c:pt idx="1290">
                  <c:v>2352.3981615968341</c:v>
                </c:pt>
                <c:pt idx="1291">
                  <c:v>2352.5983317720279</c:v>
                </c:pt>
                <c:pt idx="1292">
                  <c:v>2352.7985189800943</c:v>
                </c:pt>
                <c:pt idx="1293">
                  <c:v>2352.998723222483</c:v>
                </c:pt>
                <c:pt idx="1294">
                  <c:v>2353.1989445006438</c:v>
                </c:pt>
                <c:pt idx="1295">
                  <c:v>2353.399182816026</c:v>
                </c:pt>
                <c:pt idx="1296">
                  <c:v>2353.5994381700793</c:v>
                </c:pt>
                <c:pt idx="1297">
                  <c:v>2353.7997105642535</c:v>
                </c:pt>
                <c:pt idx="1298" formatCode="#,##0">
                  <c:v>2354</c:v>
                </c:pt>
                <c:pt idx="1299">
                  <c:v>2354.0714144872268</c:v>
                </c:pt>
                <c:pt idx="1300">
                  <c:v>2354.1428311409909</c:v>
                </c:pt>
                <c:pt idx="1301">
                  <c:v>2354.2142499613578</c:v>
                </c:pt>
                <c:pt idx="1302">
                  <c:v>2354.285670948394</c:v>
                </c:pt>
                <c:pt idx="1303">
                  <c:v>2354.3570941021644</c:v>
                </c:pt>
                <c:pt idx="1304">
                  <c:v>2354.4285194227355</c:v>
                </c:pt>
                <c:pt idx="1305">
                  <c:v>2354.4999469101722</c:v>
                </c:pt>
                <c:pt idx="1306">
                  <c:v>2354.571376564541</c:v>
                </c:pt>
                <c:pt idx="1307">
                  <c:v>2354.6428083859073</c:v>
                </c:pt>
                <c:pt idx="1308">
                  <c:v>2354.7142423743367</c:v>
                </c:pt>
                <c:pt idx="1309">
                  <c:v>2354.785678529895</c:v>
                </c:pt>
                <c:pt idx="1310">
                  <c:v>2354.8571168526482</c:v>
                </c:pt>
                <c:pt idx="1311">
                  <c:v>2354.9285573426619</c:v>
                </c:pt>
                <c:pt idx="1312" formatCode="#,##0">
                  <c:v>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  <c:pt idx="1173">
                  <c:v>176594.31746031746</c:v>
                </c:pt>
                <c:pt idx="1174">
                  <c:v>176601.63492063491</c:v>
                </c:pt>
                <c:pt idx="1175">
                  <c:v>176608.95238095237</c:v>
                </c:pt>
                <c:pt idx="1176">
                  <c:v>176616.26984126982</c:v>
                </c:pt>
                <c:pt idx="1177">
                  <c:v>176623.58730158728</c:v>
                </c:pt>
                <c:pt idx="1178">
                  <c:v>176630.90476190473</c:v>
                </c:pt>
                <c:pt idx="1179">
                  <c:v>176638.22222222219</c:v>
                </c:pt>
                <c:pt idx="1180">
                  <c:v>176645.53968253965</c:v>
                </c:pt>
                <c:pt idx="1181">
                  <c:v>176652.8571428571</c:v>
                </c:pt>
                <c:pt idx="1182">
                  <c:v>176660.17460317456</c:v>
                </c:pt>
                <c:pt idx="1183">
                  <c:v>176667.49206349201</c:v>
                </c:pt>
                <c:pt idx="1184">
                  <c:v>176674.80952380947</c:v>
                </c:pt>
                <c:pt idx="1185">
                  <c:v>176682.12698412692</c:v>
                </c:pt>
                <c:pt idx="1186">
                  <c:v>176689.44444444438</c:v>
                </c:pt>
                <c:pt idx="1187">
                  <c:v>176696.76190476184</c:v>
                </c:pt>
                <c:pt idx="1188">
                  <c:v>176704.07936507929</c:v>
                </c:pt>
                <c:pt idx="1189">
                  <c:v>176711.39682539675</c:v>
                </c:pt>
                <c:pt idx="1190">
                  <c:v>176718.7142857142</c:v>
                </c:pt>
                <c:pt idx="1191">
                  <c:v>176726.03174603166</c:v>
                </c:pt>
                <c:pt idx="1192">
                  <c:v>176733.34920634911</c:v>
                </c:pt>
                <c:pt idx="1193">
                  <c:v>176740.66666666657</c:v>
                </c:pt>
                <c:pt idx="1194">
                  <c:v>176747.98412698403</c:v>
                </c:pt>
                <c:pt idx="1195">
                  <c:v>176755.30158730148</c:v>
                </c:pt>
                <c:pt idx="1196">
                  <c:v>176762.61904761894</c:v>
                </c:pt>
                <c:pt idx="1197">
                  <c:v>176769.93650793639</c:v>
                </c:pt>
                <c:pt idx="1198">
                  <c:v>176777.25396825385</c:v>
                </c:pt>
                <c:pt idx="1199">
                  <c:v>176784.5714285713</c:v>
                </c:pt>
                <c:pt idx="1200">
                  <c:v>176791.88888888876</c:v>
                </c:pt>
                <c:pt idx="1201">
                  <c:v>176799.20634920622</c:v>
                </c:pt>
                <c:pt idx="1202">
                  <c:v>176806.52380952367</c:v>
                </c:pt>
                <c:pt idx="1203">
                  <c:v>176813.84126984113</c:v>
                </c:pt>
                <c:pt idx="1204">
                  <c:v>176821.15873015858</c:v>
                </c:pt>
                <c:pt idx="1205">
                  <c:v>176828.47619047604</c:v>
                </c:pt>
                <c:pt idx="1206">
                  <c:v>176835.79365079349</c:v>
                </c:pt>
                <c:pt idx="1207">
                  <c:v>176843.11111111095</c:v>
                </c:pt>
                <c:pt idx="1208">
                  <c:v>176850.42857142841</c:v>
                </c:pt>
                <c:pt idx="1209">
                  <c:v>176857.74603174586</c:v>
                </c:pt>
                <c:pt idx="1210">
                  <c:v>176865.06349206332</c:v>
                </c:pt>
                <c:pt idx="1211">
                  <c:v>176872.38095238077</c:v>
                </c:pt>
                <c:pt idx="1212">
                  <c:v>176879.69841269823</c:v>
                </c:pt>
                <c:pt idx="1213">
                  <c:v>176887.01587301568</c:v>
                </c:pt>
                <c:pt idx="1214">
                  <c:v>176894.33333333314</c:v>
                </c:pt>
                <c:pt idx="1215">
                  <c:v>176901.6507936506</c:v>
                </c:pt>
                <c:pt idx="1216">
                  <c:v>176908.96825396805</c:v>
                </c:pt>
                <c:pt idx="1217">
                  <c:v>176916.28571428551</c:v>
                </c:pt>
                <c:pt idx="1218">
                  <c:v>176923.60317460296</c:v>
                </c:pt>
                <c:pt idx="1219">
                  <c:v>176930.92063492042</c:v>
                </c:pt>
                <c:pt idx="1220">
                  <c:v>176938.23809523787</c:v>
                </c:pt>
                <c:pt idx="1221">
                  <c:v>176945.55555555533</c:v>
                </c:pt>
                <c:pt idx="1222">
                  <c:v>176952.87301587278</c:v>
                </c:pt>
                <c:pt idx="1223">
                  <c:v>176960.19047619024</c:v>
                </c:pt>
                <c:pt idx="1224">
                  <c:v>176967.5079365077</c:v>
                </c:pt>
                <c:pt idx="1225">
                  <c:v>176974.82539682515</c:v>
                </c:pt>
                <c:pt idx="1226">
                  <c:v>176982.14285714261</c:v>
                </c:pt>
                <c:pt idx="1227">
                  <c:v>176989.46031746006</c:v>
                </c:pt>
                <c:pt idx="1228">
                  <c:v>176996.77777777752</c:v>
                </c:pt>
                <c:pt idx="1229">
                  <c:v>177004.09523809497</c:v>
                </c:pt>
                <c:pt idx="1230">
                  <c:v>177011.41269841243</c:v>
                </c:pt>
                <c:pt idx="1231">
                  <c:v>177018.73015872989</c:v>
                </c:pt>
                <c:pt idx="1232">
                  <c:v>177026.04761904734</c:v>
                </c:pt>
                <c:pt idx="1233">
                  <c:v>177033.3650793648</c:v>
                </c:pt>
                <c:pt idx="1234">
                  <c:v>177040.68253968225</c:v>
                </c:pt>
                <c:pt idx="1235" formatCode="#,##0">
                  <c:v>177048</c:v>
                </c:pt>
                <c:pt idx="1236">
                  <c:v>177050.53571428571</c:v>
                </c:pt>
                <c:pt idx="1237">
                  <c:v>177053.07142857142</c:v>
                </c:pt>
                <c:pt idx="1238">
                  <c:v>177055.60714285713</c:v>
                </c:pt>
                <c:pt idx="1239">
                  <c:v>177058.14285714284</c:v>
                </c:pt>
                <c:pt idx="1240">
                  <c:v>177060.67857142855</c:v>
                </c:pt>
                <c:pt idx="1241">
                  <c:v>177063.21428571426</c:v>
                </c:pt>
                <c:pt idx="1242">
                  <c:v>177065.74999999997</c:v>
                </c:pt>
                <c:pt idx="1243">
                  <c:v>177068.28571428568</c:v>
                </c:pt>
                <c:pt idx="1244">
                  <c:v>177070.82142857139</c:v>
                </c:pt>
                <c:pt idx="1245">
                  <c:v>177073.3571428571</c:v>
                </c:pt>
                <c:pt idx="1246">
                  <c:v>177075.89285714281</c:v>
                </c:pt>
                <c:pt idx="1247">
                  <c:v>177078.42857142852</c:v>
                </c:pt>
                <c:pt idx="1248">
                  <c:v>177080.96428571423</c:v>
                </c:pt>
                <c:pt idx="1249">
                  <c:v>177083.49999999994</c:v>
                </c:pt>
                <c:pt idx="1250">
                  <c:v>177086.03571428565</c:v>
                </c:pt>
                <c:pt idx="1251">
                  <c:v>177088.57142857136</c:v>
                </c:pt>
                <c:pt idx="1252">
                  <c:v>177091.10714285707</c:v>
                </c:pt>
                <c:pt idx="1253">
                  <c:v>177093.64285714278</c:v>
                </c:pt>
                <c:pt idx="1254">
                  <c:v>177096.17857142849</c:v>
                </c:pt>
                <c:pt idx="1255">
                  <c:v>177098.7142857142</c:v>
                </c:pt>
                <c:pt idx="1256">
                  <c:v>177101.24999999991</c:v>
                </c:pt>
                <c:pt idx="1257">
                  <c:v>177103.78571428562</c:v>
                </c:pt>
                <c:pt idx="1258">
                  <c:v>177106.32142857133</c:v>
                </c:pt>
                <c:pt idx="1259">
                  <c:v>177108.85714285704</c:v>
                </c:pt>
                <c:pt idx="1260">
                  <c:v>177111.39285714275</c:v>
                </c:pt>
                <c:pt idx="1261">
                  <c:v>177113.92857142846</c:v>
                </c:pt>
                <c:pt idx="1262">
                  <c:v>177116.46428571417</c:v>
                </c:pt>
                <c:pt idx="1263" formatCode="#,##0">
                  <c:v>177119</c:v>
                </c:pt>
                <c:pt idx="1264">
                  <c:v>177125.90970124889</c:v>
                </c:pt>
                <c:pt idx="1265">
                  <c:v>177132.81967205653</c:v>
                </c:pt>
                <c:pt idx="1266">
                  <c:v>177139.72991243339</c:v>
                </c:pt>
                <c:pt idx="1267">
                  <c:v>177146.64042239002</c:v>
                </c:pt>
                <c:pt idx="1268">
                  <c:v>177153.55120193691</c:v>
                </c:pt>
                <c:pt idx="1269">
                  <c:v>177160.46225108459</c:v>
                </c:pt>
                <c:pt idx="1270">
                  <c:v>177167.37356984359</c:v>
                </c:pt>
                <c:pt idx="1271">
                  <c:v>177174.2851582244</c:v>
                </c:pt>
                <c:pt idx="1272">
                  <c:v>177181.19701623757</c:v>
                </c:pt>
                <c:pt idx="1273">
                  <c:v>177188.10914389358</c:v>
                </c:pt>
                <c:pt idx="1274">
                  <c:v>177195.02154120296</c:v>
                </c:pt>
                <c:pt idx="1275">
                  <c:v>177201.93420817624</c:v>
                </c:pt>
                <c:pt idx="1276">
                  <c:v>177208.84714482396</c:v>
                </c:pt>
                <c:pt idx="1277">
                  <c:v>177215.76035115661</c:v>
                </c:pt>
                <c:pt idx="1278">
                  <c:v>177222.67382718471</c:v>
                </c:pt>
                <c:pt idx="1279">
                  <c:v>177229.5875729188</c:v>
                </c:pt>
                <c:pt idx="1280">
                  <c:v>177236.5015883694</c:v>
                </c:pt>
                <c:pt idx="1281">
                  <c:v>177243.41587354703</c:v>
                </c:pt>
                <c:pt idx="1282">
                  <c:v>177250.33042846221</c:v>
                </c:pt>
                <c:pt idx="1283">
                  <c:v>177257.24525312547</c:v>
                </c:pt>
                <c:pt idx="1284">
                  <c:v>177264.16034754732</c:v>
                </c:pt>
                <c:pt idx="1285">
                  <c:v>177271.07571173829</c:v>
                </c:pt>
                <c:pt idx="1286">
                  <c:v>177277.9913457089</c:v>
                </c:pt>
                <c:pt idx="1287">
                  <c:v>177284.90724946966</c:v>
                </c:pt>
                <c:pt idx="1288">
                  <c:v>177291.82342303114</c:v>
                </c:pt>
                <c:pt idx="1289">
                  <c:v>177298.73986640383</c:v>
                </c:pt>
                <c:pt idx="1290">
                  <c:v>177305.65657959826</c:v>
                </c:pt>
                <c:pt idx="1291">
                  <c:v>177312.57356262495</c:v>
                </c:pt>
                <c:pt idx="1292">
                  <c:v>177319.49081549444</c:v>
                </c:pt>
                <c:pt idx="1293">
                  <c:v>177326.40833821727</c:v>
                </c:pt>
                <c:pt idx="1294">
                  <c:v>177333.32613080394</c:v>
                </c:pt>
                <c:pt idx="1295">
                  <c:v>177340.24419326498</c:v>
                </c:pt>
                <c:pt idx="1296">
                  <c:v>177347.16252561094</c:v>
                </c:pt>
                <c:pt idx="1297">
                  <c:v>177354.08112785232</c:v>
                </c:pt>
                <c:pt idx="1298" formatCode="#,##0">
                  <c:v>177361</c:v>
                </c:pt>
                <c:pt idx="1299">
                  <c:v>177395.38116935172</c:v>
                </c:pt>
                <c:pt idx="1300">
                  <c:v>177429.76900344261</c:v>
                </c:pt>
                <c:pt idx="1301">
                  <c:v>177464.16350356463</c:v>
                </c:pt>
                <c:pt idx="1302">
                  <c:v>177498.56467100998</c:v>
                </c:pt>
                <c:pt idx="1303">
                  <c:v>177532.97250707113</c:v>
                </c:pt>
                <c:pt idx="1304">
                  <c:v>177567.38701304074</c:v>
                </c:pt>
                <c:pt idx="1305">
                  <c:v>177601.8081902118</c:v>
                </c:pt>
                <c:pt idx="1306">
                  <c:v>177636.23603987749</c:v>
                </c:pt>
                <c:pt idx="1307">
                  <c:v>177670.67056333128</c:v>
                </c:pt>
                <c:pt idx="1308">
                  <c:v>177705.11176186686</c:v>
                </c:pt>
                <c:pt idx="1309">
                  <c:v>177739.5596367782</c:v>
                </c:pt>
                <c:pt idx="1310">
                  <c:v>177774.0141893595</c:v>
                </c:pt>
                <c:pt idx="1311">
                  <c:v>177808.47542090519</c:v>
                </c:pt>
                <c:pt idx="1312">
                  <c:v>177842.94333270993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2083.7886914459232</c:v>
                </c:pt>
                <c:pt idx="1300">
                  <c:v>2084.577547455614</c:v>
                </c:pt>
                <c:pt idx="1301">
                  <c:v>2085.3665680612612</c:v>
                </c:pt>
                <c:pt idx="1302">
                  <c:v>2086.1557532951992</c:v>
                </c:pt>
                <c:pt idx="1303">
                  <c:v>2086.9451031896169</c:v>
                </c:pt>
                <c:pt idx="1304">
                  <c:v>2087.7346177768486</c:v>
                </c:pt>
                <c:pt idx="1305">
                  <c:v>2088.5242970891704</c:v>
                </c:pt>
                <c:pt idx="1306">
                  <c:v>2089.3141411588294</c:v>
                </c:pt>
                <c:pt idx="1307">
                  <c:v>2090.1041500181018</c:v>
                </c:pt>
                <c:pt idx="1308">
                  <c:v>2090.8943236993509</c:v>
                </c:pt>
                <c:pt idx="1309">
                  <c:v>2091.684662234853</c:v>
                </c:pt>
                <c:pt idx="1310">
                  <c:v>2092.4751656569133</c:v>
                </c:pt>
                <c:pt idx="1311">
                  <c:v>2093.2658339978661</c:v>
                </c:pt>
                <c:pt idx="1312">
                  <c:v>2094.056667290075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  <c:pt idx="1173">
                  <c:v>4.9523809523670934</c:v>
                </c:pt>
                <c:pt idx="1174">
                  <c:v>4.9523809523670934</c:v>
                </c:pt>
                <c:pt idx="1175">
                  <c:v>4.9523809523670934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4.9523809523670934</c:v>
                </c:pt>
                <c:pt idx="1232">
                  <c:v>4.9523809523670934</c:v>
                </c:pt>
                <c:pt idx="1233">
                  <c:v>4.9523809523670934</c:v>
                </c:pt>
                <c:pt idx="1234">
                  <c:v>4.9523809523670934</c:v>
                </c:pt>
                <c:pt idx="1235">
                  <c:v>4.9523809532402083</c:v>
                </c:pt>
                <c:pt idx="1236">
                  <c:v>5.428571428579744</c:v>
                </c:pt>
                <c:pt idx="1237">
                  <c:v>5.428571428579744</c:v>
                </c:pt>
                <c:pt idx="1238">
                  <c:v>5.428571428579744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5.428571428579744</c:v>
                </c:pt>
                <c:pt idx="1260">
                  <c:v>5.428571428579744</c:v>
                </c:pt>
                <c:pt idx="1261">
                  <c:v>5.428571428579744</c:v>
                </c:pt>
                <c:pt idx="1262">
                  <c:v>5.428571428579744</c:v>
                </c:pt>
                <c:pt idx="1263">
                  <c:v>5.4285714283469133</c:v>
                </c:pt>
                <c:pt idx="1264">
                  <c:v>29.290602114167996</c:v>
                </c:pt>
                <c:pt idx="1265">
                  <c:v>29.295348141575232</c:v>
                </c:pt>
                <c:pt idx="1266">
                  <c:v>29.300094937963877</c:v>
                </c:pt>
                <c:pt idx="1267">
                  <c:v>29.304842503508553</c:v>
                </c:pt>
                <c:pt idx="1268">
                  <c:v>29.309590838325676</c:v>
                </c:pt>
                <c:pt idx="1269">
                  <c:v>29.314339942502556</c:v>
                </c:pt>
                <c:pt idx="1270">
                  <c:v>29.319089816184714</c:v>
                </c:pt>
                <c:pt idx="1271">
                  <c:v>29.323840459517669</c:v>
                </c:pt>
                <c:pt idx="1272">
                  <c:v>29.328591872588731</c:v>
                </c:pt>
                <c:pt idx="1273">
                  <c:v>29.333344055572525</c:v>
                </c:pt>
                <c:pt idx="1274">
                  <c:v>29.33809700855636</c:v>
                </c:pt>
                <c:pt idx="1275">
                  <c:v>29.342850731656654</c:v>
                </c:pt>
                <c:pt idx="1276">
                  <c:v>29.347605225018924</c:v>
                </c:pt>
                <c:pt idx="1277">
                  <c:v>29.352360488759587</c:v>
                </c:pt>
                <c:pt idx="1278">
                  <c:v>29.35711652302416</c:v>
                </c:pt>
                <c:pt idx="1279">
                  <c:v>29.361873327899957</c:v>
                </c:pt>
                <c:pt idx="1280">
                  <c:v>29.3666309035616</c:v>
                </c:pt>
                <c:pt idx="1281">
                  <c:v>29.371389250067296</c:v>
                </c:pt>
                <c:pt idx="1282">
                  <c:v>29.376148367620772</c:v>
                </c:pt>
                <c:pt idx="1283">
                  <c:v>29.380908256280236</c:v>
                </c:pt>
                <c:pt idx="1284">
                  <c:v>29.385668916191207</c:v>
                </c:pt>
                <c:pt idx="1285">
                  <c:v>29.390430347499205</c:v>
                </c:pt>
                <c:pt idx="1286">
                  <c:v>29.39519255029154</c:v>
                </c:pt>
                <c:pt idx="1287">
                  <c:v>29.399955524742836</c:v>
                </c:pt>
                <c:pt idx="1288">
                  <c:v>29.404719270911301</c:v>
                </c:pt>
                <c:pt idx="1289">
                  <c:v>29.40948378900066</c:v>
                </c:pt>
                <c:pt idx="1290">
                  <c:v>29.414249079069123</c:v>
                </c:pt>
                <c:pt idx="1291">
                  <c:v>29.419015141291311</c:v>
                </c:pt>
                <c:pt idx="1292">
                  <c:v>29.423781975754537</c:v>
                </c:pt>
                <c:pt idx="1293">
                  <c:v>29.428549582604319</c:v>
                </c:pt>
                <c:pt idx="1294">
                  <c:v>29.433317961986177</c:v>
                </c:pt>
                <c:pt idx="1295">
                  <c:v>29.438087113958318</c:v>
                </c:pt>
                <c:pt idx="1296">
                  <c:v>29.442857038724469</c:v>
                </c:pt>
                <c:pt idx="1297">
                  <c:v>29.447627736342838</c:v>
                </c:pt>
                <c:pt idx="1298">
                  <c:v>29.452399207279086</c:v>
                </c:pt>
                <c:pt idx="1299">
                  <c:v>35.241275284875883</c:v>
                </c:pt>
                <c:pt idx="1300">
                  <c:v>35.248106754326727</c:v>
                </c:pt>
                <c:pt idx="1301">
                  <c:v>35.254939548060065</c:v>
                </c:pt>
                <c:pt idx="1302">
                  <c:v>35.261773666308727</c:v>
                </c:pt>
                <c:pt idx="1303">
                  <c:v>35.268609109334648</c:v>
                </c:pt>
                <c:pt idx="1304">
                  <c:v>35.275445877428865</c:v>
                </c:pt>
                <c:pt idx="1305">
                  <c:v>35.282283970795106</c:v>
                </c:pt>
                <c:pt idx="1306">
                  <c:v>35.289123389724409</c:v>
                </c:pt>
                <c:pt idx="1307">
                  <c:v>35.295964134449605</c:v>
                </c:pt>
                <c:pt idx="1308">
                  <c:v>35.302806205261732</c:v>
                </c:pt>
                <c:pt idx="1309">
                  <c:v>35.30964960239362</c:v>
                </c:pt>
                <c:pt idx="1310">
                  <c:v>35.316494326107204</c:v>
                </c:pt>
                <c:pt idx="1311">
                  <c:v>35.323340376664419</c:v>
                </c:pt>
                <c:pt idx="1312">
                  <c:v>35.330187754268991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9.0773809523961972</c:v>
                </c:pt>
                <c:pt idx="1170">
                  <c:v>8.4880952381099632</c:v>
                </c:pt>
                <c:pt idx="1171">
                  <c:v>7.8988095238237293</c:v>
                </c:pt>
                <c:pt idx="1172">
                  <c:v>7.3095238095374953</c:v>
                </c:pt>
                <c:pt idx="1173">
                  <c:v>6.7202380952512613</c:v>
                </c:pt>
                <c:pt idx="1174">
                  <c:v>6.1309523809650273</c:v>
                </c:pt>
                <c:pt idx="1175">
                  <c:v>5.5416666666787933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4.9523809524762328</c:v>
                </c:pt>
                <c:pt idx="1232">
                  <c:v>5.0119047620028141</c:v>
                </c:pt>
                <c:pt idx="1233">
                  <c:v>5.0714285715293954</c:v>
                </c:pt>
                <c:pt idx="1234">
                  <c:v>5.1309523810559767</c:v>
                </c:pt>
                <c:pt idx="1235">
                  <c:v>5.190476190582558</c:v>
                </c:pt>
                <c:pt idx="1236">
                  <c:v>5.2500000001091394</c:v>
                </c:pt>
                <c:pt idx="1237">
                  <c:v>5.3095238096357207</c:v>
                </c:pt>
                <c:pt idx="1238">
                  <c:v>5.369047619162302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5.4285714285506401</c:v>
                </c:pt>
                <c:pt idx="1260">
                  <c:v>8.4113252642491716</c:v>
                </c:pt>
                <c:pt idx="1261">
                  <c:v>11.394672353373608</c:v>
                </c:pt>
                <c:pt idx="1262">
                  <c:v>14.378612792046624</c:v>
                </c:pt>
                <c:pt idx="1263">
                  <c:v>17.363146676412725</c:v>
                </c:pt>
                <c:pt idx="1264">
                  <c:v>20.348274102630967</c:v>
                </c:pt>
                <c:pt idx="1265">
                  <c:v>23.333995166871318</c:v>
                </c:pt>
                <c:pt idx="1266">
                  <c:v>26.32030996532194</c:v>
                </c:pt>
                <c:pt idx="1267">
                  <c:v>29.307218594218284</c:v>
                </c:pt>
                <c:pt idx="1268">
                  <c:v>29.311967314020876</c:v>
                </c:pt>
                <c:pt idx="1269">
                  <c:v>29.316716803270538</c:v>
                </c:pt>
                <c:pt idx="1270">
                  <c:v>29.321467062094598</c:v>
                </c:pt>
                <c:pt idx="1271">
                  <c:v>29.326218090613111</c:v>
                </c:pt>
                <c:pt idx="1272">
                  <c:v>29.330969888949767</c:v>
                </c:pt>
                <c:pt idx="1273">
                  <c:v>29.335722457231896</c:v>
                </c:pt>
                <c:pt idx="1274">
                  <c:v>29.340475795586826</c:v>
                </c:pt>
                <c:pt idx="1275">
                  <c:v>29.345229904134612</c:v>
                </c:pt>
                <c:pt idx="1276">
                  <c:v>29.349984783006221</c:v>
                </c:pt>
                <c:pt idx="1277">
                  <c:v>29.354740432318067</c:v>
                </c:pt>
                <c:pt idx="1278">
                  <c:v>29.359496852201119</c:v>
                </c:pt>
                <c:pt idx="1279">
                  <c:v>29.364254042779066</c:v>
                </c:pt>
                <c:pt idx="1280">
                  <c:v>29.369012004175602</c:v>
                </c:pt>
                <c:pt idx="1281">
                  <c:v>29.373770736518054</c:v>
                </c:pt>
                <c:pt idx="1282">
                  <c:v>29.378530239926476</c:v>
                </c:pt>
                <c:pt idx="1283">
                  <c:v>29.383290514531836</c:v>
                </c:pt>
                <c:pt idx="1284">
                  <c:v>29.388051560450549</c:v>
                </c:pt>
                <c:pt idx="1285">
                  <c:v>29.39281337781722</c:v>
                </c:pt>
                <c:pt idx="1286">
                  <c:v>29.397575966748263</c:v>
                </c:pt>
                <c:pt idx="1287">
                  <c:v>29.402339327374648</c:v>
                </c:pt>
                <c:pt idx="1288">
                  <c:v>29.407103459820064</c:v>
                </c:pt>
                <c:pt idx="1289">
                  <c:v>29.411868364208203</c:v>
                </c:pt>
                <c:pt idx="1290">
                  <c:v>29.416634040670033</c:v>
                </c:pt>
                <c:pt idx="1291">
                  <c:v>29.421400489321968</c:v>
                </c:pt>
                <c:pt idx="1292">
                  <c:v>29.426167710298614</c:v>
                </c:pt>
                <c:pt idx="1293">
                  <c:v>29.430935703716386</c:v>
                </c:pt>
                <c:pt idx="1294">
                  <c:v>29.435704469742632</c:v>
                </c:pt>
                <c:pt idx="1295">
                  <c:v>30.163486987690703</c:v>
                </c:pt>
                <c:pt idx="1296">
                  <c:v>30.891527585012227</c:v>
                </c:pt>
                <c:pt idx="1297">
                  <c:v>31.619826330694195</c:v>
                </c:pt>
                <c:pt idx="1298">
                  <c:v>32.348383293734514</c:v>
                </c:pt>
                <c:pt idx="1299">
                  <c:v>33.077198543156555</c:v>
                </c:pt>
                <c:pt idx="1300">
                  <c:v>33.806272147994605</c:v>
                </c:pt>
                <c:pt idx="1301">
                  <c:v>34.535604177301138</c:v>
                </c:pt>
                <c:pt idx="1302">
                  <c:v>35.265194700106804</c:v>
                </c:pt>
                <c:pt idx="1303">
                  <c:v>35.272030806303519</c:v>
                </c:pt>
                <c:pt idx="1304">
                  <c:v>35.278868237670395</c:v>
                </c:pt>
                <c:pt idx="1305">
                  <c:v>35.285706994462089</c:v>
                </c:pt>
                <c:pt idx="1306">
                  <c:v>35.292547076936899</c:v>
                </c:pt>
                <c:pt idx="1307">
                  <c:v>35.29938848535312</c:v>
                </c:pt>
                <c:pt idx="1308">
                  <c:v>35.306231219958136</c:v>
                </c:pt>
                <c:pt idx="1309">
                  <c:v>35.309652255552855</c:v>
                </c:pt>
                <c:pt idx="1310">
                  <c:v>35.313073733190926</c:v>
                </c:pt>
                <c:pt idx="1311">
                  <c:v>35.316495652939196</c:v>
                </c:pt>
                <c:pt idx="1312">
                  <c:v>35.319918014858558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2083.7886914459232</c:v>
                </c:pt>
                <c:pt idx="1300">
                  <c:v>2084.577547455614</c:v>
                </c:pt>
                <c:pt idx="1301">
                  <c:v>2085.3665680612612</c:v>
                </c:pt>
                <c:pt idx="1302">
                  <c:v>2086.1557532951992</c:v>
                </c:pt>
                <c:pt idx="1303">
                  <c:v>2086.9451031896169</c:v>
                </c:pt>
                <c:pt idx="1304">
                  <c:v>2087.7346177768486</c:v>
                </c:pt>
                <c:pt idx="1305">
                  <c:v>2088.5242970891704</c:v>
                </c:pt>
                <c:pt idx="1306">
                  <c:v>2089.3141411588294</c:v>
                </c:pt>
                <c:pt idx="1307">
                  <c:v>2090.1041500181018</c:v>
                </c:pt>
                <c:pt idx="1308">
                  <c:v>2090.8943236993509</c:v>
                </c:pt>
                <c:pt idx="1309">
                  <c:v>2091.684662234853</c:v>
                </c:pt>
                <c:pt idx="1310">
                  <c:v>2092.4751656569133</c:v>
                </c:pt>
                <c:pt idx="1311">
                  <c:v>2093.2658339978661</c:v>
                </c:pt>
                <c:pt idx="1312">
                  <c:v>2094.056667290075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2034.8648196948454</c:v>
                </c:pt>
                <c:pt idx="1297">
                  <c:v>2051.1601216752797</c:v>
                </c:pt>
                <c:pt idx="1298">
                  <c:v>2064.3754949276108</c:v>
                </c:pt>
                <c:pt idx="1299">
                  <c:v>2074.4863756187392</c:v>
                </c:pt>
                <c:pt idx="1300">
                  <c:v>2081.4822145722105</c:v>
                </c:pt>
                <c:pt idx="1301">
                  <c:v>2085.366300124485</c:v>
                </c:pt>
                <c:pt idx="1302">
                  <c:v>2086.1554853997168</c:v>
                </c:pt>
                <c:pt idx="1303">
                  <c:v>2086.9448353354455</c:v>
                </c:pt>
                <c:pt idx="1304">
                  <c:v>2087.734349963936</c:v>
                </c:pt>
                <c:pt idx="1305">
                  <c:v>2088.5240293174766</c:v>
                </c:pt>
                <c:pt idx="1306">
                  <c:v>2089.3138734283471</c:v>
                </c:pt>
                <c:pt idx="1307">
                  <c:v>2090.1038823288445</c:v>
                </c:pt>
                <c:pt idx="1308">
                  <c:v>2090.8940560512665</c:v>
                </c:pt>
                <c:pt idx="1309">
                  <c:v>2091.6843946279218</c:v>
                </c:pt>
                <c:pt idx="1310">
                  <c:v>2092.0796982179972</c:v>
                </c:pt>
                <c:pt idx="1311">
                  <c:v>2092.4750318740325</c:v>
                </c:pt>
                <c:pt idx="1312">
                  <c:v>2092.8703956026407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  <c:pt idx="1173">
                  <c:v>0.99826587590606264</c:v>
                </c:pt>
                <c:pt idx="1174">
                  <c:v>0.9982628634958175</c:v>
                </c:pt>
                <c:pt idx="1175">
                  <c:v>0.99825984060138184</c:v>
                </c:pt>
                <c:pt idx="1176">
                  <c:v>0.99825680716801291</c:v>
                </c:pt>
                <c:pt idx="1177">
                  <c:v>0.99825376314041503</c:v>
                </c:pt>
                <c:pt idx="1178">
                  <c:v>0.9982507084630764</c:v>
                </c:pt>
                <c:pt idx="1179">
                  <c:v>0.99824764307992508</c:v>
                </c:pt>
                <c:pt idx="1180">
                  <c:v>0.99824456693466679</c:v>
                </c:pt>
                <c:pt idx="1181">
                  <c:v>0.99824147997043933</c:v>
                </c:pt>
                <c:pt idx="1182">
                  <c:v>0.99823838213015226</c:v>
                </c:pt>
                <c:pt idx="1183">
                  <c:v>0.9982352733561396</c:v>
                </c:pt>
                <c:pt idx="1184">
                  <c:v>0.99823215359049999</c:v>
                </c:pt>
                <c:pt idx="1185">
                  <c:v>0.99822902277474945</c:v>
                </c:pt>
                <c:pt idx="1186">
                  <c:v>0.99822588085016184</c:v>
                </c:pt>
                <c:pt idx="1187">
                  <c:v>0.99822272775742016</c:v>
                </c:pt>
                <c:pt idx="1188">
                  <c:v>0.99821956343695872</c:v>
                </c:pt>
                <c:pt idx="1189">
                  <c:v>0.99821638782861266</c:v>
                </c:pt>
                <c:pt idx="1190">
                  <c:v>0.99821320087196186</c:v>
                </c:pt>
                <c:pt idx="1191">
                  <c:v>0.99821000250597858</c:v>
                </c:pt>
                <c:pt idx="1192">
                  <c:v>0.9982067926693724</c:v>
                </c:pt>
                <c:pt idx="1193">
                  <c:v>0.99820357130023707</c:v>
                </c:pt>
                <c:pt idx="1194">
                  <c:v>0.99820033833639665</c:v>
                </c:pt>
                <c:pt idx="1195">
                  <c:v>0.99819709371505061</c:v>
                </c:pt>
                <c:pt idx="1196">
                  <c:v>0.99819383737312095</c:v>
                </c:pt>
                <c:pt idx="1197">
                  <c:v>0.99819056924689675</c:v>
                </c:pt>
                <c:pt idx="1198">
                  <c:v>0.99818728927238176</c:v>
                </c:pt>
                <c:pt idx="1199">
                  <c:v>0.9981839973849379</c:v>
                </c:pt>
                <c:pt idx="1200">
                  <c:v>0.99818069351963423</c:v>
                </c:pt>
                <c:pt idx="1201">
                  <c:v>0.99817737761088821</c:v>
                </c:pt>
                <c:pt idx="1202">
                  <c:v>0.99817404959281697</c:v>
                </c:pt>
                <c:pt idx="1203">
                  <c:v>0.99817070939887664</c:v>
                </c:pt>
                <c:pt idx="1204">
                  <c:v>0.9981673569622147</c:v>
                </c:pt>
                <c:pt idx="1205">
                  <c:v>0.99816399221530838</c:v>
                </c:pt>
                <c:pt idx="1206">
                  <c:v>0.99816061509029519</c:v>
                </c:pt>
                <c:pt idx="1207">
                  <c:v>0.99815722551874486</c:v>
                </c:pt>
                <c:pt idx="1208">
                  <c:v>0.99815382343165426</c:v>
                </c:pt>
                <c:pt idx="1209">
                  <c:v>0.99815040875966787</c:v>
                </c:pt>
                <c:pt idx="1210">
                  <c:v>0.99814698143273517</c:v>
                </c:pt>
                <c:pt idx="1211">
                  <c:v>0.99814354138046646</c:v>
                </c:pt>
                <c:pt idx="1212">
                  <c:v>0.99814008853176694</c:v>
                </c:pt>
                <c:pt idx="1213">
                  <c:v>0.998136622815194</c:v>
                </c:pt>
                <c:pt idx="1214">
                  <c:v>0.998133144158589</c:v>
                </c:pt>
                <c:pt idx="1215">
                  <c:v>0.9981296524894363</c:v>
                </c:pt>
                <c:pt idx="1216">
                  <c:v>0.99812614773449349</c:v>
                </c:pt>
                <c:pt idx="1217">
                  <c:v>0.99812262982015165</c:v>
                </c:pt>
                <c:pt idx="1218">
                  <c:v>0.99811909867206439</c:v>
                </c:pt>
                <c:pt idx="1219">
                  <c:v>0.9981155542155089</c:v>
                </c:pt>
                <c:pt idx="1220">
                  <c:v>0.99811199637501369</c:v>
                </c:pt>
                <c:pt idx="1221">
                  <c:v>0.99810842507472097</c:v>
                </c:pt>
                <c:pt idx="1222">
                  <c:v>0.9981048402380126</c:v>
                </c:pt>
                <c:pt idx="1223">
                  <c:v>0.9981012417878744</c:v>
                </c:pt>
                <c:pt idx="1224">
                  <c:v>0.99809762964652005</c:v>
                </c:pt>
                <c:pt idx="1225">
                  <c:v>0.99809400373575641</c:v>
                </c:pt>
                <c:pt idx="1226">
                  <c:v>0.99809036397660644</c:v>
                </c:pt>
                <c:pt idx="1227">
                  <c:v>0.99808671028967577</c:v>
                </c:pt>
                <c:pt idx="1228">
                  <c:v>0.99808304259477376</c:v>
                </c:pt>
                <c:pt idx="1229">
                  <c:v>0.99807936081128168</c:v>
                </c:pt>
                <c:pt idx="1230">
                  <c:v>0.99807566485777177</c:v>
                </c:pt>
                <c:pt idx="1231">
                  <c:v>0.99807195465237708</c:v>
                </c:pt>
                <c:pt idx="1232">
                  <c:v>0.99806823011240908</c:v>
                </c:pt>
                <c:pt idx="1233">
                  <c:v>0.99806449115472817</c:v>
                </c:pt>
                <c:pt idx="1234">
                  <c:v>0.99806073769536063</c:v>
                </c:pt>
                <c:pt idx="1235">
                  <c:v>0.99805696965034452</c:v>
                </c:pt>
                <c:pt idx="1236">
                  <c:v>1.0023653778764265</c:v>
                </c:pt>
                <c:pt idx="1237">
                  <c:v>1.0023597960670168</c:v>
                </c:pt>
                <c:pt idx="1238">
                  <c:v>1.002354240539451</c:v>
                </c:pt>
                <c:pt idx="1239">
                  <c:v>1.0023487111085436</c:v>
                </c:pt>
                <c:pt idx="1240">
                  <c:v>1.0023432075908454</c:v>
                </c:pt>
                <c:pt idx="1241">
                  <c:v>1.0023377298046219</c:v>
                </c:pt>
                <c:pt idx="1242">
                  <c:v>1.0023322775698342</c:v>
                </c:pt>
                <c:pt idx="1243">
                  <c:v>1.0023268507081193</c:v>
                </c:pt>
                <c:pt idx="1244">
                  <c:v>1.0023214490427703</c:v>
                </c:pt>
                <c:pt idx="1245">
                  <c:v>1.0023160723987175</c:v>
                </c:pt>
                <c:pt idx="1246">
                  <c:v>1.0023107206025088</c:v>
                </c:pt>
                <c:pt idx="1247">
                  <c:v>1.0023053934822923</c:v>
                </c:pt>
                <c:pt idx="1248">
                  <c:v>1.002300090867797</c:v>
                </c:pt>
                <c:pt idx="1249">
                  <c:v>1.0022948125903148</c:v>
                </c:pt>
                <c:pt idx="1250">
                  <c:v>1.0022895584826823</c:v>
                </c:pt>
                <c:pt idx="1251">
                  <c:v>1.0022843283792644</c:v>
                </c:pt>
                <c:pt idx="1252">
                  <c:v>1.0022791221159353</c:v>
                </c:pt>
                <c:pt idx="1253">
                  <c:v>1.0022739395300619</c:v>
                </c:pt>
                <c:pt idx="1254">
                  <c:v>1.0022687804604877</c:v>
                </c:pt>
                <c:pt idx="1255">
                  <c:v>1.0022636447475151</c:v>
                </c:pt>
                <c:pt idx="1256">
                  <c:v>1.002258532232889</c:v>
                </c:pt>
                <c:pt idx="1257">
                  <c:v>1.0022534427597811</c:v>
                </c:pt>
                <c:pt idx="1258">
                  <c:v>1.0022483761727734</c:v>
                </c:pt>
                <c:pt idx="1259">
                  <c:v>1.0022433323178424</c:v>
                </c:pt>
                <c:pt idx="1260">
                  <c:v>1.0022383110423436</c:v>
                </c:pt>
                <c:pt idx="1261">
                  <c:v>1.0022333121949965</c:v>
                </c:pt>
                <c:pt idx="1262">
                  <c:v>1.0022283356258688</c:v>
                </c:pt>
                <c:pt idx="1263">
                  <c:v>1.0022233811860928</c:v>
                </c:pt>
                <c:pt idx="1264">
                  <c:v>1.0170101150538664</c:v>
                </c:pt>
                <c:pt idx="1265">
                  <c:v>1.0167289731387399</c:v>
                </c:pt>
                <c:pt idx="1266">
                  <c:v>1.0164570271875637</c:v>
                </c:pt>
                <c:pt idx="1267">
                  <c:v>1.0161938332719007</c:v>
                </c:pt>
                <c:pt idx="1268">
                  <c:v>1.0159389755845429</c:v>
                </c:pt>
                <c:pt idx="1269">
                  <c:v>1.0156920642474845</c:v>
                </c:pt>
                <c:pt idx="1270">
                  <c:v>1.0154527333219261</c:v>
                </c:pt>
                <c:pt idx="1271">
                  <c:v>1.0152206389985905</c:v>
                </c:pt>
                <c:pt idx="1272">
                  <c:v>1.0149954579497313</c:v>
                </c:pt>
                <c:pt idx="1273">
                  <c:v>1.0147768858265558</c:v>
                </c:pt>
                <c:pt idx="1274">
                  <c:v>1.0145646358866462</c:v>
                </c:pt>
                <c:pt idx="1275">
                  <c:v>1.0143584377389792</c:v>
                </c:pt>
                <c:pt idx="1276">
                  <c:v>1.0141580361948586</c:v>
                </c:pt>
                <c:pt idx="1277">
                  <c:v>1.0139631902142805</c:v>
                </c:pt>
                <c:pt idx="1278">
                  <c:v>1.0137736719386921</c:v>
                </c:pt>
                <c:pt idx="1279">
                  <c:v>1.0135892658021668</c:v>
                </c:pt>
                <c:pt idx="1280">
                  <c:v>1.0134097677134919</c:v>
                </c:pt>
                <c:pt idx="1281">
                  <c:v>1.0132349843025521</c:v>
                </c:pt>
                <c:pt idx="1282">
                  <c:v>1.0130647322257529</c:v>
                </c:pt>
                <c:pt idx="1283">
                  <c:v>1.0128988375240802</c:v>
                </c:pt>
                <c:pt idx="1284">
                  <c:v>1.0127371350306125</c:v>
                </c:pt>
                <c:pt idx="1285">
                  <c:v>1.0125794678217597</c:v>
                </c:pt>
                <c:pt idx="1286">
                  <c:v>1.012425686709423</c:v>
                </c:pt>
                <c:pt idx="1287">
                  <c:v>1.0122756497701502</c:v>
                </c:pt>
                <c:pt idx="1288">
                  <c:v>1.0121292219082216</c:v>
                </c:pt>
                <c:pt idx="1289">
                  <c:v>1.0119862744500154</c:v>
                </c:pt>
                <c:pt idx="1290">
                  <c:v>1.0118466847668031</c:v>
                </c:pt>
                <c:pt idx="1291">
                  <c:v>1.0117103359239077</c:v>
                </c:pt>
                <c:pt idx="1292">
                  <c:v>1.0115771163540508</c:v>
                </c:pt>
                <c:pt idx="1293">
                  <c:v>1.0114469195528415</c:v>
                </c:pt>
                <c:pt idx="1294">
                  <c:v>1.0113196437948662</c:v>
                </c:pt>
                <c:pt idx="1295">
                  <c:v>1.011195191868457</c:v>
                </c:pt>
                <c:pt idx="1296">
                  <c:v>1.0110734708283369</c:v>
                </c:pt>
                <c:pt idx="1297">
                  <c:v>1.010954391763873</c:v>
                </c:pt>
                <c:pt idx="1298">
                  <c:v>1.010837869582611</c:v>
                </c:pt>
                <c:pt idx="1299">
                  <c:v>1.0003786324752391</c:v>
                </c:pt>
                <c:pt idx="1300">
                  <c:v>1.0003785681402961</c:v>
                </c:pt>
                <c:pt idx="1301">
                  <c:v>1.0003785038395958</c:v>
                </c:pt>
                <c:pt idx="1302">
                  <c:v>1.0003784395731785</c:v>
                </c:pt>
                <c:pt idx="1303">
                  <c:v>1.0003783753409452</c:v>
                </c:pt>
                <c:pt idx="1304">
                  <c:v>1.0003783111429356</c:v>
                </c:pt>
                <c:pt idx="1305">
                  <c:v>1.0003782469790929</c:v>
                </c:pt>
                <c:pt idx="1306">
                  <c:v>1.0003781828493734</c:v>
                </c:pt>
                <c:pt idx="1307">
                  <c:v>1.0003781187537619</c:v>
                </c:pt>
                <c:pt idx="1308">
                  <c:v>1.0003780546922709</c:v>
                </c:pt>
                <c:pt idx="1309">
                  <c:v>1.0003779906648289</c:v>
                </c:pt>
                <c:pt idx="1310">
                  <c:v>1.0003779266714208</c:v>
                </c:pt>
                <c:pt idx="1311">
                  <c:v>1.000377862712031</c:v>
                </c:pt>
                <c:pt idx="1312">
                  <c:v>1.0003777987866445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0.99742596705337783</c:v>
                </c:pt>
                <c:pt idx="1171">
                  <c:v>0.99756285097859776</c:v>
                </c:pt>
                <c:pt idx="1172">
                  <c:v>0.99770036335095313</c:v>
                </c:pt>
                <c:pt idx="1173">
                  <c:v>0.99783850857144019</c:v>
                </c:pt>
                <c:pt idx="1174">
                  <c:v>0.99797729108278821</c:v>
                </c:pt>
                <c:pt idx="1175">
                  <c:v>0.99811671536998992</c:v>
                </c:pt>
                <c:pt idx="1176">
                  <c:v>0.99825678596074086</c:v>
                </c:pt>
                <c:pt idx="1177">
                  <c:v>0.99825374182184023</c:v>
                </c:pt>
                <c:pt idx="1178">
                  <c:v>0.99825068703236985</c:v>
                </c:pt>
                <c:pt idx="1179">
                  <c:v>0.99824762153634794</c:v>
                </c:pt>
                <c:pt idx="1180">
                  <c:v>0.99824454527737605</c:v>
                </c:pt>
                <c:pt idx="1181">
                  <c:v>0.99824145819868226</c:v>
                </c:pt>
                <c:pt idx="1182">
                  <c:v>0.99823836024307167</c:v>
                </c:pt>
                <c:pt idx="1183">
                  <c:v>0.99823525135296887</c:v>
                </c:pt>
                <c:pt idx="1184">
                  <c:v>0.99823213147036705</c:v>
                </c:pt>
                <c:pt idx="1185">
                  <c:v>0.99822900053687358</c:v>
                </c:pt>
                <c:pt idx="1186">
                  <c:v>0.99822585849365641</c:v>
                </c:pt>
                <c:pt idx="1187">
                  <c:v>0.99822270528148926</c:v>
                </c:pt>
                <c:pt idx="1188">
                  <c:v>0.99821954084070064</c:v>
                </c:pt>
                <c:pt idx="1189">
                  <c:v>0.99821636511121703</c:v>
                </c:pt>
                <c:pt idx="1190">
                  <c:v>0.99821317803251086</c:v>
                </c:pt>
                <c:pt idx="1191">
                  <c:v>0.99820997954364654</c:v>
                </c:pt>
                <c:pt idx="1192">
                  <c:v>0.99820676958322585</c:v>
                </c:pt>
                <c:pt idx="1193">
                  <c:v>0.9982035480894349</c:v>
                </c:pt>
                <c:pt idx="1194">
                  <c:v>0.99820031499998918</c:v>
                </c:pt>
                <c:pt idx="1195">
                  <c:v>0.99819707025218041</c:v>
                </c:pt>
                <c:pt idx="1196">
                  <c:v>0.99819381378282201</c:v>
                </c:pt>
                <c:pt idx="1197">
                  <c:v>0.99819054552829545</c:v>
                </c:pt>
                <c:pt idx="1198">
                  <c:v>0.99818726542449498</c:v>
                </c:pt>
                <c:pt idx="1199">
                  <c:v>0.99818397340687559</c:v>
                </c:pt>
                <c:pt idx="1200">
                  <c:v>0.99818066941039563</c:v>
                </c:pt>
                <c:pt idx="1201">
                  <c:v>0.99817735336956637</c:v>
                </c:pt>
                <c:pt idx="1202">
                  <c:v>0.99817402521839393</c:v>
                </c:pt>
                <c:pt idx="1203">
                  <c:v>0.99817068489042415</c:v>
                </c:pt>
                <c:pt idx="1204">
                  <c:v>0.99816733231870358</c:v>
                </c:pt>
                <c:pt idx="1205">
                  <c:v>0.99816396743578939</c:v>
                </c:pt>
                <c:pt idx="1206">
                  <c:v>0.99816059017374281</c:v>
                </c:pt>
                <c:pt idx="1207">
                  <c:v>0.99815720046412426</c:v>
                </c:pt>
                <c:pt idx="1208">
                  <c:v>0.99815379823798911</c:v>
                </c:pt>
                <c:pt idx="1209">
                  <c:v>0.99815038342588214</c:v>
                </c:pt>
                <c:pt idx="1210">
                  <c:v>0.99814695595783576</c:v>
                </c:pt>
                <c:pt idx="1211">
                  <c:v>0.99814351576335192</c:v>
                </c:pt>
                <c:pt idx="1212">
                  <c:v>0.99814006277142875</c:v>
                </c:pt>
                <c:pt idx="1213">
                  <c:v>0.99813659691051038</c:v>
                </c:pt>
                <c:pt idx="1214">
                  <c:v>0.99813311810853167</c:v>
                </c:pt>
                <c:pt idx="1215">
                  <c:v>0.99812962629286306</c:v>
                </c:pt>
                <c:pt idx="1216">
                  <c:v>0.99812612139035606</c:v>
                </c:pt>
                <c:pt idx="1217">
                  <c:v>0.99812260332728686</c:v>
                </c:pt>
                <c:pt idx="1218">
                  <c:v>0.99811907202940364</c:v>
                </c:pt>
                <c:pt idx="1219">
                  <c:v>0.99811552742186771</c:v>
                </c:pt>
                <c:pt idx="1220">
                  <c:v>0.99811196942930214</c:v>
                </c:pt>
                <c:pt idx="1221">
                  <c:v>0.9981083979757327</c:v>
                </c:pt>
                <c:pt idx="1222">
                  <c:v>0.9981048129846366</c:v>
                </c:pt>
                <c:pt idx="1223">
                  <c:v>0.998101214378882</c:v>
                </c:pt>
                <c:pt idx="1224">
                  <c:v>0.99809760208077769</c:v>
                </c:pt>
                <c:pt idx="1225">
                  <c:v>0.99809397601201322</c:v>
                </c:pt>
                <c:pt idx="1226">
                  <c:v>0.9980903360937059</c:v>
                </c:pt>
                <c:pt idx="1227">
                  <c:v>0.99808668224634389</c:v>
                </c:pt>
                <c:pt idx="1228">
                  <c:v>0.99808301438983105</c:v>
                </c:pt>
                <c:pt idx="1229">
                  <c:v>0.99807933244342983</c:v>
                </c:pt>
                <c:pt idx="1230">
                  <c:v>0.99807563632580831</c:v>
                </c:pt>
                <c:pt idx="1231">
                  <c:v>0.99807192595497907</c:v>
                </c:pt>
                <c:pt idx="1232">
                  <c:v>0.99806820124841733</c:v>
                </c:pt>
                <c:pt idx="1233">
                  <c:v>0.99867935869892588</c:v>
                </c:pt>
                <c:pt idx="1234">
                  <c:v>0.99929062406335389</c:v>
                </c:pt>
                <c:pt idx="1235">
                  <c:v>0.99990200286444431</c:v>
                </c:pt>
                <c:pt idx="1236">
                  <c:v>1.0005135006243604</c:v>
                </c:pt>
                <c:pt idx="1237">
                  <c:v>1.0011251228649587</c:v>
                </c:pt>
                <c:pt idx="1238">
                  <c:v>1.0017368751081204</c:v>
                </c:pt>
                <c:pt idx="1239">
                  <c:v>1.0023487628759515</c:v>
                </c:pt>
                <c:pt idx="1240">
                  <c:v>1.0023432589953318</c:v>
                </c:pt>
                <c:pt idx="1241">
                  <c:v>1.0023377808495713</c:v>
                </c:pt>
                <c:pt idx="1242">
                  <c:v>1.0023323282585914</c:v>
                </c:pt>
                <c:pt idx="1243">
                  <c:v>1.002326901043991</c:v>
                </c:pt>
                <c:pt idx="1244">
                  <c:v>1.0023214990290243</c:v>
                </c:pt>
                <c:pt idx="1245">
                  <c:v>1.0023161220385843</c:v>
                </c:pt>
                <c:pt idx="1246">
                  <c:v>1.0023107698991813</c:v>
                </c:pt>
                <c:pt idx="1247">
                  <c:v>1.0023054424389273</c:v>
                </c:pt>
                <c:pt idx="1248">
                  <c:v>1.0023001394875146</c:v>
                </c:pt>
                <c:pt idx="1249">
                  <c:v>1.002294860876199</c:v>
                </c:pt>
                <c:pt idx="1250">
                  <c:v>1.0022896064377831</c:v>
                </c:pt>
                <c:pt idx="1251">
                  <c:v>1.0022843760065958</c:v>
                </c:pt>
                <c:pt idx="1252">
                  <c:v>1.0022791694184776</c:v>
                </c:pt>
                <c:pt idx="1253">
                  <c:v>1.0022739865107617</c:v>
                </c:pt>
                <c:pt idx="1254">
                  <c:v>1.0022688271222582</c:v>
                </c:pt>
                <c:pt idx="1255">
                  <c:v>1.0022636910932363</c:v>
                </c:pt>
                <c:pt idx="1256">
                  <c:v>1.0022585782654088</c:v>
                </c:pt>
                <c:pt idx="1257">
                  <c:v>1.0022534884819152</c:v>
                </c:pt>
                <c:pt idx="1258">
                  <c:v>1.0022484215873062</c:v>
                </c:pt>
                <c:pt idx="1259">
                  <c:v>1.0022433774275268</c:v>
                </c:pt>
                <c:pt idx="1260">
                  <c:v>1.002238355849864</c:v>
                </c:pt>
                <c:pt idx="1261">
                  <c:v>1.0043332381091949</c:v>
                </c:pt>
                <c:pt idx="1262">
                  <c:v>1.0063934757728663</c:v>
                </c:pt>
                <c:pt idx="1263">
                  <c:v>1.008420126890146</c:v>
                </c:pt>
                <c:pt idx="1264">
                  <c:v>1.0104142012948518</c:v>
                </c:pt>
                <c:pt idx="1265">
                  <c:v>1.0123766635245186</c:v>
                </c:pt>
                <c:pt idx="1266">
                  <c:v>1.0143084355202741</c:v>
                </c:pt>
                <c:pt idx="1267">
                  <c:v>1.016210399127057</c:v>
                </c:pt>
                <c:pt idx="1268">
                  <c:v>1.0159547678762286</c:v>
                </c:pt>
                <c:pt idx="1269">
                  <c:v>1.015707130412427</c:v>
                </c:pt>
                <c:pt idx="1270">
                  <c:v>1.0154671172147207</c:v>
                </c:pt>
                <c:pt idx="1271">
                  <c:v>1.0152343812115392</c:v>
                </c:pt>
                <c:pt idx="1272">
                  <c:v>1.0150085960999404</c:v>
                </c:pt>
                <c:pt idx="1273">
                  <c:v>1.0147894548137875</c:v>
                </c:pt>
                <c:pt idx="1274">
                  <c:v>1.0145766681256148</c:v>
                </c:pt>
                <c:pt idx="1275">
                  <c:v>1.0143699633687819</c:v>
                </c:pt>
                <c:pt idx="1276">
                  <c:v>1.0141690832680206</c:v>
                </c:pt>
                <c:pt idx="1277">
                  <c:v>1.0139737848677453</c:v>
                </c:pt>
                <c:pt idx="1278">
                  <c:v>1.0137838385487457</c:v>
                </c:pt>
                <c:pt idx="1279">
                  <c:v>1.0135990271248991</c:v>
                </c:pt>
                <c:pt idx="1280">
                  <c:v>1.0134191450123007</c:v>
                </c:pt>
                <c:pt idx="1281">
                  <c:v>1.013243997464242</c:v>
                </c:pt>
                <c:pt idx="1282">
                  <c:v>1.0130733998659505</c:v>
                </c:pt>
                <c:pt idx="1283">
                  <c:v>1.0129071770837335</c:v>
                </c:pt>
                <c:pt idx="1284">
                  <c:v>1.0127451628636843</c:v>
                </c:pt>
                <c:pt idx="1285">
                  <c:v>1.0125871992756206</c:v>
                </c:pt>
                <c:pt idx="1286">
                  <c:v>1.0124331361982766</c:v>
                </c:pt>
                <c:pt idx="1287">
                  <c:v>1.0122828308423117</c:v>
                </c:pt>
                <c:pt idx="1288">
                  <c:v>1.0121361473078241</c:v>
                </c:pt>
                <c:pt idx="1289">
                  <c:v>1.0119929561735848</c:v>
                </c:pt>
                <c:pt idx="1290">
                  <c:v>1.0118531341153116</c:v>
                </c:pt>
                <c:pt idx="1291">
                  <c:v>1.0117165635506407</c:v>
                </c:pt>
                <c:pt idx="1292">
                  <c:v>1.0115831323086131</c:v>
                </c:pt>
                <c:pt idx="1293">
                  <c:v>1.0114527333217742</c:v>
                </c:pt>
                <c:pt idx="1294">
                  <c:v>1.0113252643390418</c:v>
                </c:pt>
                <c:pt idx="1295">
                  <c:v>1.0112006276577654</c:v>
                </c:pt>
                <c:pt idx="1296">
                  <c:v>1.0095938000182738</c:v>
                </c:pt>
                <c:pt idx="1297">
                  <c:v>1.0080080513568848</c:v>
                </c:pt>
                <c:pt idx="1298">
                  <c:v>1.0064428774295482</c:v>
                </c:pt>
                <c:pt idx="1299">
                  <c:v>1.0048977914705788</c:v>
                </c:pt>
                <c:pt idx="1300">
                  <c:v>1.003372323402888</c:v>
                </c:pt>
                <c:pt idx="1301">
                  <c:v>1.0018660190921078</c:v>
                </c:pt>
                <c:pt idx="1302">
                  <c:v>1.0003784396416038</c:v>
                </c:pt>
                <c:pt idx="1303">
                  <c:v>1.0003783754093369</c:v>
                </c:pt>
                <c:pt idx="1304">
                  <c:v>1.000378311211261</c:v>
                </c:pt>
                <c:pt idx="1305">
                  <c:v>1.0003782470473574</c:v>
                </c:pt>
                <c:pt idx="1306">
                  <c:v>1.0003781829175931</c:v>
                </c:pt>
                <c:pt idx="1307">
                  <c:v>1.0003781188219467</c:v>
                </c:pt>
                <c:pt idx="1308">
                  <c:v>1.0003780547603891</c:v>
                </c:pt>
                <c:pt idx="1309">
                  <c:v>1.0003779907328962</c:v>
                </c:pt>
                <c:pt idx="1310">
                  <c:v>1.0001889881624066</c:v>
                </c:pt>
                <c:pt idx="1311">
                  <c:v>1.0001889668239561</c:v>
                </c:pt>
                <c:pt idx="1312">
                  <c:v>1.0001889454940134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  <c:pt idx="1173">
                  <c:v>1.1587301587310321</c:v>
                </c:pt>
                <c:pt idx="1174">
                  <c:v>0.9841269841281246</c:v>
                </c:pt>
                <c:pt idx="1175">
                  <c:v>0.80952380952521708</c:v>
                </c:pt>
                <c:pt idx="1176">
                  <c:v>0.63492063492230955</c:v>
                </c:pt>
                <c:pt idx="1177">
                  <c:v>0.46031746031940202</c:v>
                </c:pt>
                <c:pt idx="1178">
                  <c:v>0.28571428571649449</c:v>
                </c:pt>
                <c:pt idx="1179">
                  <c:v>0.11111111111267746</c:v>
                </c:pt>
                <c:pt idx="1180">
                  <c:v>0.11111111111267746</c:v>
                </c:pt>
                <c:pt idx="1181">
                  <c:v>0.11111111111267746</c:v>
                </c:pt>
                <c:pt idx="1182">
                  <c:v>0.11111111111267746</c:v>
                </c:pt>
                <c:pt idx="1183">
                  <c:v>0.11111111111267746</c:v>
                </c:pt>
                <c:pt idx="1184">
                  <c:v>0.11111111111267746</c:v>
                </c:pt>
                <c:pt idx="1185">
                  <c:v>0.11111111111267746</c:v>
                </c:pt>
                <c:pt idx="1186">
                  <c:v>0.11111111111267746</c:v>
                </c:pt>
                <c:pt idx="1187">
                  <c:v>0.11111111111267746</c:v>
                </c:pt>
                <c:pt idx="1188">
                  <c:v>0.11111111111267746</c:v>
                </c:pt>
                <c:pt idx="1189">
                  <c:v>0.11111111111267746</c:v>
                </c:pt>
                <c:pt idx="1190">
                  <c:v>0.11111111111267746</c:v>
                </c:pt>
                <c:pt idx="1191">
                  <c:v>0.11111111111267746</c:v>
                </c:pt>
                <c:pt idx="1192">
                  <c:v>0.11111111111267746</c:v>
                </c:pt>
                <c:pt idx="1193">
                  <c:v>0.11111111111267746</c:v>
                </c:pt>
                <c:pt idx="1194">
                  <c:v>0.11111111111267746</c:v>
                </c:pt>
                <c:pt idx="1195">
                  <c:v>0.11111111111267746</c:v>
                </c:pt>
                <c:pt idx="1196">
                  <c:v>0.11111111111267746</c:v>
                </c:pt>
                <c:pt idx="1197">
                  <c:v>0.11111111111267746</c:v>
                </c:pt>
                <c:pt idx="1198">
                  <c:v>0.11111111111267746</c:v>
                </c:pt>
                <c:pt idx="1199">
                  <c:v>0.11111111111267746</c:v>
                </c:pt>
                <c:pt idx="1200">
                  <c:v>0.11111111111267746</c:v>
                </c:pt>
                <c:pt idx="1201">
                  <c:v>0.11111111111267746</c:v>
                </c:pt>
                <c:pt idx="1202">
                  <c:v>0.11111111111267746</c:v>
                </c:pt>
                <c:pt idx="1203">
                  <c:v>0.11111111111267746</c:v>
                </c:pt>
                <c:pt idx="1204">
                  <c:v>0.11111111111267746</c:v>
                </c:pt>
                <c:pt idx="1205">
                  <c:v>0.11111111111267746</c:v>
                </c:pt>
                <c:pt idx="1206">
                  <c:v>0.11111111111267746</c:v>
                </c:pt>
                <c:pt idx="1207">
                  <c:v>0.11111111111267746</c:v>
                </c:pt>
                <c:pt idx="1208">
                  <c:v>0.11111111111267746</c:v>
                </c:pt>
                <c:pt idx="1209">
                  <c:v>0.11111111111267746</c:v>
                </c:pt>
                <c:pt idx="1210">
                  <c:v>0.11111111111267746</c:v>
                </c:pt>
                <c:pt idx="1211">
                  <c:v>0.11111111111267746</c:v>
                </c:pt>
                <c:pt idx="1212">
                  <c:v>0.11111111111267746</c:v>
                </c:pt>
                <c:pt idx="1213">
                  <c:v>0.11111111111267746</c:v>
                </c:pt>
                <c:pt idx="1214">
                  <c:v>0.11111111111267746</c:v>
                </c:pt>
                <c:pt idx="1215">
                  <c:v>0.11111111111267746</c:v>
                </c:pt>
                <c:pt idx="1216">
                  <c:v>0.11111111111267746</c:v>
                </c:pt>
                <c:pt idx="1217">
                  <c:v>0.11111111111267746</c:v>
                </c:pt>
                <c:pt idx="1218">
                  <c:v>0.11111111111267746</c:v>
                </c:pt>
                <c:pt idx="1219">
                  <c:v>0.11111111111267746</c:v>
                </c:pt>
                <c:pt idx="1220">
                  <c:v>0.11111111111267746</c:v>
                </c:pt>
                <c:pt idx="1221">
                  <c:v>0.11111111111267746</c:v>
                </c:pt>
                <c:pt idx="1222">
                  <c:v>0.11111111111267746</c:v>
                </c:pt>
                <c:pt idx="1223">
                  <c:v>0.11111111111267746</c:v>
                </c:pt>
                <c:pt idx="1224">
                  <c:v>0.11111111111267746</c:v>
                </c:pt>
                <c:pt idx="1225">
                  <c:v>0.11111111111267746</c:v>
                </c:pt>
                <c:pt idx="1226">
                  <c:v>0.11111111111267746</c:v>
                </c:pt>
                <c:pt idx="1227">
                  <c:v>0.11111111111267746</c:v>
                </c:pt>
                <c:pt idx="1228">
                  <c:v>0.11111111111267746</c:v>
                </c:pt>
                <c:pt idx="1229">
                  <c:v>0.11111111111267746</c:v>
                </c:pt>
                <c:pt idx="1230">
                  <c:v>0.11111111111267746</c:v>
                </c:pt>
                <c:pt idx="1231">
                  <c:v>0.11111111111267746</c:v>
                </c:pt>
                <c:pt idx="1232">
                  <c:v>0.11111111111267746</c:v>
                </c:pt>
                <c:pt idx="1233">
                  <c:v>0.11111111111267746</c:v>
                </c:pt>
                <c:pt idx="1234">
                  <c:v>0.11111111111267746</c:v>
                </c:pt>
                <c:pt idx="1235">
                  <c:v>0.1111111110985803</c:v>
                </c:pt>
                <c:pt idx="1236">
                  <c:v>9.5238095225340658E-2</c:v>
                </c:pt>
                <c:pt idx="1237">
                  <c:v>7.936507935210102E-2</c:v>
                </c:pt>
                <c:pt idx="1238">
                  <c:v>6.3492063478861382E-2</c:v>
                </c:pt>
                <c:pt idx="1239">
                  <c:v>4.7619047605621745E-2</c:v>
                </c:pt>
                <c:pt idx="1240">
                  <c:v>3.1746031732382107E-2</c:v>
                </c:pt>
                <c:pt idx="1241">
                  <c:v>1.587301585914247E-2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0.19971083503151021</c:v>
                </c:pt>
                <c:pt idx="1265">
                  <c:v>0.39943866385010551</c:v>
                </c:pt>
                <c:pt idx="1266">
                  <c:v>0.59918348790142772</c:v>
                </c:pt>
                <c:pt idx="1267">
                  <c:v>0.79894530863157343</c:v>
                </c:pt>
                <c:pt idx="1268">
                  <c:v>0.99872412748709394</c:v>
                </c:pt>
                <c:pt idx="1269">
                  <c:v>1.1985199459140858</c:v>
                </c:pt>
                <c:pt idx="1270">
                  <c:v>1.3983327653595552</c:v>
                </c:pt>
                <c:pt idx="1271">
                  <c:v>1.3984517522385431</c:v>
                </c:pt>
                <c:pt idx="1272">
                  <c:v>1.3985707492420261</c:v>
                </c:pt>
                <c:pt idx="1273">
                  <c:v>1.3986897563709135</c:v>
                </c:pt>
                <c:pt idx="1274">
                  <c:v>1.3988087736265697</c:v>
                </c:pt>
                <c:pt idx="1275">
                  <c:v>1.3989278010099042</c:v>
                </c:pt>
                <c:pt idx="1276">
                  <c:v>1.3990468385213717</c:v>
                </c:pt>
                <c:pt idx="1277">
                  <c:v>1.3991658861618816</c:v>
                </c:pt>
                <c:pt idx="1278">
                  <c:v>1.3992849439323436</c:v>
                </c:pt>
                <c:pt idx="1279">
                  <c:v>1.399404011833667</c:v>
                </c:pt>
                <c:pt idx="1280">
                  <c:v>1.3995230898672162</c:v>
                </c:pt>
                <c:pt idx="1281">
                  <c:v>1.3996421780329911</c:v>
                </c:pt>
                <c:pt idx="1282">
                  <c:v>1.3997612763319012</c:v>
                </c:pt>
                <c:pt idx="1283">
                  <c:v>1.3998803847653107</c:v>
                </c:pt>
                <c:pt idx="1284">
                  <c:v>1.3999995033341293</c:v>
                </c:pt>
                <c:pt idx="1285">
                  <c:v>1.4001186320388115</c:v>
                </c:pt>
                <c:pt idx="1286">
                  <c:v>1.4002377708802669</c:v>
                </c:pt>
                <c:pt idx="1287">
                  <c:v>1.400356919859405</c:v>
                </c:pt>
                <c:pt idx="1288">
                  <c:v>1.4004760789775901</c:v>
                </c:pt>
                <c:pt idx="1289">
                  <c:v>1.4005952482352768</c:v>
                </c:pt>
                <c:pt idx="1290">
                  <c:v>1.4007144276333747</c:v>
                </c:pt>
                <c:pt idx="1291">
                  <c:v>1.4008336171723386</c:v>
                </c:pt>
                <c:pt idx="1292">
                  <c:v>1.4009528168530778</c:v>
                </c:pt>
                <c:pt idx="1293">
                  <c:v>1.4010720266769567</c:v>
                </c:pt>
                <c:pt idx="1294">
                  <c:v>1.4011912466448848</c:v>
                </c:pt>
                <c:pt idx="1295">
                  <c:v>1.4013104767573168</c:v>
                </c:pt>
                <c:pt idx="1296">
                  <c:v>1.4014297170151622</c:v>
                </c:pt>
                <c:pt idx="1297">
                  <c:v>1.4015489674193304</c:v>
                </c:pt>
                <c:pt idx="1298">
                  <c:v>1.4016682279720953</c:v>
                </c:pt>
                <c:pt idx="1299">
                  <c:v>1.272895507132489</c:v>
                </c:pt>
                <c:pt idx="1300">
                  <c:v>1.1441079185078706</c:v>
                </c:pt>
                <c:pt idx="1301">
                  <c:v>1.0153054607139893</c:v>
                </c:pt>
                <c:pt idx="1302">
                  <c:v>0.88648813236795831</c:v>
                </c:pt>
                <c:pt idx="1303">
                  <c:v>0.75765593208507198</c:v>
                </c:pt>
                <c:pt idx="1304">
                  <c:v>0.62880885848198886</c:v>
                </c:pt>
                <c:pt idx="1305">
                  <c:v>0.49994691017218429</c:v>
                </c:pt>
                <c:pt idx="1306">
                  <c:v>0.49996207731419418</c:v>
                </c:pt>
                <c:pt idx="1307">
                  <c:v>0.49997724491640838</c:v>
                </c:pt>
                <c:pt idx="1308">
                  <c:v>0.49999241297882691</c:v>
                </c:pt>
                <c:pt idx="1309">
                  <c:v>0.500007581500995</c:v>
                </c:pt>
                <c:pt idx="1310">
                  <c:v>0.50002275048382216</c:v>
                </c:pt>
                <c:pt idx="1311">
                  <c:v>0.5000379199263989</c:v>
                </c:pt>
                <c:pt idx="1312">
                  <c:v>0.50005308982781571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2083.7886914459232</c:v>
                </c:pt>
                <c:pt idx="1300">
                  <c:v>2084.577547455614</c:v>
                </c:pt>
                <c:pt idx="1301">
                  <c:v>2085.3665680612612</c:v>
                </c:pt>
                <c:pt idx="1302">
                  <c:v>2086.1557532951992</c:v>
                </c:pt>
                <c:pt idx="1303">
                  <c:v>2086.9451031896169</c:v>
                </c:pt>
                <c:pt idx="1304">
                  <c:v>2087.7346177768486</c:v>
                </c:pt>
                <c:pt idx="1305">
                  <c:v>2088.5242970891704</c:v>
                </c:pt>
                <c:pt idx="1306">
                  <c:v>2089.3141411588294</c:v>
                </c:pt>
                <c:pt idx="1307">
                  <c:v>2090.1041500181018</c:v>
                </c:pt>
                <c:pt idx="1308">
                  <c:v>2090.8943236993509</c:v>
                </c:pt>
                <c:pt idx="1309">
                  <c:v>2091.684662234853</c:v>
                </c:pt>
                <c:pt idx="1310">
                  <c:v>2092.4751656569133</c:v>
                </c:pt>
                <c:pt idx="1311">
                  <c:v>2093.2658339978661</c:v>
                </c:pt>
                <c:pt idx="1312">
                  <c:v>2094.056667290075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2034.8648196948454</c:v>
                </c:pt>
                <c:pt idx="1297">
                  <c:v>2051.1601216752797</c:v>
                </c:pt>
                <c:pt idx="1298">
                  <c:v>2064.3754949276108</c:v>
                </c:pt>
                <c:pt idx="1299">
                  <c:v>2074.4863756187392</c:v>
                </c:pt>
                <c:pt idx="1300">
                  <c:v>2081.4822145722105</c:v>
                </c:pt>
                <c:pt idx="1301">
                  <c:v>2085.366300124485</c:v>
                </c:pt>
                <c:pt idx="1302">
                  <c:v>2086.1554853997168</c:v>
                </c:pt>
                <c:pt idx="1303">
                  <c:v>2086.9448353354455</c:v>
                </c:pt>
                <c:pt idx="1304">
                  <c:v>2087.734349963936</c:v>
                </c:pt>
                <c:pt idx="1305">
                  <c:v>2088.5240293174766</c:v>
                </c:pt>
                <c:pt idx="1306">
                  <c:v>2089.3138734283471</c:v>
                </c:pt>
                <c:pt idx="1307">
                  <c:v>2090.1038823288445</c:v>
                </c:pt>
                <c:pt idx="1308">
                  <c:v>2090.8940560512665</c:v>
                </c:pt>
                <c:pt idx="1309">
                  <c:v>2091.6843946279218</c:v>
                </c:pt>
                <c:pt idx="1310">
                  <c:v>2092.0796982179972</c:v>
                </c:pt>
                <c:pt idx="1311">
                  <c:v>2092.4750318740325</c:v>
                </c:pt>
                <c:pt idx="1312">
                  <c:v>2092.8703956026407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  <c:pt idx="1173">
                  <c:v>130.61904761911137</c:v>
                </c:pt>
                <c:pt idx="1174">
                  <c:v>125.9047619048215</c:v>
                </c:pt>
                <c:pt idx="1175">
                  <c:v>121.19047619053163</c:v>
                </c:pt>
                <c:pt idx="1176">
                  <c:v>116.47619047624175</c:v>
                </c:pt>
                <c:pt idx="1177">
                  <c:v>111.76190476195188</c:v>
                </c:pt>
                <c:pt idx="1178">
                  <c:v>107.04761904766201</c:v>
                </c:pt>
                <c:pt idx="1179">
                  <c:v>102.33333333337214</c:v>
                </c:pt>
                <c:pt idx="1180">
                  <c:v>97.619047619082266</c:v>
                </c:pt>
                <c:pt idx="1181">
                  <c:v>92.904761904792394</c:v>
                </c:pt>
                <c:pt idx="1182">
                  <c:v>88.190476190502523</c:v>
                </c:pt>
                <c:pt idx="1183">
                  <c:v>83.476190476212651</c:v>
                </c:pt>
                <c:pt idx="1184">
                  <c:v>78.761904761922779</c:v>
                </c:pt>
                <c:pt idx="1185">
                  <c:v>74.047619047632907</c:v>
                </c:pt>
                <c:pt idx="1186">
                  <c:v>69.333333333139308</c:v>
                </c:pt>
                <c:pt idx="1187">
                  <c:v>69.333333333139308</c:v>
                </c:pt>
                <c:pt idx="1188">
                  <c:v>69.333333333139308</c:v>
                </c:pt>
                <c:pt idx="1189">
                  <c:v>69.333333333139308</c:v>
                </c:pt>
                <c:pt idx="1190">
                  <c:v>69.333333333139308</c:v>
                </c:pt>
                <c:pt idx="1191">
                  <c:v>69.333333333139308</c:v>
                </c:pt>
                <c:pt idx="1192">
                  <c:v>69.333333333139308</c:v>
                </c:pt>
                <c:pt idx="1193">
                  <c:v>69.333333333139308</c:v>
                </c:pt>
                <c:pt idx="1194">
                  <c:v>69.333333333139308</c:v>
                </c:pt>
                <c:pt idx="1195">
                  <c:v>69.333333333139308</c:v>
                </c:pt>
                <c:pt idx="1196">
                  <c:v>69.333333333139308</c:v>
                </c:pt>
                <c:pt idx="1197">
                  <c:v>69.333333333139308</c:v>
                </c:pt>
                <c:pt idx="1198">
                  <c:v>69.333333333139308</c:v>
                </c:pt>
                <c:pt idx="1199">
                  <c:v>69.333333333139308</c:v>
                </c:pt>
                <c:pt idx="1200">
                  <c:v>69.333333333139308</c:v>
                </c:pt>
                <c:pt idx="1201">
                  <c:v>69.333333333139308</c:v>
                </c:pt>
                <c:pt idx="1202">
                  <c:v>69.333333333139308</c:v>
                </c:pt>
                <c:pt idx="1203">
                  <c:v>69.333333333139308</c:v>
                </c:pt>
                <c:pt idx="1204">
                  <c:v>69.333333333139308</c:v>
                </c:pt>
                <c:pt idx="1205">
                  <c:v>69.333333333139308</c:v>
                </c:pt>
                <c:pt idx="1206">
                  <c:v>69.333333333139308</c:v>
                </c:pt>
                <c:pt idx="1207">
                  <c:v>69.333333333139308</c:v>
                </c:pt>
                <c:pt idx="1208">
                  <c:v>69.333333333139308</c:v>
                </c:pt>
                <c:pt idx="1209">
                  <c:v>69.333333333139308</c:v>
                </c:pt>
                <c:pt idx="1210">
                  <c:v>69.333333333139308</c:v>
                </c:pt>
                <c:pt idx="1211">
                  <c:v>69.333333333139308</c:v>
                </c:pt>
                <c:pt idx="1212">
                  <c:v>69.333333333139308</c:v>
                </c:pt>
                <c:pt idx="1213">
                  <c:v>69.333333333139308</c:v>
                </c:pt>
                <c:pt idx="1214">
                  <c:v>69.333333333139308</c:v>
                </c:pt>
                <c:pt idx="1215">
                  <c:v>69.333333333139308</c:v>
                </c:pt>
                <c:pt idx="1216">
                  <c:v>69.333333333139308</c:v>
                </c:pt>
                <c:pt idx="1217">
                  <c:v>69.333333333139308</c:v>
                </c:pt>
                <c:pt idx="1218">
                  <c:v>69.333333333139308</c:v>
                </c:pt>
                <c:pt idx="1219">
                  <c:v>69.333333333139308</c:v>
                </c:pt>
                <c:pt idx="1220">
                  <c:v>69.333333333139308</c:v>
                </c:pt>
                <c:pt idx="1221">
                  <c:v>69.333333333139308</c:v>
                </c:pt>
                <c:pt idx="1222">
                  <c:v>69.333333333139308</c:v>
                </c:pt>
                <c:pt idx="1223">
                  <c:v>69.333333333139308</c:v>
                </c:pt>
                <c:pt idx="1224">
                  <c:v>69.333333333139308</c:v>
                </c:pt>
                <c:pt idx="1225">
                  <c:v>69.333333333139308</c:v>
                </c:pt>
                <c:pt idx="1226">
                  <c:v>69.333333333139308</c:v>
                </c:pt>
                <c:pt idx="1227">
                  <c:v>69.333333333139308</c:v>
                </c:pt>
                <c:pt idx="1228">
                  <c:v>69.333333333139308</c:v>
                </c:pt>
                <c:pt idx="1229">
                  <c:v>69.333333333139308</c:v>
                </c:pt>
                <c:pt idx="1230">
                  <c:v>69.333333333139308</c:v>
                </c:pt>
                <c:pt idx="1231">
                  <c:v>69.333333333139308</c:v>
                </c:pt>
                <c:pt idx="1232">
                  <c:v>69.333333333139308</c:v>
                </c:pt>
                <c:pt idx="1233">
                  <c:v>69.333333333139308</c:v>
                </c:pt>
                <c:pt idx="1234">
                  <c:v>69.333333333139308</c:v>
                </c:pt>
                <c:pt idx="1235">
                  <c:v>69.333333334012423</c:v>
                </c:pt>
                <c:pt idx="1236">
                  <c:v>69.809523810225073</c:v>
                </c:pt>
                <c:pt idx="1237">
                  <c:v>70.285714286437724</c:v>
                </c:pt>
                <c:pt idx="1238">
                  <c:v>70.761904762650374</c:v>
                </c:pt>
                <c:pt idx="1239">
                  <c:v>71.238095238863025</c:v>
                </c:pt>
                <c:pt idx="1240">
                  <c:v>71.714285715075675</c:v>
                </c:pt>
                <c:pt idx="1241">
                  <c:v>72.190476191288326</c:v>
                </c:pt>
                <c:pt idx="1242">
                  <c:v>72.666666667500976</c:v>
                </c:pt>
                <c:pt idx="1243">
                  <c:v>73.142857143713627</c:v>
                </c:pt>
                <c:pt idx="1244">
                  <c:v>73.619047619926278</c:v>
                </c:pt>
                <c:pt idx="1245">
                  <c:v>74.095238096138928</c:v>
                </c:pt>
                <c:pt idx="1246">
                  <c:v>74.571428572351579</c:v>
                </c:pt>
                <c:pt idx="1247">
                  <c:v>75.047619048564229</c:v>
                </c:pt>
                <c:pt idx="1248">
                  <c:v>75.52380952477688</c:v>
                </c:pt>
                <c:pt idx="1249">
                  <c:v>76.000000000116415</c:v>
                </c:pt>
                <c:pt idx="1250">
                  <c:v>76.000000000116415</c:v>
                </c:pt>
                <c:pt idx="1251">
                  <c:v>76.000000000116415</c:v>
                </c:pt>
                <c:pt idx="1252">
                  <c:v>76.000000000116415</c:v>
                </c:pt>
                <c:pt idx="1253">
                  <c:v>76.000000000116415</c:v>
                </c:pt>
                <c:pt idx="1254">
                  <c:v>76.000000000116415</c:v>
                </c:pt>
                <c:pt idx="1255">
                  <c:v>76.000000000116415</c:v>
                </c:pt>
                <c:pt idx="1256">
                  <c:v>76.000000000116415</c:v>
                </c:pt>
                <c:pt idx="1257">
                  <c:v>76.000000000116415</c:v>
                </c:pt>
                <c:pt idx="1258">
                  <c:v>76.000000000116415</c:v>
                </c:pt>
                <c:pt idx="1259">
                  <c:v>76.000000000116415</c:v>
                </c:pt>
                <c:pt idx="1260">
                  <c:v>76.000000000116415</c:v>
                </c:pt>
                <c:pt idx="1261">
                  <c:v>76.000000000116415</c:v>
                </c:pt>
                <c:pt idx="1262">
                  <c:v>76.000000000116415</c:v>
                </c:pt>
                <c:pt idx="1263">
                  <c:v>75.999999999883585</c:v>
                </c:pt>
                <c:pt idx="1264">
                  <c:v>99.862030685471836</c:v>
                </c:pt>
                <c:pt idx="1265">
                  <c:v>123.72880739846732</c:v>
                </c:pt>
                <c:pt idx="1266">
                  <c:v>147.60033090785146</c:v>
                </c:pt>
                <c:pt idx="1267">
                  <c:v>171.47660198278027</c:v>
                </c:pt>
                <c:pt idx="1268">
                  <c:v>195.3576213925262</c:v>
                </c:pt>
                <c:pt idx="1269">
                  <c:v>219.24338990644901</c:v>
                </c:pt>
                <c:pt idx="1270">
                  <c:v>243.13390829405398</c:v>
                </c:pt>
                <c:pt idx="1271">
                  <c:v>267.02917732499191</c:v>
                </c:pt>
                <c:pt idx="1272">
                  <c:v>290.92919776900089</c:v>
                </c:pt>
                <c:pt idx="1273">
                  <c:v>314.83397039599367</c:v>
                </c:pt>
                <c:pt idx="1274">
                  <c:v>338.74349597597029</c:v>
                </c:pt>
                <c:pt idx="1275">
                  <c:v>362.6577752790472</c:v>
                </c:pt>
                <c:pt idx="1276">
                  <c:v>386.57680907548638</c:v>
                </c:pt>
                <c:pt idx="1277">
                  <c:v>410.50059813589905</c:v>
                </c:pt>
                <c:pt idx="1278">
                  <c:v>410.56711254475522</c:v>
                </c:pt>
                <c:pt idx="1279">
                  <c:v>410.63363773107994</c:v>
                </c:pt>
                <c:pt idx="1280">
                  <c:v>410.70017369667767</c:v>
                </c:pt>
                <c:pt idx="1281">
                  <c:v>410.76672044323641</c:v>
                </c:pt>
                <c:pt idx="1282">
                  <c:v>410.8332779725315</c:v>
                </c:pt>
                <c:pt idx="1283">
                  <c:v>410.89984628630918</c:v>
                </c:pt>
                <c:pt idx="1284">
                  <c:v>410.96642538631568</c:v>
                </c:pt>
                <c:pt idx="1285">
                  <c:v>411.03301527429721</c:v>
                </c:pt>
                <c:pt idx="1286">
                  <c:v>411.09961595200002</c:v>
                </c:pt>
                <c:pt idx="1287">
                  <c:v>411.16622742117033</c:v>
                </c:pt>
                <c:pt idx="1288">
                  <c:v>411.23284968352527</c:v>
                </c:pt>
                <c:pt idx="1289">
                  <c:v>411.29948274086928</c:v>
                </c:pt>
                <c:pt idx="1290">
                  <c:v>411.36612659491948</c:v>
                </c:pt>
                <c:pt idx="1291">
                  <c:v>411.4327812474512</c:v>
                </c:pt>
                <c:pt idx="1292">
                  <c:v>411.49944670018158</c:v>
                </c:pt>
                <c:pt idx="1293">
                  <c:v>411.56612295488594</c:v>
                </c:pt>
                <c:pt idx="1294">
                  <c:v>411.63281001331052</c:v>
                </c:pt>
                <c:pt idx="1295">
                  <c:v>411.69950787720154</c:v>
                </c:pt>
                <c:pt idx="1296">
                  <c:v>411.76621654830524</c:v>
                </c:pt>
                <c:pt idx="1297">
                  <c:v>411.83293602836784</c:v>
                </c:pt>
                <c:pt idx="1298">
                  <c:v>411.89966631945572</c:v>
                </c:pt>
                <c:pt idx="1299">
                  <c:v>417.7505112568324</c:v>
                </c:pt>
                <c:pt idx="1300">
                  <c:v>423.60342546086758</c:v>
                </c:pt>
                <c:pt idx="1301">
                  <c:v>429.45840948418481</c:v>
                </c:pt>
                <c:pt idx="1302">
                  <c:v>435.31546387958224</c:v>
                </c:pt>
                <c:pt idx="1303">
                  <c:v>441.17458919991623</c:v>
                </c:pt>
                <c:pt idx="1304">
                  <c:v>447.03578599827597</c:v>
                </c:pt>
                <c:pt idx="1305">
                  <c:v>452.89905482777976</c:v>
                </c:pt>
                <c:pt idx="1306">
                  <c:v>458.76439624174964</c:v>
                </c:pt>
                <c:pt idx="1307">
                  <c:v>464.63181079359492</c:v>
                </c:pt>
                <c:pt idx="1308">
                  <c:v>470.50129903687048</c:v>
                </c:pt>
                <c:pt idx="1309">
                  <c:v>476.37286152530578</c:v>
                </c:pt>
                <c:pt idx="1310">
                  <c:v>482.24649881268851</c:v>
                </c:pt>
                <c:pt idx="1311">
                  <c:v>488.1222114530101</c:v>
                </c:pt>
                <c:pt idx="1312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-1.8577063718272502E-2</c:v>
                </c:pt>
                <c:pt idx="1171" formatCode="0.00%">
                  <c:v>-1.8343935969675984E-2</c:v>
                </c:pt>
                <c:pt idx="1172" formatCode="0.00%">
                  <c:v>-1.7968341058932302E-2</c:v>
                </c:pt>
                <c:pt idx="1173" formatCode="0.00%">
                  <c:v>-1.7449472982889347E-2</c:v>
                </c:pt>
                <c:pt idx="1174" formatCode="0.00%">
                  <c:v>-1.6786457425120416E-2</c:v>
                </c:pt>
                <c:pt idx="1175" formatCode="0.00%">
                  <c:v>-1.5978350590071466E-2</c:v>
                </c:pt>
                <c:pt idx="1176" formatCode="0.00%">
                  <c:v>-1.5024137972568963E-2</c:v>
                </c:pt>
                <c:pt idx="1177" formatCode="0.00%">
                  <c:v>-1.4206695683052994E-2</c:v>
                </c:pt>
                <c:pt idx="1178" formatCode="0.00%">
                  <c:v>-1.3526974925998747E-2</c:v>
                </c:pt>
                <c:pt idx="1179" formatCode="0.00%">
                  <c:v>-1.2985875155492765E-2</c:v>
                </c:pt>
                <c:pt idx="1180" formatCode="0.00%">
                  <c:v>-1.2584243067212508E-2</c:v>
                </c:pt>
                <c:pt idx="1181" formatCode="0.00%">
                  <c:v>-1.2322871616150421E-2</c:v>
                </c:pt>
                <c:pt idx="1182" formatCode="0.00%">
                  <c:v>-1.2202499061440331E-2</c:v>
                </c:pt>
                <c:pt idx="1183" formatCode="0.00%">
                  <c:v>-1.2223808039290684E-2</c:v>
                </c:pt>
                <c:pt idx="1184" formatCode="0.00%">
                  <c:v>-1.2245191571143121E-2</c:v>
                </c:pt>
                <c:pt idx="1185" formatCode="0.00%">
                  <c:v>-1.2266650048941008E-2</c:v>
                </c:pt>
                <c:pt idx="1186" formatCode="0.00%">
                  <c:v>-1.228818386740349E-2</c:v>
                </c:pt>
                <c:pt idx="1187" formatCode="0.00%">
                  <c:v>-1.2309793424003401E-2</c:v>
                </c:pt>
                <c:pt idx="1188" formatCode="0.00%">
                  <c:v>-1.2331479119037092E-2</c:v>
                </c:pt>
                <c:pt idx="1189" formatCode="0.00%">
                  <c:v>-1.2353241355603672E-2</c:v>
                </c:pt>
                <c:pt idx="1190" formatCode="0.00%">
                  <c:v>-1.2375080539677064E-2</c:v>
                </c:pt>
                <c:pt idx="1191" formatCode="0.00%">
                  <c:v>-1.2396997080082461E-2</c:v>
                </c:pt>
                <c:pt idx="1192" formatCode="0.00%">
                  <c:v>-1.2418991388571277E-2</c:v>
                </c:pt>
                <c:pt idx="1193" formatCode="0.00%">
                  <c:v>-1.2441063879797709E-2</c:v>
                </c:pt>
                <c:pt idx="1194" formatCode="0.00%">
                  <c:v>-1.2463214971393355E-2</c:v>
                </c:pt>
                <c:pt idx="1195" formatCode="0.00%">
                  <c:v>-1.2485445083945779E-2</c:v>
                </c:pt>
                <c:pt idx="1196" formatCode="0.00%">
                  <c:v>-1.2507754641072899E-2</c:v>
                </c:pt>
                <c:pt idx="1197" formatCode="0.00%">
                  <c:v>-1.2530144069401006E-2</c:v>
                </c:pt>
                <c:pt idx="1198" formatCode="0.00%">
                  <c:v>-1.2552613798642143E-2</c:v>
                </c:pt>
                <c:pt idx="1199" formatCode="0.00%">
                  <c:v>-1.2575164261570682E-2</c:v>
                </c:pt>
                <c:pt idx="1200" formatCode="0.00%">
                  <c:v>-1.259779589410237E-2</c:v>
                </c:pt>
                <c:pt idx="1201" formatCode="0.00%">
                  <c:v>-1.2620509135271241E-2</c:v>
                </c:pt>
                <c:pt idx="1202" formatCode="0.00%">
                  <c:v>-1.2643304427308433E-2</c:v>
                </c:pt>
                <c:pt idx="1203" formatCode="0.00%">
                  <c:v>-1.2666182215624544E-2</c:v>
                </c:pt>
                <c:pt idx="1204" formatCode="0.00%">
                  <c:v>-1.2689142948875354E-2</c:v>
                </c:pt>
                <c:pt idx="1205" formatCode="0.00%">
                  <c:v>-1.2712187078963266E-2</c:v>
                </c:pt>
                <c:pt idx="1206" formatCode="0.00%">
                  <c:v>-1.27353150610926E-2</c:v>
                </c:pt>
                <c:pt idx="1207" formatCode="0.00%">
                  <c:v>-1.2758527353773141E-2</c:v>
                </c:pt>
                <c:pt idx="1208" formatCode="0.00%">
                  <c:v>-1.2781824418876986E-2</c:v>
                </c:pt>
                <c:pt idx="1209" formatCode="0.00%">
                  <c:v>-1.2805206721643203E-2</c:v>
                </c:pt>
                <c:pt idx="1210" formatCode="0.00%">
                  <c:v>-1.2828674730728129E-2</c:v>
                </c:pt>
                <c:pt idx="1211" formatCode="0.00%">
                  <c:v>-1.2852228918236119E-2</c:v>
                </c:pt>
                <c:pt idx="1212" formatCode="0.00%">
                  <c:v>-1.2875869759732983E-2</c:v>
                </c:pt>
                <c:pt idx="1213" formatCode="0.00%">
                  <c:v>-1.2899597734302493E-2</c:v>
                </c:pt>
                <c:pt idx="1214" formatCode="0.00%">
                  <c:v>-1.2923413324554045E-2</c:v>
                </c:pt>
                <c:pt idx="1215" formatCode="0.00%">
                  <c:v>-1.2947317016680948E-2</c:v>
                </c:pt>
                <c:pt idx="1216" formatCode="0.00%">
                  <c:v>-1.2971309300467415E-2</c:v>
                </c:pt>
                <c:pt idx="1217" formatCode="0.00%">
                  <c:v>-1.2995390669350293E-2</c:v>
                </c:pt>
                <c:pt idx="1218" formatCode="0.00%">
                  <c:v>-1.3019561620416287E-2</c:v>
                </c:pt>
                <c:pt idx="1219" formatCode="0.00%">
                  <c:v>-1.304382265448234E-2</c:v>
                </c:pt>
                <c:pt idx="1220" formatCode="0.00%">
                  <c:v>-1.3068174276080091E-2</c:v>
                </c:pt>
                <c:pt idx="1221" formatCode="0.00%">
                  <c:v>-1.3092616993542139E-2</c:v>
                </c:pt>
                <c:pt idx="1222" formatCode="0.00%">
                  <c:v>-1.3117151318984943E-2</c:v>
                </c:pt>
                <c:pt idx="1223" formatCode="0.00%">
                  <c:v>-1.3141777768397311E-2</c:v>
                </c:pt>
                <c:pt idx="1224" formatCode="0.00%">
                  <c:v>-1.3166496861624299E-2</c:v>
                </c:pt>
                <c:pt idx="1225" formatCode="0.00%">
                  <c:v>-1.3191309122455919E-2</c:v>
                </c:pt>
                <c:pt idx="1226" formatCode="0.00%">
                  <c:v>-1.3216215078612148E-2</c:v>
                </c:pt>
                <c:pt idx="1227" formatCode="0.00%">
                  <c:v>-1.3241215261831973E-2</c:v>
                </c:pt>
                <c:pt idx="1228" formatCode="0.00%">
                  <c:v>-1.3266310207859289E-2</c:v>
                </c:pt>
                <c:pt idx="1229" formatCode="0.00%">
                  <c:v>-1.3291500456534378E-2</c:v>
                </c:pt>
                <c:pt idx="1230" formatCode="0.00%">
                  <c:v>-1.3316786551777926E-2</c:v>
                </c:pt>
                <c:pt idx="1231" formatCode="0.00%">
                  <c:v>-1.3342169041685836E-2</c:v>
                </c:pt>
                <c:pt idx="1232" formatCode="0.00%">
                  <c:v>-1.3367648478446403E-2</c:v>
                </c:pt>
                <c:pt idx="1233" formatCode="0.00%">
                  <c:v>-1.2785387798153747E-2</c:v>
                </c:pt>
                <c:pt idx="1234" formatCode="0.00%">
                  <c:v>-1.1594560412982902E-2</c:v>
                </c:pt>
                <c:pt idx="1235" formatCode="0.00%">
                  <c:v>-9.7932091456707226E-3</c:v>
                </c:pt>
                <c:pt idx="1236" formatCode="0.00%">
                  <c:v>-7.3782409317332265E-3</c:v>
                </c:pt>
                <c:pt idx="1237" formatCode="0.00%">
                  <c:v>-4.3454179846771357E-3</c:v>
                </c:pt>
                <c:pt idx="1238" formatCode="0.00%">
                  <c:v>-6.893453888200396E-4</c:v>
                </c:pt>
                <c:pt idx="1239" formatCode="0.00%">
                  <c:v>3.5965449308636988E-3</c:v>
                </c:pt>
                <c:pt idx="1240" formatCode="0.00%">
                  <c:v>7.2784851316050059E-3</c:v>
                </c:pt>
                <c:pt idx="1241" formatCode="0.00%">
                  <c:v>1.034999946153925E-2</c:v>
                </c:pt>
                <c:pt idx="1242" formatCode="0.00%">
                  <c:v>1.28057193757245E-2</c:v>
                </c:pt>
                <c:pt idx="1243" formatCode="0.00%">
                  <c:v>1.4641399069575955E-2</c:v>
                </c:pt>
                <c:pt idx="1244" formatCode="0.00%">
                  <c:v>1.5853927610910867E-2</c:v>
                </c:pt>
                <c:pt idx="1245" formatCode="0.00%">
                  <c:v>1.6441337622451924E-2</c:v>
                </c:pt>
                <c:pt idx="1246" formatCode="0.00%">
                  <c:v>1.6402810481441987E-2</c:v>
                </c:pt>
                <c:pt idx="1247" formatCode="0.00%">
                  <c:v>1.6364463484176195E-2</c:v>
                </c:pt>
                <c:pt idx="1248" formatCode="0.00%">
                  <c:v>1.6326295370110655E-2</c:v>
                </c:pt>
                <c:pt idx="1249" formatCode="0.00%">
                  <c:v>1.6288304890435867E-2</c:v>
                </c:pt>
                <c:pt idx="1250" formatCode="0.00%">
                  <c:v>1.6250490807939277E-2</c:v>
                </c:pt>
                <c:pt idx="1251" formatCode="0.00%">
                  <c:v>1.6212851896871383E-2</c:v>
                </c:pt>
                <c:pt idx="1252" formatCode="0.00%">
                  <c:v>1.6175386942813397E-2</c:v>
                </c:pt>
                <c:pt idx="1253" formatCode="0.00%">
                  <c:v>1.613809474254646E-2</c:v>
                </c:pt>
                <c:pt idx="1254" formatCode="0.00%">
                  <c:v>1.6100974103923527E-2</c:v>
                </c:pt>
                <c:pt idx="1255" formatCode="0.00%">
                  <c:v>1.6064023845740794E-2</c:v>
                </c:pt>
                <c:pt idx="1256" formatCode="0.00%">
                  <c:v>1.6027242797613805E-2</c:v>
                </c:pt>
                <c:pt idx="1257" formatCode="0.00%">
                  <c:v>1.5990629799853329E-2</c:v>
                </c:pt>
                <c:pt idx="1258" formatCode="0.00%">
                  <c:v>1.5954183703343672E-2</c:v>
                </c:pt>
                <c:pt idx="1259" formatCode="0.00%">
                  <c:v>1.5917903369421671E-2</c:v>
                </c:pt>
                <c:pt idx="1260" formatCode="0.00%">
                  <c:v>1.5881787669720815E-2</c:v>
                </c:pt>
                <c:pt idx="1261" formatCode="0.00%">
                  <c:v>1.7974237786039238E-2</c:v>
                </c:pt>
                <c:pt idx="1262" formatCode="0.00%">
                  <c:v>2.2168757101491243E-2</c:v>
                </c:pt>
                <c:pt idx="1263" formatCode="0.00%">
                  <c:v>2.8452706808829609E-2</c:v>
                </c:pt>
                <c:pt idx="1264" formatCode="0.00%">
                  <c:v>3.6826743196237466E-2</c:v>
                </c:pt>
                <c:pt idx="1265" formatCode="0.00%">
                  <c:v>4.7304417070177962E-2</c:v>
                </c:pt>
                <c:pt idx="1266" formatCode="0.00%">
                  <c:v>5.9911922310247556E-2</c:v>
                </c:pt>
                <c:pt idx="1267" formatCode="0.00%">
                  <c:v>7.468798347583161E-2</c:v>
                </c:pt>
                <c:pt idx="1268" formatCode="0.00%">
                  <c:v>8.7123615312283631E-2</c:v>
                </c:pt>
                <c:pt idx="1269" formatCode="0.00%">
                  <c:v>9.71843859226591E-2</c:v>
                </c:pt>
                <c:pt idx="1270" formatCode="0.00%">
                  <c:v>0.10485167413488017</c:v>
                </c:pt>
                <c:pt idx="1271" formatCode="0.00%">
                  <c:v>0.11012236791942764</c:v>
                </c:pt>
                <c:pt idx="1272" formatCode="0.00%">
                  <c:v>0.11300841550240892</c:v>
                </c:pt>
                <c:pt idx="1273" formatCode="0.00%">
                  <c:v>0.1135362416576009</c:v>
                </c:pt>
                <c:pt idx="1274" formatCode="0.00%">
                  <c:v>0.11174604281611256</c:v>
                </c:pt>
                <c:pt idx="1275" formatCode="0.00%">
                  <c:v>0.11001181192759169</c:v>
                </c:pt>
                <c:pt idx="1276" formatCode="0.00%">
                  <c:v>0.10833096274727794</c:v>
                </c:pt>
                <c:pt idx="1277" formatCode="0.00%">
                  <c:v>0.10670106607237151</c:v>
                </c:pt>
                <c:pt idx="1278" formatCode="0.00%">
                  <c:v>0.10511983799242652</c:v>
                </c:pt>
                <c:pt idx="1279" formatCode="0.00%">
                  <c:v>0.10358512917978957</c:v>
                </c:pt>
                <c:pt idx="1280" formatCode="0.00%">
                  <c:v>0.10209491511408708</c:v>
                </c:pt>
                <c:pt idx="1281" formatCode="0.00%">
                  <c:v>0.10064728714711069</c:v>
                </c:pt>
                <c:pt idx="1282" formatCode="0.00%">
                  <c:v>9.9240444324925514E-2</c:v>
                </c:pt>
                <c:pt idx="1283" formatCode="0.00%">
                  <c:v>9.787268589332121E-2</c:v>
                </c:pt>
                <c:pt idx="1284" formatCode="0.00%">
                  <c:v>9.6542404420884687E-2</c:v>
                </c:pt>
                <c:pt idx="1285" formatCode="0.00%">
                  <c:v>9.5248079481107251E-2</c:v>
                </c:pt>
                <c:pt idx="1286" formatCode="0.00%">
                  <c:v>9.3988271841108029E-2</c:v>
                </c:pt>
                <c:pt idx="1287" formatCode="0.00%">
                  <c:v>9.2761618110306587E-2</c:v>
                </c:pt>
                <c:pt idx="1288" formatCode="0.00%">
                  <c:v>9.1566825806991048E-2</c:v>
                </c:pt>
                <c:pt idx="1289" formatCode="0.00%">
                  <c:v>9.0402668805242836E-2</c:v>
                </c:pt>
                <c:pt idx="1290" formatCode="0.00%">
                  <c:v>8.9267983128405781E-2</c:v>
                </c:pt>
                <c:pt idx="1291" formatCode="0.00%">
                  <c:v>8.8161663058706985E-2</c:v>
                </c:pt>
                <c:pt idx="1292" formatCode="0.00%">
                  <c:v>8.7082657535604735E-2</c:v>
                </c:pt>
                <c:pt idx="1293" formatCode="0.00%">
                  <c:v>8.6029966818224946E-2</c:v>
                </c:pt>
                <c:pt idx="1294" formatCode="0.00%">
                  <c:v>8.5002639389479384E-2</c:v>
                </c:pt>
                <c:pt idx="1295" formatCode="0.00%">
                  <c:v>8.399976908175022E-2</c:v>
                </c:pt>
                <c:pt idx="1296" formatCode="0.00%">
                  <c:v>8.1429904635083039E-2</c:v>
                </c:pt>
                <c:pt idx="1297" formatCode="0.00%">
                  <c:v>7.7320427339847786E-2</c:v>
                </c:pt>
                <c:pt idx="1298" formatCode="0.00%">
                  <c:v>7.1704773716769532E-2</c:v>
                </c:pt>
                <c:pt idx="1299" formatCode="0.00%">
                  <c:v>6.4622101555467326E-2</c:v>
                </c:pt>
                <c:pt idx="1300" formatCode="0.00%">
                  <c:v>5.6116926072850237E-2</c:v>
                </c:pt>
                <c:pt idx="1301" formatCode="0.00%">
                  <c:v>4.6238730238703507E-2</c:v>
                </c:pt>
                <c:pt idx="1302" formatCode="0.00%">
                  <c:v>3.504155339887105E-2</c:v>
                </c:pt>
                <c:pt idx="1303" formatCode="0.00%">
                  <c:v>2.5593845417412053E-2</c:v>
                </c:pt>
                <c:pt idx="1304" formatCode="0.00%">
                  <c:v>1.7830996177316649E-2</c:v>
                </c:pt>
                <c:pt idx="1305" formatCode="0.00%">
                  <c:v>1.1697743191198207E-2</c:v>
                </c:pt>
                <c:pt idx="1306" formatCode="0.00%">
                  <c:v>7.147551309024891E-3</c:v>
                </c:pt>
                <c:pt idx="1307" formatCode="0.00%">
                  <c:v>4.1420809153567273E-3</c:v>
                </c:pt>
                <c:pt idx="1308" formatCode="0.00%">
                  <c:v>2.6507361927021744E-3</c:v>
                </c:pt>
                <c:pt idx="1309" formatCode="0.00%">
                  <c:v>2.6502862643269509E-3</c:v>
                </c:pt>
                <c:pt idx="1310" formatCode="0.00%">
                  <c:v>2.4604689091967114E-3</c:v>
                </c:pt>
                <c:pt idx="1311" formatCode="0.00%">
                  <c:v>2.2707304261093686E-3</c:v>
                </c:pt>
                <c:pt idx="1312" formatCode="0.00%">
                  <c:v>2.081070758177761E-3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  <c:pt idx="1173" formatCode="0.00%">
                  <c:v>-1.7879687446491266E-2</c:v>
                </c:pt>
                <c:pt idx="1174" formatCode="0.00%">
                  <c:v>-1.6935814971712926E-2</c:v>
                </c:pt>
                <c:pt idx="1175" formatCode="0.00%">
                  <c:v>-1.5986826305991353E-2</c:v>
                </c:pt>
                <c:pt idx="1176" formatCode="0.00%">
                  <c:v>-1.5032679738315902E-2</c:v>
                </c:pt>
                <c:pt idx="1177" formatCode="0.00%">
                  <c:v>-1.4073333103134078E-2</c:v>
                </c:pt>
                <c:pt idx="1178" formatCode="0.00%">
                  <c:v>-1.310874377395066E-2</c:v>
                </c:pt>
                <c:pt idx="1179" formatCode="0.00%">
                  <c:v>-1.2138868657497692E-2</c:v>
                </c:pt>
                <c:pt idx="1180" formatCode="0.00%">
                  <c:v>-1.2159955529341127E-2</c:v>
                </c:pt>
                <c:pt idx="1181" formatCode="0.00%">
                  <c:v>-1.2181115790263264E-2</c:v>
                </c:pt>
                <c:pt idx="1182" formatCode="0.00%">
                  <c:v>-1.2202349823973391E-2</c:v>
                </c:pt>
                <c:pt idx="1183" formatCode="0.00%">
                  <c:v>-1.2223658017030625E-2</c:v>
                </c:pt>
                <c:pt idx="1184" formatCode="0.00%">
                  <c:v>-1.2245040758528947E-2</c:v>
                </c:pt>
                <c:pt idx="1185" formatCode="0.00%">
                  <c:v>-1.2266498440459905E-2</c:v>
                </c:pt>
                <c:pt idx="1186" formatCode="0.00%">
                  <c:v>-1.2288031457396986E-2</c:v>
                </c:pt>
                <c:pt idx="1187" formatCode="0.00%">
                  <c:v>-1.2309640206859984E-2</c:v>
                </c:pt>
                <c:pt idx="1188" formatCode="0.00%">
                  <c:v>-1.2331325088998479E-2</c:v>
                </c:pt>
                <c:pt idx="1189" formatCode="0.00%">
                  <c:v>-1.2353086506958433E-2</c:v>
                </c:pt>
                <c:pt idx="1190" formatCode="0.00%">
                  <c:v>-1.2374924866564663E-2</c:v>
                </c:pt>
                <c:pt idx="1191" formatCode="0.00%">
                  <c:v>-1.2396840576688883E-2</c:v>
                </c:pt>
                <c:pt idx="1192" formatCode="0.00%">
                  <c:v>-1.241883404893207E-2</c:v>
                </c:pt>
                <c:pt idx="1193" formatCode="0.00%">
                  <c:v>-1.2440905697993943E-2</c:v>
                </c:pt>
                <c:pt idx="1194" formatCode="0.00%">
                  <c:v>-1.246305594135444E-2</c:v>
                </c:pt>
                <c:pt idx="1195" formatCode="0.00%">
                  <c:v>-1.2485285199645646E-2</c:v>
                </c:pt>
                <c:pt idx="1196" formatCode="0.00%">
                  <c:v>-1.2507593896332159E-2</c:v>
                </c:pt>
                <c:pt idx="1197" formatCode="0.00%">
                  <c:v>-1.2529982458084454E-2</c:v>
                </c:pt>
                <c:pt idx="1198" formatCode="0.00%">
                  <c:v>-1.2552451314459256E-2</c:v>
                </c:pt>
                <c:pt idx="1199" formatCode="0.00%">
                  <c:v>-1.2575000898274569E-2</c:v>
                </c:pt>
                <c:pt idx="1200" formatCode="0.00%">
                  <c:v>-1.2597631645289264E-2</c:v>
                </c:pt>
                <c:pt idx="1201" formatCode="0.00%">
                  <c:v>-1.2620343994579786E-2</c:v>
                </c:pt>
                <c:pt idx="1202" formatCode="0.00%">
                  <c:v>-1.2643138388219399E-2</c:v>
                </c:pt>
                <c:pt idx="1203" formatCode="0.00%">
                  <c:v>-1.2666015271656672E-2</c:v>
                </c:pt>
                <c:pt idx="1204" formatCode="0.00%">
                  <c:v>-1.2688975093393839E-2</c:v>
                </c:pt>
                <c:pt idx="1205" formatCode="0.00%">
                  <c:v>-1.2712018305367834E-2</c:v>
                </c:pt>
                <c:pt idx="1206" formatCode="0.00%">
                  <c:v>-1.2735145362649636E-2</c:v>
                </c:pt>
                <c:pt idx="1207" formatCode="0.00%">
                  <c:v>-1.2758356723715836E-2</c:v>
                </c:pt>
                <c:pt idx="1208" formatCode="0.00%">
                  <c:v>-1.2781652850370806E-2</c:v>
                </c:pt>
                <c:pt idx="1209" formatCode="0.00%">
                  <c:v>-1.2805034207796551E-2</c:v>
                </c:pt>
                <c:pt idx="1210" formatCode="0.00%">
                  <c:v>-1.2828501264586345E-2</c:v>
                </c:pt>
                <c:pt idx="1211" formatCode="0.00%">
                  <c:v>-1.2852054492773712E-2</c:v>
                </c:pt>
                <c:pt idx="1212" formatCode="0.00%">
                  <c:v>-1.2875694367866508E-2</c:v>
                </c:pt>
                <c:pt idx="1213" formatCode="0.00%">
                  <c:v>-1.2899421368853803E-2</c:v>
                </c:pt>
                <c:pt idx="1214" formatCode="0.00%">
                  <c:v>-1.2923235978352432E-2</c:v>
                </c:pt>
                <c:pt idx="1215" formatCode="0.00%">
                  <c:v>-1.294713868239239E-2</c:v>
                </c:pt>
                <c:pt idx="1216" formatCode="0.00%">
                  <c:v>-1.2971129970786199E-2</c:v>
                </c:pt>
                <c:pt idx="1217" formatCode="0.00%">
                  <c:v>-1.2995210336803176E-2</c:v>
                </c:pt>
                <c:pt idx="1218" formatCode="0.00%">
                  <c:v>-1.3019380277563108E-2</c:v>
                </c:pt>
                <c:pt idx="1219" formatCode="0.00%">
                  <c:v>-1.304364029371019E-2</c:v>
                </c:pt>
                <c:pt idx="1220" formatCode="0.00%">
                  <c:v>-1.3067990889808256E-2</c:v>
                </c:pt>
                <c:pt idx="1221" formatCode="0.00%">
                  <c:v>-1.309243257401449E-2</c:v>
                </c:pt>
                <c:pt idx="1222" formatCode="0.00%">
                  <c:v>-1.3116965858476992E-2</c:v>
                </c:pt>
                <c:pt idx="1223" formatCode="0.00%">
                  <c:v>-1.3141591259007046E-2</c:v>
                </c:pt>
                <c:pt idx="1224" formatCode="0.00%">
                  <c:v>-1.3166309295480016E-2</c:v>
                </c:pt>
                <c:pt idx="1225" formatCode="0.00%">
                  <c:v>-1.3191120491506503E-2</c:v>
                </c:pt>
                <c:pt idx="1226" formatCode="0.00%">
                  <c:v>-1.3216025374834905E-2</c:v>
                </c:pt>
                <c:pt idx="1227" formatCode="0.00%">
                  <c:v>-1.3241024477022911E-2</c:v>
                </c:pt>
                <c:pt idx="1228" formatCode="0.00%">
                  <c:v>-1.326611833384217E-2</c:v>
                </c:pt>
                <c:pt idx="1229" formatCode="0.00%">
                  <c:v>-1.3291307484948667E-2</c:v>
                </c:pt>
                <c:pt idx="1230" formatCode="0.00%">
                  <c:v>-1.3316592474289957E-2</c:v>
                </c:pt>
                <c:pt idx="1231" formatCode="0.00%">
                  <c:v>-1.3341973849775424E-2</c:v>
                </c:pt>
                <c:pt idx="1232" formatCode="0.00%">
                  <c:v>-1.3367452163685178E-2</c:v>
                </c:pt>
                <c:pt idx="1233" formatCode="0.00%">
                  <c:v>-1.3393027972340099E-2</c:v>
                </c:pt>
                <c:pt idx="1234" formatCode="0.00%">
                  <c:v>-1.3418701836513169E-2</c:v>
                </c:pt>
                <c:pt idx="1235" formatCode="0.00%">
                  <c:v>-1.3444474320629451E-2</c:v>
                </c:pt>
                <c:pt idx="1236" formatCode="0.00%">
                  <c:v>-9.2079436550340787E-3</c:v>
                </c:pt>
                <c:pt idx="1237" formatCode="0.00%">
                  <c:v>-4.9550765429356991E-3</c:v>
                </c:pt>
                <c:pt idx="1238" formatCode="0.00%">
                  <c:v>-6.8577830961458197E-4</c:v>
                </c:pt>
                <c:pt idx="1239" formatCode="0.00%">
                  <c:v>3.600046452717498E-3</c:v>
                </c:pt>
                <c:pt idx="1240" formatCode="0.00%">
                  <c:v>7.9024938918375032E-3</c:v>
                </c:pt>
                <c:pt idx="1241" formatCode="0.00%">
                  <c:v>1.2221660902889786E-2</c:v>
                </c:pt>
                <c:pt idx="1242" formatCode="0.00%">
                  <c:v>1.6557645134985588E-2</c:v>
                </c:pt>
                <c:pt idx="1243" formatCode="0.00%">
                  <c:v>1.6518572469117032E-2</c:v>
                </c:pt>
                <c:pt idx="1244" formatCode="0.00%">
                  <c:v>1.6479683776156273E-2</c:v>
                </c:pt>
                <c:pt idx="1245" formatCode="0.00%">
                  <c:v>1.6440977759806019E-2</c:v>
                </c:pt>
                <c:pt idx="1246" formatCode="0.00%">
                  <c:v>1.6402453135918149E-2</c:v>
                </c:pt>
                <c:pt idx="1247" formatCode="0.00%">
                  <c:v>1.6364108632353602E-2</c:v>
                </c:pt>
                <c:pt idx="1248" formatCode="0.00%">
                  <c:v>1.6325942988839826E-2</c:v>
                </c:pt>
                <c:pt idx="1249" formatCode="0.00%">
                  <c:v>1.6287954956835549E-2</c:v>
                </c:pt>
                <c:pt idx="1250" formatCode="0.00%">
                  <c:v>1.625014329939245E-2</c:v>
                </c:pt>
                <c:pt idx="1251" formatCode="0.00%">
                  <c:v>1.6212506791021486E-2</c:v>
                </c:pt>
                <c:pt idx="1252" formatCode="0.00%">
                  <c:v>1.6175044217561219E-2</c:v>
                </c:pt>
                <c:pt idx="1253" formatCode="0.00%">
                  <c:v>1.6137754376046143E-2</c:v>
                </c:pt>
                <c:pt idx="1254" formatCode="0.00%">
                  <c:v>1.6100636074579011E-2</c:v>
                </c:pt>
                <c:pt idx="1255" formatCode="0.00%">
                  <c:v>1.6063688132203158E-2</c:v>
                </c:pt>
                <c:pt idx="1256" formatCode="0.00%">
                  <c:v>1.6026909378776821E-2</c:v>
                </c:pt>
                <c:pt idx="1257" formatCode="0.00%">
                  <c:v>1.5990298654851021E-2</c:v>
                </c:pt>
                <c:pt idx="1258" formatCode="0.00%">
                  <c:v>1.595385481154632E-2</c:v>
                </c:pt>
                <c:pt idx="1259" formatCode="0.00%">
                  <c:v>1.5917576710433368E-2</c:v>
                </c:pt>
                <c:pt idx="1260" formatCode="0.00%">
                  <c:v>1.5881463223414549E-2</c:v>
                </c:pt>
                <c:pt idx="1261" formatCode="0.00%">
                  <c:v>1.5845513232606079E-2</c:v>
                </c:pt>
                <c:pt idx="1262" formatCode="0.00%">
                  <c:v>1.5809725630223426E-2</c:v>
                </c:pt>
                <c:pt idx="1263" formatCode="0.00%">
                  <c:v>1.5774099318195844E-2</c:v>
                </c:pt>
                <c:pt idx="1264" formatCode="0.00%">
                  <c:v>3.0729842914529737E-2</c:v>
                </c:pt>
                <c:pt idx="1265" formatCode="0.00%">
                  <c:v>4.5621943306884294E-2</c:v>
                </c:pt>
                <c:pt idx="1266" formatCode="0.00%">
                  <c:v>6.0450828440874904E-2</c:v>
                </c:pt>
                <c:pt idx="1267" formatCode="0.00%">
                  <c:v>7.5216922439284906E-2</c:v>
                </c:pt>
                <c:pt idx="1268" formatCode="0.00%">
                  <c:v>8.9920645644635311E-2</c:v>
                </c:pt>
                <c:pt idx="1269" formatCode="0.00%">
                  <c:v>0.10456241466116545</c:v>
                </c:pt>
                <c:pt idx="1270" formatCode="0.00%">
                  <c:v>0.11914264239668815</c:v>
                </c:pt>
                <c:pt idx="1271" formatCode="0.00%">
                  <c:v>0.11717345946392932</c:v>
                </c:pt>
                <c:pt idx="1272" formatCode="0.00%">
                  <c:v>0.11526868718744043</c:v>
                </c:pt>
                <c:pt idx="1273" formatCode="0.00%">
                  <c:v>0.11342521618978751</c:v>
                </c:pt>
                <c:pt idx="1274" formatCode="0.00%">
                  <c:v>0.11164013406126094</c:v>
                </c:pt>
                <c:pt idx="1275" formatCode="0.00%">
                  <c:v>0.10991071000651353</c:v>
                </c:pt>
                <c:pt idx="1276" formatCode="0.00%">
                  <c:v>0.10823438090540827</c:v>
                </c:pt>
                <c:pt idx="1277" formatCode="0.00%">
                  <c:v>0.10660873863810805</c:v>
                </c:pt>
                <c:pt idx="1278" formatCode="0.00%">
                  <c:v>0.10503151854279502</c:v>
                </c:pt>
                <c:pt idx="1279" formatCode="0.00%">
                  <c:v>0.10350058888984348</c:v>
                </c:pt>
                <c:pt idx="1280" formatCode="0.00%">
                  <c:v>0.10201394126915075</c:v>
                </c:pt>
                <c:pt idx="1281" formatCode="0.00%">
                  <c:v>0.10056968179974612</c:v>
                </c:pt>
                <c:pt idx="1282" formatCode="0.00%">
                  <c:v>9.9166023081031396E-2</c:v>
                </c:pt>
                <c:pt idx="1283" formatCode="0.00%">
                  <c:v>9.7801276812864435E-2</c:v>
                </c:pt>
                <c:pt idx="1284" formatCode="0.00%">
                  <c:v>9.6473847021464332E-2</c:v>
                </c:pt>
                <c:pt idx="1285" formatCode="0.00%">
                  <c:v>9.5182223833304658E-2</c:v>
                </c:pt>
                <c:pt idx="1286" formatCode="0.00%">
                  <c:v>9.3924977746164595E-2</c:v>
                </c:pt>
                <c:pt idx="1287" formatCode="0.00%">
                  <c:v>9.2700754351583869E-2</c:v>
                </c:pt>
                <c:pt idx="1288" formatCode="0.00%">
                  <c:v>9.1508269467882153E-2</c:v>
                </c:pt>
                <c:pt idx="1289" formatCode="0.00%">
                  <c:v>9.0346304646638176E-2</c:v>
                </c:pt>
                <c:pt idx="1290" formatCode="0.00%">
                  <c:v>8.9213703020176283E-2</c:v>
                </c:pt>
                <c:pt idx="1291" formatCode="0.00%">
                  <c:v>8.8109365459533961E-2</c:v>
                </c:pt>
                <c:pt idx="1292" formatCode="0.00%">
                  <c:v>8.7032247016828101E-2</c:v>
                </c:pt>
                <c:pt idx="1293" formatCode="0.00%">
                  <c:v>8.598135362732573E-2</c:v>
                </c:pt>
                <c:pt idx="1294" formatCode="0.00%">
                  <c:v>8.495573904956677E-2</c:v>
                </c:pt>
                <c:pt idx="1295" formatCode="0.00%">
                  <c:v>8.3954502023550592E-2</c:v>
                </c:pt>
                <c:pt idx="1296" formatCode="0.00%">
                  <c:v>8.2976783629376216E-2</c:v>
                </c:pt>
                <c:pt idx="1297" formatCode="0.00%">
                  <c:v>8.2021764829674604E-2</c:v>
                </c:pt>
                <c:pt idx="1298" formatCode="0.00%">
                  <c:v>8.1088664181353076E-2</c:v>
                </c:pt>
                <c:pt idx="1299" formatCode="0.00%">
                  <c:v>6.9120665121592095E-2</c:v>
                </c:pt>
                <c:pt idx="1300" formatCode="0.00%">
                  <c:v>5.7421184906444989E-2</c:v>
                </c:pt>
                <c:pt idx="1301" formatCode="0.00%">
                  <c:v>4.5981287296707807E-2</c:v>
                </c:pt>
                <c:pt idx="1302" formatCode="0.00%">
                  <c:v>3.4792428230557615E-2</c:v>
                </c:pt>
                <c:pt idx="1303" formatCode="0.00%">
                  <c:v>2.3846434542790451E-2</c:v>
                </c:pt>
                <c:pt idx="1304" formatCode="0.00%">
                  <c:v>1.3135484055408764E-2</c:v>
                </c:pt>
                <c:pt idx="1305" formatCode="0.00%">
                  <c:v>2.6520869367117061E-3</c:v>
                </c:pt>
                <c:pt idx="1306" formatCode="0.00%">
                  <c:v>2.6516362890289802E-3</c:v>
                </c:pt>
                <c:pt idx="1307" formatCode="0.00%">
                  <c:v>2.6511858813951239E-3</c:v>
                </c:pt>
                <c:pt idx="1308" formatCode="0.00%">
                  <c:v>2.6507357136873466E-3</c:v>
                </c:pt>
                <c:pt idx="1309" formatCode="0.00%">
                  <c:v>2.6502857856709472E-3</c:v>
                </c:pt>
                <c:pt idx="1310" formatCode="0.00%">
                  <c:v>2.6498360971951573E-3</c:v>
                </c:pt>
                <c:pt idx="1311" formatCode="0.00%">
                  <c:v>2.6493866480536976E-3</c:v>
                </c:pt>
                <c:pt idx="1312" formatCode="0.00%">
                  <c:v>2.6489374380824771E-3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0.9814229362817275</c:v>
                </c:pt>
                <c:pt idx="1171">
                  <c:v>0.98165606403032402</c:v>
                </c:pt>
                <c:pt idx="1172">
                  <c:v>0.9820316589410677</c:v>
                </c:pt>
                <c:pt idx="1173">
                  <c:v>0.98255052701711065</c:v>
                </c:pt>
                <c:pt idx="1174">
                  <c:v>0.98321354257487958</c:v>
                </c:pt>
                <c:pt idx="1175">
                  <c:v>0.98402164940992853</c:v>
                </c:pt>
                <c:pt idx="1176">
                  <c:v>0.98497586202743104</c:v>
                </c:pt>
                <c:pt idx="1177">
                  <c:v>0.98579330431694701</c:v>
                </c:pt>
                <c:pt idx="1178">
                  <c:v>0.98647302507400125</c:v>
                </c:pt>
                <c:pt idx="1179">
                  <c:v>0.98701412484450723</c:v>
                </c:pt>
                <c:pt idx="1180">
                  <c:v>0.98741575693278749</c:v>
                </c:pt>
                <c:pt idx="1181">
                  <c:v>0.98767712838384958</c:v>
                </c:pt>
                <c:pt idx="1182">
                  <c:v>0.98779750093855967</c:v>
                </c:pt>
                <c:pt idx="1183">
                  <c:v>0.98777619196070932</c:v>
                </c:pt>
                <c:pt idx="1184">
                  <c:v>0.98775480842885688</c:v>
                </c:pt>
                <c:pt idx="1185">
                  <c:v>0.98773334995105899</c:v>
                </c:pt>
                <c:pt idx="1186">
                  <c:v>0.98771181613259651</c:v>
                </c:pt>
                <c:pt idx="1187">
                  <c:v>0.9876902065759966</c:v>
                </c:pt>
                <c:pt idx="1188">
                  <c:v>0.98766852088096291</c:v>
                </c:pt>
                <c:pt idx="1189">
                  <c:v>0.98764675864439633</c:v>
                </c:pt>
                <c:pt idx="1190">
                  <c:v>0.98762491946032294</c:v>
                </c:pt>
                <c:pt idx="1191">
                  <c:v>0.98760300291991754</c:v>
                </c:pt>
                <c:pt idx="1192">
                  <c:v>0.98758100861142872</c:v>
                </c:pt>
                <c:pt idx="1193">
                  <c:v>0.98755893612020229</c:v>
                </c:pt>
                <c:pt idx="1194">
                  <c:v>0.98753678502860665</c:v>
                </c:pt>
                <c:pt idx="1195">
                  <c:v>0.98751455491605422</c:v>
                </c:pt>
                <c:pt idx="1196">
                  <c:v>0.9874922453589271</c:v>
                </c:pt>
                <c:pt idx="1197">
                  <c:v>0.98746985593059899</c:v>
                </c:pt>
                <c:pt idx="1198">
                  <c:v>0.98744738620135786</c:v>
                </c:pt>
                <c:pt idx="1199">
                  <c:v>0.98742483573842932</c:v>
                </c:pt>
                <c:pt idx="1200">
                  <c:v>0.98740220410589763</c:v>
                </c:pt>
                <c:pt idx="1201">
                  <c:v>0.98737949086472876</c:v>
                </c:pt>
                <c:pt idx="1202">
                  <c:v>0.98735669557269157</c:v>
                </c:pt>
                <c:pt idx="1203">
                  <c:v>0.98733381778437546</c:v>
                </c:pt>
                <c:pt idx="1204">
                  <c:v>0.98731085705112465</c:v>
                </c:pt>
                <c:pt idx="1205">
                  <c:v>0.98728781292103673</c:v>
                </c:pt>
                <c:pt idx="1206">
                  <c:v>0.9872646849389074</c:v>
                </c:pt>
                <c:pt idx="1207">
                  <c:v>0.98724147264622686</c:v>
                </c:pt>
                <c:pt idx="1208">
                  <c:v>0.98721817558112301</c:v>
                </c:pt>
                <c:pt idx="1209">
                  <c:v>0.9871947932783568</c:v>
                </c:pt>
                <c:pt idx="1210">
                  <c:v>0.98717132526927187</c:v>
                </c:pt>
                <c:pt idx="1211">
                  <c:v>0.98714777108176388</c:v>
                </c:pt>
                <c:pt idx="1212">
                  <c:v>0.98712413024026702</c:v>
                </c:pt>
                <c:pt idx="1213">
                  <c:v>0.98710040226569751</c:v>
                </c:pt>
                <c:pt idx="1214">
                  <c:v>0.98707658667544595</c:v>
                </c:pt>
                <c:pt idx="1215">
                  <c:v>0.98705268298331905</c:v>
                </c:pt>
                <c:pt idx="1216">
                  <c:v>0.98702869069953258</c:v>
                </c:pt>
                <c:pt idx="1217">
                  <c:v>0.98700460933064971</c:v>
                </c:pt>
                <c:pt idx="1218">
                  <c:v>0.98698043837958371</c:v>
                </c:pt>
                <c:pt idx="1219">
                  <c:v>0.98695617734551766</c:v>
                </c:pt>
                <c:pt idx="1220">
                  <c:v>0.98693182572391991</c:v>
                </c:pt>
                <c:pt idx="1221">
                  <c:v>0.98690738300645786</c:v>
                </c:pt>
                <c:pt idx="1222">
                  <c:v>0.98688284868101506</c:v>
                </c:pt>
                <c:pt idx="1223">
                  <c:v>0.98685822223160269</c:v>
                </c:pt>
                <c:pt idx="1224">
                  <c:v>0.9868335031383757</c:v>
                </c:pt>
                <c:pt idx="1225">
                  <c:v>0.98680869087754408</c:v>
                </c:pt>
                <c:pt idx="1226">
                  <c:v>0.98678378492138785</c:v>
                </c:pt>
                <c:pt idx="1227">
                  <c:v>0.98675878473816803</c:v>
                </c:pt>
                <c:pt idx="1228">
                  <c:v>0.98673368979214071</c:v>
                </c:pt>
                <c:pt idx="1229">
                  <c:v>0.98670849954346562</c:v>
                </c:pt>
                <c:pt idx="1230">
                  <c:v>0.98668321344822207</c:v>
                </c:pt>
                <c:pt idx="1231">
                  <c:v>0.98665783095831416</c:v>
                </c:pt>
                <c:pt idx="1232">
                  <c:v>0.9866323515215536</c:v>
                </c:pt>
                <c:pt idx="1233">
                  <c:v>0.98721461220184625</c:v>
                </c:pt>
                <c:pt idx="1234">
                  <c:v>0.9884054395870171</c:v>
                </c:pt>
                <c:pt idx="1235">
                  <c:v>0.99020679085432928</c:v>
                </c:pt>
                <c:pt idx="1236">
                  <c:v>0.99262175906826677</c:v>
                </c:pt>
                <c:pt idx="1237">
                  <c:v>0.99565458201532286</c:v>
                </c:pt>
                <c:pt idx="1238">
                  <c:v>0.99931065461117996</c:v>
                </c:pt>
                <c:pt idx="1239">
                  <c:v>1.0035965449308637</c:v>
                </c:pt>
                <c:pt idx="1240">
                  <c:v>1.007278485131605</c:v>
                </c:pt>
                <c:pt idx="1241">
                  <c:v>1.0103499994615392</c:v>
                </c:pt>
                <c:pt idx="1242">
                  <c:v>1.0128057193757245</c:v>
                </c:pt>
                <c:pt idx="1243">
                  <c:v>1.014641399069576</c:v>
                </c:pt>
                <c:pt idx="1244">
                  <c:v>1.0158539276109109</c:v>
                </c:pt>
                <c:pt idx="1245">
                  <c:v>1.0164413376224519</c:v>
                </c:pt>
                <c:pt idx="1246">
                  <c:v>1.016402810481442</c:v>
                </c:pt>
                <c:pt idx="1247">
                  <c:v>1.0163644634841762</c:v>
                </c:pt>
                <c:pt idx="1248">
                  <c:v>1.0163262953701107</c:v>
                </c:pt>
                <c:pt idx="1249">
                  <c:v>1.0162883048904359</c:v>
                </c:pt>
                <c:pt idx="1250">
                  <c:v>1.0162504908079393</c:v>
                </c:pt>
                <c:pt idx="1251">
                  <c:v>1.0162128518968714</c:v>
                </c:pt>
                <c:pt idx="1252">
                  <c:v>1.0161753869428134</c:v>
                </c:pt>
                <c:pt idx="1253">
                  <c:v>1.0161380947425465</c:v>
                </c:pt>
                <c:pt idx="1254">
                  <c:v>1.0161009741039235</c:v>
                </c:pt>
                <c:pt idx="1255">
                  <c:v>1.0160640238457408</c:v>
                </c:pt>
                <c:pt idx="1256">
                  <c:v>1.0160272427976138</c:v>
                </c:pt>
                <c:pt idx="1257">
                  <c:v>1.0159906297998533</c:v>
                </c:pt>
                <c:pt idx="1258">
                  <c:v>1.0159541837033437</c:v>
                </c:pt>
                <c:pt idx="1259">
                  <c:v>1.0159179033694217</c:v>
                </c:pt>
                <c:pt idx="1260">
                  <c:v>1.0158817876697208</c:v>
                </c:pt>
                <c:pt idx="1261">
                  <c:v>1.0179742377860392</c:v>
                </c:pt>
                <c:pt idx="1262">
                  <c:v>1.0221687571014912</c:v>
                </c:pt>
                <c:pt idx="1263">
                  <c:v>1.0284527068088296</c:v>
                </c:pt>
                <c:pt idx="1264">
                  <c:v>1.0368267431962375</c:v>
                </c:pt>
                <c:pt idx="1265">
                  <c:v>1.047304417070178</c:v>
                </c:pt>
                <c:pt idx="1266">
                  <c:v>1.0599119223102476</c:v>
                </c:pt>
                <c:pt idx="1267">
                  <c:v>1.0746879834758316</c:v>
                </c:pt>
                <c:pt idx="1268">
                  <c:v>1.0871236153122836</c:v>
                </c:pt>
                <c:pt idx="1269">
                  <c:v>1.0971843859226591</c:v>
                </c:pt>
                <c:pt idx="1270">
                  <c:v>1.1048516741348802</c:v>
                </c:pt>
                <c:pt idx="1271">
                  <c:v>1.1101223679194276</c:v>
                </c:pt>
                <c:pt idx="1272">
                  <c:v>1.1130084155024089</c:v>
                </c:pt>
                <c:pt idx="1273">
                  <c:v>1.1135362416576009</c:v>
                </c:pt>
                <c:pt idx="1274">
                  <c:v>1.1117460428161126</c:v>
                </c:pt>
                <c:pt idx="1275">
                  <c:v>1.1100118119275917</c:v>
                </c:pt>
                <c:pt idx="1276">
                  <c:v>1.1083309627472779</c:v>
                </c:pt>
                <c:pt idx="1277">
                  <c:v>1.1067010660723715</c:v>
                </c:pt>
                <c:pt idx="1278">
                  <c:v>1.1051198379924265</c:v>
                </c:pt>
                <c:pt idx="1279">
                  <c:v>1.1035851291797896</c:v>
                </c:pt>
                <c:pt idx="1280">
                  <c:v>1.1020949151140871</c:v>
                </c:pt>
                <c:pt idx="1281">
                  <c:v>1.1006472871471107</c:v>
                </c:pt>
                <c:pt idx="1282">
                  <c:v>1.0992404443249255</c:v>
                </c:pt>
                <c:pt idx="1283">
                  <c:v>1.0978726858933212</c:v>
                </c:pt>
                <c:pt idx="1284">
                  <c:v>1.0965424044208847</c:v>
                </c:pt>
                <c:pt idx="1285">
                  <c:v>1.0952480794811073</c:v>
                </c:pt>
                <c:pt idx="1286">
                  <c:v>1.093988271841108</c:v>
                </c:pt>
                <c:pt idx="1287">
                  <c:v>1.0927616181103066</c:v>
                </c:pt>
                <c:pt idx="1288">
                  <c:v>1.091566825806991</c:v>
                </c:pt>
                <c:pt idx="1289">
                  <c:v>1.0904026688052428</c:v>
                </c:pt>
                <c:pt idx="1290">
                  <c:v>1.0892679831284058</c:v>
                </c:pt>
                <c:pt idx="1291">
                  <c:v>1.088161663058707</c:v>
                </c:pt>
                <c:pt idx="1292">
                  <c:v>1.0870826575356047</c:v>
                </c:pt>
                <c:pt idx="1293">
                  <c:v>1.0860299668182249</c:v>
                </c:pt>
                <c:pt idx="1294">
                  <c:v>1.0850026393894794</c:v>
                </c:pt>
                <c:pt idx="1295">
                  <c:v>1.0839997690817502</c:v>
                </c:pt>
                <c:pt idx="1296">
                  <c:v>1.081429904635083</c:v>
                </c:pt>
                <c:pt idx="1297">
                  <c:v>1.0773204273398478</c:v>
                </c:pt>
                <c:pt idx="1298">
                  <c:v>1.0717047737167695</c:v>
                </c:pt>
                <c:pt idx="1299">
                  <c:v>1.0646221015554673</c:v>
                </c:pt>
                <c:pt idx="1300">
                  <c:v>1.0561169260728502</c:v>
                </c:pt>
                <c:pt idx="1301">
                  <c:v>1.0462387302387035</c:v>
                </c:pt>
                <c:pt idx="1302">
                  <c:v>1.0350415533988711</c:v>
                </c:pt>
                <c:pt idx="1303">
                  <c:v>1.0255938454174121</c:v>
                </c:pt>
                <c:pt idx="1304">
                  <c:v>1.0178309961773166</c:v>
                </c:pt>
                <c:pt idx="1305">
                  <c:v>1.0116977431911982</c:v>
                </c:pt>
                <c:pt idx="1306">
                  <c:v>1.0071475513090249</c:v>
                </c:pt>
                <c:pt idx="1307">
                  <c:v>1.0041420809153567</c:v>
                </c:pt>
                <c:pt idx="1308">
                  <c:v>1.0026507361927022</c:v>
                </c:pt>
                <c:pt idx="1309">
                  <c:v>1.002650286264327</c:v>
                </c:pt>
                <c:pt idx="1310">
                  <c:v>1.0024604689091967</c:v>
                </c:pt>
                <c:pt idx="1311">
                  <c:v>1.0022707304261094</c:v>
                </c:pt>
                <c:pt idx="1312">
                  <c:v>1.0020810707581778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  <c:pt idx="1173">
                  <c:v>0.98212031255350873</c:v>
                </c:pt>
                <c:pt idx="1174">
                  <c:v>0.98306418502828707</c:v>
                </c:pt>
                <c:pt idx="1175">
                  <c:v>0.98401317369400865</c:v>
                </c:pt>
                <c:pt idx="1176">
                  <c:v>0.9849673202616841</c:v>
                </c:pt>
                <c:pt idx="1177">
                  <c:v>0.98592666689686592</c:v>
                </c:pt>
                <c:pt idx="1178">
                  <c:v>0.98689125622604934</c:v>
                </c:pt>
                <c:pt idx="1179">
                  <c:v>0.98786113134250231</c:v>
                </c:pt>
                <c:pt idx="1180">
                  <c:v>0.98784004447065887</c:v>
                </c:pt>
                <c:pt idx="1181">
                  <c:v>0.98781888420973674</c:v>
                </c:pt>
                <c:pt idx="1182">
                  <c:v>0.98779765017602661</c:v>
                </c:pt>
                <c:pt idx="1183">
                  <c:v>0.98777634198296937</c:v>
                </c:pt>
                <c:pt idx="1184">
                  <c:v>0.98775495924147105</c:v>
                </c:pt>
                <c:pt idx="1185">
                  <c:v>0.98773350155954009</c:v>
                </c:pt>
                <c:pt idx="1186">
                  <c:v>0.98771196854260301</c:v>
                </c:pt>
                <c:pt idx="1187">
                  <c:v>0.98769035979314002</c:v>
                </c:pt>
                <c:pt idx="1188">
                  <c:v>0.98766867491100152</c:v>
                </c:pt>
                <c:pt idx="1189">
                  <c:v>0.98764691349304157</c:v>
                </c:pt>
                <c:pt idx="1190">
                  <c:v>0.98762507513343534</c:v>
                </c:pt>
                <c:pt idx="1191">
                  <c:v>0.98760315942331112</c:v>
                </c:pt>
                <c:pt idx="1192">
                  <c:v>0.98758116595106793</c:v>
                </c:pt>
                <c:pt idx="1193">
                  <c:v>0.98755909430200606</c:v>
                </c:pt>
                <c:pt idx="1194">
                  <c:v>0.98753694405864556</c:v>
                </c:pt>
                <c:pt idx="1195">
                  <c:v>0.98751471480035435</c:v>
                </c:pt>
                <c:pt idx="1196">
                  <c:v>0.98749240610366784</c:v>
                </c:pt>
                <c:pt idx="1197">
                  <c:v>0.98747001754191555</c:v>
                </c:pt>
                <c:pt idx="1198">
                  <c:v>0.98744754868554074</c:v>
                </c:pt>
                <c:pt idx="1199">
                  <c:v>0.98742499910172543</c:v>
                </c:pt>
                <c:pt idx="1200">
                  <c:v>0.98740236835471074</c:v>
                </c:pt>
                <c:pt idx="1201">
                  <c:v>0.98737965600542021</c:v>
                </c:pt>
                <c:pt idx="1202">
                  <c:v>0.9873568616117806</c:v>
                </c:pt>
                <c:pt idx="1203">
                  <c:v>0.98733398472834333</c:v>
                </c:pt>
                <c:pt idx="1204">
                  <c:v>0.98731102490660616</c:v>
                </c:pt>
                <c:pt idx="1205">
                  <c:v>0.98728798169463217</c:v>
                </c:pt>
                <c:pt idx="1206">
                  <c:v>0.98726485463735036</c:v>
                </c:pt>
                <c:pt idx="1207">
                  <c:v>0.98724164327628416</c:v>
                </c:pt>
                <c:pt idx="1208">
                  <c:v>0.98721834714962919</c:v>
                </c:pt>
                <c:pt idx="1209">
                  <c:v>0.98719496579220345</c:v>
                </c:pt>
                <c:pt idx="1210">
                  <c:v>0.98717149873541366</c:v>
                </c:pt>
                <c:pt idx="1211">
                  <c:v>0.98714794550722629</c:v>
                </c:pt>
                <c:pt idx="1212">
                  <c:v>0.98712430563213349</c:v>
                </c:pt>
                <c:pt idx="1213">
                  <c:v>0.9871005786311462</c:v>
                </c:pt>
                <c:pt idx="1214">
                  <c:v>0.98707676402164757</c:v>
                </c:pt>
                <c:pt idx="1215">
                  <c:v>0.98705286131760761</c:v>
                </c:pt>
                <c:pt idx="1216">
                  <c:v>0.9870288700292138</c:v>
                </c:pt>
                <c:pt idx="1217">
                  <c:v>0.98700478966319682</c:v>
                </c:pt>
                <c:pt idx="1218">
                  <c:v>0.98698061972243689</c:v>
                </c:pt>
                <c:pt idx="1219">
                  <c:v>0.98695635970628981</c:v>
                </c:pt>
                <c:pt idx="1220">
                  <c:v>0.98693200911019174</c:v>
                </c:pt>
                <c:pt idx="1221">
                  <c:v>0.98690756742598551</c:v>
                </c:pt>
                <c:pt idx="1222">
                  <c:v>0.98688303414152301</c:v>
                </c:pt>
                <c:pt idx="1223">
                  <c:v>0.98685840874099295</c:v>
                </c:pt>
                <c:pt idx="1224">
                  <c:v>0.98683369070451998</c:v>
                </c:pt>
                <c:pt idx="1225">
                  <c:v>0.9868088795084935</c:v>
                </c:pt>
                <c:pt idx="1226">
                  <c:v>0.98678397462516509</c:v>
                </c:pt>
                <c:pt idx="1227">
                  <c:v>0.98675897552297709</c:v>
                </c:pt>
                <c:pt idx="1228">
                  <c:v>0.98673388166615783</c:v>
                </c:pt>
                <c:pt idx="1229">
                  <c:v>0.98670869251505133</c:v>
                </c:pt>
                <c:pt idx="1230">
                  <c:v>0.98668340752571004</c:v>
                </c:pt>
                <c:pt idx="1231">
                  <c:v>0.98665802615022458</c:v>
                </c:pt>
                <c:pt idx="1232">
                  <c:v>0.98663254783631482</c:v>
                </c:pt>
                <c:pt idx="1233">
                  <c:v>0.9866069720276599</c:v>
                </c:pt>
                <c:pt idx="1234">
                  <c:v>0.98658129816348683</c:v>
                </c:pt>
                <c:pt idx="1235">
                  <c:v>0.98655552567937055</c:v>
                </c:pt>
                <c:pt idx="1236">
                  <c:v>0.99079205634496592</c:v>
                </c:pt>
                <c:pt idx="1237">
                  <c:v>0.9950449234570643</c:v>
                </c:pt>
                <c:pt idx="1238">
                  <c:v>0.99931422169038542</c:v>
                </c:pt>
                <c:pt idx="1239">
                  <c:v>1.0036000464527175</c:v>
                </c:pt>
                <c:pt idx="1240">
                  <c:v>1.0079024938918375</c:v>
                </c:pt>
                <c:pt idx="1241">
                  <c:v>1.0122216609028898</c:v>
                </c:pt>
                <c:pt idx="1242">
                  <c:v>1.0165576451349856</c:v>
                </c:pt>
                <c:pt idx="1243">
                  <c:v>1.016518572469117</c:v>
                </c:pt>
                <c:pt idx="1244">
                  <c:v>1.0164796837761563</c:v>
                </c:pt>
                <c:pt idx="1245">
                  <c:v>1.016440977759806</c:v>
                </c:pt>
                <c:pt idx="1246">
                  <c:v>1.0164024531359181</c:v>
                </c:pt>
                <c:pt idx="1247">
                  <c:v>1.0163641086323536</c:v>
                </c:pt>
                <c:pt idx="1248">
                  <c:v>1.0163259429888398</c:v>
                </c:pt>
                <c:pt idx="1249">
                  <c:v>1.0162879549568355</c:v>
                </c:pt>
                <c:pt idx="1250">
                  <c:v>1.0162501432993924</c:v>
                </c:pt>
                <c:pt idx="1251">
                  <c:v>1.0162125067910215</c:v>
                </c:pt>
                <c:pt idx="1252">
                  <c:v>1.0161750442175612</c:v>
                </c:pt>
                <c:pt idx="1253">
                  <c:v>1.0161377543760461</c:v>
                </c:pt>
                <c:pt idx="1254">
                  <c:v>1.016100636074579</c:v>
                </c:pt>
                <c:pt idx="1255">
                  <c:v>1.0160636881322032</c:v>
                </c:pt>
                <c:pt idx="1256">
                  <c:v>1.0160269093787768</c:v>
                </c:pt>
                <c:pt idx="1257">
                  <c:v>1.015990298654851</c:v>
                </c:pt>
                <c:pt idx="1258">
                  <c:v>1.0159538548115463</c:v>
                </c:pt>
                <c:pt idx="1259">
                  <c:v>1.0159175767104334</c:v>
                </c:pt>
                <c:pt idx="1260">
                  <c:v>1.0158814632234145</c:v>
                </c:pt>
                <c:pt idx="1261">
                  <c:v>1.0158455132326061</c:v>
                </c:pt>
                <c:pt idx="1262">
                  <c:v>1.0158097256302234</c:v>
                </c:pt>
                <c:pt idx="1263">
                  <c:v>1.0157740993181958</c:v>
                </c:pt>
                <c:pt idx="1264">
                  <c:v>1.0307298429145297</c:v>
                </c:pt>
                <c:pt idx="1265">
                  <c:v>1.0456219433068843</c:v>
                </c:pt>
                <c:pt idx="1266">
                  <c:v>1.0604508284408749</c:v>
                </c:pt>
                <c:pt idx="1267">
                  <c:v>1.0752169224392849</c:v>
                </c:pt>
                <c:pt idx="1268">
                  <c:v>1.0899206456446353</c:v>
                </c:pt>
                <c:pt idx="1269">
                  <c:v>1.1045624146611654</c:v>
                </c:pt>
                <c:pt idx="1270">
                  <c:v>1.1191426423966881</c:v>
                </c:pt>
                <c:pt idx="1271">
                  <c:v>1.1171734594639293</c:v>
                </c:pt>
                <c:pt idx="1272">
                  <c:v>1.1152686871874404</c:v>
                </c:pt>
                <c:pt idx="1273">
                  <c:v>1.1134252161897875</c:v>
                </c:pt>
                <c:pt idx="1274">
                  <c:v>1.1116401340612609</c:v>
                </c:pt>
                <c:pt idx="1275">
                  <c:v>1.1099107100065135</c:v>
                </c:pt>
                <c:pt idx="1276">
                  <c:v>1.1082343809054083</c:v>
                </c:pt>
                <c:pt idx="1277">
                  <c:v>1.106608738638108</c:v>
                </c:pt>
                <c:pt idx="1278">
                  <c:v>1.105031518542795</c:v>
                </c:pt>
                <c:pt idx="1279">
                  <c:v>1.1035005888898435</c:v>
                </c:pt>
                <c:pt idx="1280">
                  <c:v>1.1020139412691508</c:v>
                </c:pt>
                <c:pt idx="1281">
                  <c:v>1.1005696817997461</c:v>
                </c:pt>
                <c:pt idx="1282">
                  <c:v>1.0991660230810314</c:v>
                </c:pt>
                <c:pt idx="1283">
                  <c:v>1.0978012768128644</c:v>
                </c:pt>
                <c:pt idx="1284">
                  <c:v>1.0964738470214643</c:v>
                </c:pt>
                <c:pt idx="1285">
                  <c:v>1.0951822238333047</c:v>
                </c:pt>
                <c:pt idx="1286">
                  <c:v>1.0939249777461646</c:v>
                </c:pt>
                <c:pt idx="1287">
                  <c:v>1.0927007543515839</c:v>
                </c:pt>
                <c:pt idx="1288">
                  <c:v>1.0915082694678822</c:v>
                </c:pt>
                <c:pt idx="1289">
                  <c:v>1.0903463046466382</c:v>
                </c:pt>
                <c:pt idx="1290">
                  <c:v>1.0892137030201763</c:v>
                </c:pt>
                <c:pt idx="1291">
                  <c:v>1.088109365459534</c:v>
                </c:pt>
                <c:pt idx="1292">
                  <c:v>1.0870322470168281</c:v>
                </c:pt>
                <c:pt idx="1293">
                  <c:v>1.0859813536273257</c:v>
                </c:pt>
                <c:pt idx="1294">
                  <c:v>1.0849557390495668</c:v>
                </c:pt>
                <c:pt idx="1295">
                  <c:v>1.0839545020235506</c:v>
                </c:pt>
                <c:pt idx="1296">
                  <c:v>1.0829767836293762</c:v>
                </c:pt>
                <c:pt idx="1297">
                  <c:v>1.0820217648296746</c:v>
                </c:pt>
                <c:pt idx="1298">
                  <c:v>1.0810886641813531</c:v>
                </c:pt>
                <c:pt idx="1299">
                  <c:v>1.0691206651215921</c:v>
                </c:pt>
                <c:pt idx="1300">
                  <c:v>1.057421184906445</c:v>
                </c:pt>
                <c:pt idx="1301">
                  <c:v>1.0459812872967078</c:v>
                </c:pt>
                <c:pt idx="1302">
                  <c:v>1.0347924282305576</c:v>
                </c:pt>
                <c:pt idx="1303">
                  <c:v>1.0238464345427905</c:v>
                </c:pt>
                <c:pt idx="1304">
                  <c:v>1.0131354840554088</c:v>
                </c:pt>
                <c:pt idx="1305">
                  <c:v>1.0026520869367117</c:v>
                </c:pt>
                <c:pt idx="1306">
                  <c:v>1.002651636289029</c:v>
                </c:pt>
                <c:pt idx="1307">
                  <c:v>1.0026511858813951</c:v>
                </c:pt>
                <c:pt idx="1308">
                  <c:v>1.0026507357136873</c:v>
                </c:pt>
                <c:pt idx="1309">
                  <c:v>1.0026502857856709</c:v>
                </c:pt>
                <c:pt idx="1310">
                  <c:v>1.0026498360971952</c:v>
                </c:pt>
                <c:pt idx="1311">
                  <c:v>1.0026493866480537</c:v>
                </c:pt>
                <c:pt idx="1312">
                  <c:v>1.0026489374380825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14"/>
  <sheetViews>
    <sheetView tabSelected="1" topLeftCell="M1" zoomScale="115" zoomScaleNormal="115" workbookViewId="0">
      <pane ySplit="1" topLeftCell="A109" activePane="bottomLeft" state="frozen"/>
      <selection pane="bottomLeft" activeCell="AD81" sqref="AD8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88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93" si="1582">AVERAGE(C1127:C1134)</f>
        <v>31.140625</v>
      </c>
      <c r="E1130">
        <f t="shared" ref="E1130:E119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9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96" si="1594">F1133-F1132</f>
        <v>0.75</v>
      </c>
      <c r="H1133">
        <f t="shared" ref="H1133:H119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96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9.0773809523961972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8.4880952381099632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1380.7021229616223</v>
      </c>
      <c r="M1172">
        <f t="shared" si="1619"/>
        <v>0.99728242174061232</v>
      </c>
      <c r="N1172">
        <f t="shared" si="1620"/>
        <v>0.99742596705337783</v>
      </c>
      <c r="O1172">
        <f t="shared" si="1621"/>
        <v>0.9814229362817275</v>
      </c>
      <c r="P1172">
        <f t="shared" si="1622"/>
        <v>0.98128215542907682</v>
      </c>
      <c r="Q1172" s="5">
        <f t="shared" si="1623"/>
        <v>-1.8577063718272502E-2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7.8988095238237293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1377.3371461337983</v>
      </c>
      <c r="M1173">
        <f t="shared" si="1619"/>
        <v>0.99727501638438132</v>
      </c>
      <c r="N1173">
        <f t="shared" si="1620"/>
        <v>0.99756285097859776</v>
      </c>
      <c r="O1173">
        <f t="shared" si="1621"/>
        <v>0.98165606403032402</v>
      </c>
      <c r="P1173">
        <f t="shared" si="1622"/>
        <v>0.98123197013394325</v>
      </c>
      <c r="Q1173" s="5">
        <f t="shared" si="1623"/>
        <v>-1.8343935969675984E-2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7.3095238095374953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1374.1697711544555</v>
      </c>
      <c r="M1174">
        <f t="shared" si="1619"/>
        <v>0.99726757055924065</v>
      </c>
      <c r="N1174">
        <f t="shared" si="1620"/>
        <v>0.99770036335095313</v>
      </c>
      <c r="O1174">
        <f t="shared" si="1621"/>
        <v>0.9820316589410677</v>
      </c>
      <c r="P1174">
        <f t="shared" si="1622"/>
        <v>0.98118151500734352</v>
      </c>
      <c r="Q1174" s="5">
        <f t="shared" si="1623"/>
        <v>-1.7968341058932302E-2</v>
      </c>
      <c r="R1174" s="5">
        <f t="shared" si="1624"/>
        <v>-1.8818484992656481E-2</v>
      </c>
    </row>
    <row r="1175" spans="1:18" x14ac:dyDescent="0.3">
      <c r="A1175" s="1">
        <v>45080</v>
      </c>
      <c r="B1175">
        <f>((B$1237-B$1174)*(1/63))+B1174</f>
        <v>180310.95238095237</v>
      </c>
      <c r="C1175">
        <f t="shared" si="1571"/>
        <v>4.9523809523670934</v>
      </c>
      <c r="D1175">
        <f t="shared" si="1582"/>
        <v>6.7202380952512613</v>
      </c>
      <c r="E1175">
        <f t="shared" si="1583"/>
        <v>130.61904761911137</v>
      </c>
      <c r="F1175">
        <f>((F$1237-F$1174)*(1/63))+F1174</f>
        <v>2346.0158730158732</v>
      </c>
      <c r="G1175">
        <f t="shared" si="1594"/>
        <v>1.5873015873239638E-2</v>
      </c>
      <c r="H1175">
        <f t="shared" si="1595"/>
        <v>1.1587301587310321</v>
      </c>
      <c r="I1175">
        <f>((I$1237-I$1174)*(1/63))+I1174</f>
        <v>176594.31746031746</v>
      </c>
      <c r="J1175">
        <f t="shared" si="1584"/>
        <v>7.3174603174556978</v>
      </c>
      <c r="K1175">
        <f t="shared" si="1597"/>
        <v>1370.6190476190241</v>
      </c>
      <c r="L1175">
        <f t="shared" ref="L1175:L1238" si="1628">GEOMEAN(K1172:K1178)</f>
        <v>1371.199514972719</v>
      </c>
      <c r="M1175">
        <f t="shared" ref="M1175:M1237" si="1629">K1175/K1174</f>
        <v>0.99826587590606264</v>
      </c>
      <c r="N1175">
        <f t="shared" ref="N1175:N1237" si="1630">L1175/L1174</f>
        <v>0.99783850857144019</v>
      </c>
      <c r="O1175">
        <f t="shared" ref="O1175:O1237" si="1631">L1175/L1168</f>
        <v>0.98255052701711065</v>
      </c>
      <c r="P1175">
        <f t="shared" ref="P1175:P1237" si="1632">K1175/K1168</f>
        <v>0.98212031255350873</v>
      </c>
      <c r="Q1175" s="5">
        <f t="shared" ref="Q1175:Q1237" si="1633">O1175-1</f>
        <v>-1.7449472982889347E-2</v>
      </c>
      <c r="R1175" s="5">
        <f t="shared" ref="R1175:R1237" si="1634">P1175-1</f>
        <v>-1.7879687446491266E-2</v>
      </c>
    </row>
    <row r="1176" spans="1:18" x14ac:dyDescent="0.3">
      <c r="A1176" s="1">
        <v>45081</v>
      </c>
      <c r="B1176">
        <f t="shared" ref="B1176:B1236" si="1635">((B$1237-B$1174)*(1/63))+B1175</f>
        <v>180315.90476190473</v>
      </c>
      <c r="C1176">
        <f t="shared" si="1571"/>
        <v>4.9523809523670934</v>
      </c>
      <c r="D1176">
        <f t="shared" si="1582"/>
        <v>6.1309523809650273</v>
      </c>
      <c r="E1176">
        <f t="shared" si="1583"/>
        <v>125.9047619048215</v>
      </c>
      <c r="F1176">
        <f t="shared" ref="F1176:F1236" si="1636">((F$1237-F$1174)*(1/63))+F1175</f>
        <v>2346.0317460317465</v>
      </c>
      <c r="G1176">
        <f t="shared" si="1594"/>
        <v>1.5873015873239638E-2</v>
      </c>
      <c r="H1176">
        <f t="shared" si="1595"/>
        <v>0.9841269841281246</v>
      </c>
      <c r="I1176">
        <f t="shared" ref="I1176:I1236" si="1637">((I$1237-I$1174)*(1/63))+I1175</f>
        <v>176601.63492063491</v>
      </c>
      <c r="J1176">
        <f t="shared" si="1584"/>
        <v>7.3174603174556978</v>
      </c>
      <c r="K1176">
        <f t="shared" si="1597"/>
        <v>1368.2380952380772</v>
      </c>
      <c r="L1176">
        <f t="shared" si="1628"/>
        <v>1368.4259774865072</v>
      </c>
      <c r="M1176">
        <f t="shared" si="1629"/>
        <v>0.9982628634958175</v>
      </c>
      <c r="N1176">
        <f t="shared" si="1630"/>
        <v>0.99797729108278821</v>
      </c>
      <c r="O1176">
        <f t="shared" si="1631"/>
        <v>0.98321354257487958</v>
      </c>
      <c r="P1176">
        <f t="shared" si="1632"/>
        <v>0.98306418502828707</v>
      </c>
      <c r="Q1176" s="5">
        <f t="shared" si="1633"/>
        <v>-1.6786457425120416E-2</v>
      </c>
      <c r="R1176" s="5">
        <f t="shared" si="1634"/>
        <v>-1.6935814971712926E-2</v>
      </c>
    </row>
    <row r="1177" spans="1:18" x14ac:dyDescent="0.3">
      <c r="A1177" s="1">
        <v>45082</v>
      </c>
      <c r="B1177">
        <f t="shared" si="1635"/>
        <v>180320.8571428571</v>
      </c>
      <c r="C1177">
        <f t="shared" si="1571"/>
        <v>4.9523809523670934</v>
      </c>
      <c r="D1177">
        <f t="shared" si="1582"/>
        <v>5.5416666666787933</v>
      </c>
      <c r="E1177">
        <f t="shared" si="1583"/>
        <v>121.19047619053163</v>
      </c>
      <c r="F1177">
        <f t="shared" si="1636"/>
        <v>2346.0476190476197</v>
      </c>
      <c r="G1177">
        <f t="shared" si="1594"/>
        <v>1.5873015873239638E-2</v>
      </c>
      <c r="H1177">
        <f t="shared" si="1595"/>
        <v>0.80952380952521708</v>
      </c>
      <c r="I1177">
        <f t="shared" si="1637"/>
        <v>176608.95238095237</v>
      </c>
      <c r="J1177">
        <f t="shared" si="1584"/>
        <v>7.3174603174556978</v>
      </c>
      <c r="K1177">
        <f t="shared" si="1597"/>
        <v>1365.8571428571013</v>
      </c>
      <c r="L1177">
        <f t="shared" si="1628"/>
        <v>1365.8488418758004</v>
      </c>
      <c r="M1177">
        <f t="shared" si="1629"/>
        <v>0.99825984060138184</v>
      </c>
      <c r="N1177">
        <f t="shared" si="1630"/>
        <v>0.99811671536998992</v>
      </c>
      <c r="O1177">
        <f t="shared" si="1631"/>
        <v>0.98402164940992853</v>
      </c>
      <c r="P1177">
        <f t="shared" si="1632"/>
        <v>0.98401317369400865</v>
      </c>
      <c r="Q1177" s="5">
        <f t="shared" si="1633"/>
        <v>-1.5978350590071466E-2</v>
      </c>
      <c r="R1177" s="5">
        <f t="shared" si="1634"/>
        <v>-1.5986826305991353E-2</v>
      </c>
    </row>
    <row r="1178" spans="1:18" x14ac:dyDescent="0.3">
      <c r="A1178" s="1">
        <v>45083</v>
      </c>
      <c r="B1178">
        <f t="shared" si="1635"/>
        <v>180325.80952380947</v>
      </c>
      <c r="C1178">
        <f t="shared" si="1571"/>
        <v>4.9523809523670934</v>
      </c>
      <c r="D1178">
        <f t="shared" si="1582"/>
        <v>4.9523809523670934</v>
      </c>
      <c r="E1178">
        <f t="shared" si="1583"/>
        <v>116.47619047624175</v>
      </c>
      <c r="F1178">
        <f t="shared" si="1636"/>
        <v>2346.063492063493</v>
      </c>
      <c r="G1178">
        <f t="shared" si="1594"/>
        <v>1.5873015873239638E-2</v>
      </c>
      <c r="H1178">
        <f t="shared" si="1595"/>
        <v>0.63492063492230955</v>
      </c>
      <c r="I1178">
        <f t="shared" si="1637"/>
        <v>176616.26984126982</v>
      </c>
      <c r="J1178">
        <f t="shared" si="1584"/>
        <v>7.3174603174556978</v>
      </c>
      <c r="K1178">
        <f t="shared" si="1597"/>
        <v>1363.4761904761544</v>
      </c>
      <c r="L1178">
        <f t="shared" si="1628"/>
        <v>1363.4678749991367</v>
      </c>
      <c r="M1178">
        <f t="shared" si="1629"/>
        <v>0.99825680716801291</v>
      </c>
      <c r="N1178">
        <f t="shared" si="1630"/>
        <v>0.99825678596074086</v>
      </c>
      <c r="O1178">
        <f t="shared" si="1631"/>
        <v>0.98497586202743104</v>
      </c>
      <c r="P1178">
        <f t="shared" si="1632"/>
        <v>0.9849673202616841</v>
      </c>
      <c r="Q1178" s="5">
        <f t="shared" si="1633"/>
        <v>-1.5024137972568963E-2</v>
      </c>
      <c r="R1178" s="5">
        <f t="shared" si="1634"/>
        <v>-1.5032679738315902E-2</v>
      </c>
    </row>
    <row r="1179" spans="1:18" x14ac:dyDescent="0.3">
      <c r="A1179" s="1">
        <v>45084</v>
      </c>
      <c r="B1179">
        <f t="shared" si="1635"/>
        <v>180330.76190476184</v>
      </c>
      <c r="C1179">
        <f t="shared" si="1571"/>
        <v>4.9523809523670934</v>
      </c>
      <c r="D1179">
        <f t="shared" si="1582"/>
        <v>4.9523809523670934</v>
      </c>
      <c r="E1179">
        <f t="shared" si="1583"/>
        <v>111.76190476195188</v>
      </c>
      <c r="F1179">
        <f t="shared" si="1636"/>
        <v>2346.0793650793662</v>
      </c>
      <c r="G1179">
        <f t="shared" si="1594"/>
        <v>1.5873015873239638E-2</v>
      </c>
      <c r="H1179">
        <f t="shared" si="1595"/>
        <v>0.46031746031940202</v>
      </c>
      <c r="I1179">
        <f t="shared" si="1637"/>
        <v>176623.58730158728</v>
      </c>
      <c r="J1179">
        <f t="shared" si="1584"/>
        <v>7.3174603174556978</v>
      </c>
      <c r="K1179">
        <f t="shared" si="1597"/>
        <v>1361.0952380951785</v>
      </c>
      <c r="L1179">
        <f t="shared" si="1628"/>
        <v>1361.0869080717614</v>
      </c>
      <c r="M1179">
        <f t="shared" si="1629"/>
        <v>0.99825376314041503</v>
      </c>
      <c r="N1179">
        <f t="shared" si="1630"/>
        <v>0.99825374182184023</v>
      </c>
      <c r="O1179">
        <f t="shared" si="1631"/>
        <v>0.98579330431694701</v>
      </c>
      <c r="P1179">
        <f t="shared" si="1632"/>
        <v>0.98592666689686592</v>
      </c>
      <c r="Q1179" s="5">
        <f t="shared" si="1633"/>
        <v>-1.4206695683052994E-2</v>
      </c>
      <c r="R1179" s="5">
        <f t="shared" si="1634"/>
        <v>-1.4073333103134078E-2</v>
      </c>
    </row>
    <row r="1180" spans="1:18" x14ac:dyDescent="0.3">
      <c r="A1180" s="1">
        <v>45085</v>
      </c>
      <c r="B1180">
        <f t="shared" si="1635"/>
        <v>180335.7142857142</v>
      </c>
      <c r="C1180">
        <f t="shared" si="1571"/>
        <v>4.9523809523670934</v>
      </c>
      <c r="D1180">
        <f t="shared" si="1582"/>
        <v>4.9523809523670934</v>
      </c>
      <c r="E1180">
        <f t="shared" si="1583"/>
        <v>107.04761904766201</v>
      </c>
      <c r="F1180">
        <f t="shared" si="1636"/>
        <v>2346.0952380952394</v>
      </c>
      <c r="G1180">
        <f t="shared" si="1594"/>
        <v>1.5873015873239638E-2</v>
      </c>
      <c r="H1180">
        <f t="shared" si="1595"/>
        <v>0.28571428571649449</v>
      </c>
      <c r="I1180">
        <f t="shared" si="1637"/>
        <v>176630.90476190473</v>
      </c>
      <c r="J1180">
        <f t="shared" si="1584"/>
        <v>7.3174603174556978</v>
      </c>
      <c r="K1180">
        <f t="shared" si="1597"/>
        <v>1358.7142857142317</v>
      </c>
      <c r="L1180">
        <f t="shared" si="1628"/>
        <v>1358.7059410933998</v>
      </c>
      <c r="M1180">
        <f t="shared" si="1629"/>
        <v>0.9982507084630764</v>
      </c>
      <c r="N1180">
        <f t="shared" si="1630"/>
        <v>0.99825068703236985</v>
      </c>
      <c r="O1180">
        <f t="shared" si="1631"/>
        <v>0.98647302507400125</v>
      </c>
      <c r="P1180">
        <f t="shared" si="1632"/>
        <v>0.98689125622604934</v>
      </c>
      <c r="Q1180" s="5">
        <f t="shared" si="1633"/>
        <v>-1.3526974925998747E-2</v>
      </c>
      <c r="R1180" s="5">
        <f t="shared" si="1634"/>
        <v>-1.310874377395066E-2</v>
      </c>
    </row>
    <row r="1181" spans="1:18" x14ac:dyDescent="0.3">
      <c r="A1181" s="1">
        <v>45086</v>
      </c>
      <c r="B1181">
        <f t="shared" si="1635"/>
        <v>180340.66666666657</v>
      </c>
      <c r="C1181">
        <f t="shared" si="1571"/>
        <v>4.9523809523670934</v>
      </c>
      <c r="D1181">
        <f t="shared" si="1582"/>
        <v>4.9523809523670934</v>
      </c>
      <c r="E1181">
        <f t="shared" si="1583"/>
        <v>102.33333333337214</v>
      </c>
      <c r="F1181">
        <f t="shared" si="1636"/>
        <v>2346.1111111111127</v>
      </c>
      <c r="G1181">
        <f t="shared" si="1594"/>
        <v>1.5873015873239638E-2</v>
      </c>
      <c r="H1181">
        <f t="shared" si="1595"/>
        <v>0.11111111111267746</v>
      </c>
      <c r="I1181">
        <f t="shared" si="1637"/>
        <v>176638.22222222219</v>
      </c>
      <c r="J1181">
        <f t="shared" si="1584"/>
        <v>7.3174603174556978</v>
      </c>
      <c r="K1181">
        <f t="shared" si="1597"/>
        <v>1356.3333333332557</v>
      </c>
      <c r="L1181">
        <f t="shared" si="1628"/>
        <v>1356.3249740637916</v>
      </c>
      <c r="M1181">
        <f t="shared" si="1629"/>
        <v>0.99824764307992508</v>
      </c>
      <c r="N1181">
        <f t="shared" si="1630"/>
        <v>0.99824762153634794</v>
      </c>
      <c r="O1181">
        <f t="shared" si="1631"/>
        <v>0.98701412484450723</v>
      </c>
      <c r="P1181">
        <f t="shared" si="1632"/>
        <v>0.98786113134250231</v>
      </c>
      <c r="Q1181" s="5">
        <f t="shared" si="1633"/>
        <v>-1.2985875155492765E-2</v>
      </c>
      <c r="R1181" s="5">
        <f t="shared" si="1634"/>
        <v>-1.2138868657497692E-2</v>
      </c>
    </row>
    <row r="1182" spans="1:18" x14ac:dyDescent="0.3">
      <c r="A1182" s="1">
        <v>45087</v>
      </c>
      <c r="B1182">
        <f t="shared" si="1635"/>
        <v>180345.61904761894</v>
      </c>
      <c r="C1182">
        <f t="shared" si="1571"/>
        <v>4.9523809523670934</v>
      </c>
      <c r="D1182">
        <f t="shared" si="1582"/>
        <v>4.9523809523670934</v>
      </c>
      <c r="E1182">
        <f t="shared" si="1583"/>
        <v>97.619047619082266</v>
      </c>
      <c r="F1182">
        <f t="shared" si="1636"/>
        <v>2346.1269841269859</v>
      </c>
      <c r="G1182">
        <f t="shared" si="1594"/>
        <v>1.5873015873239638E-2</v>
      </c>
      <c r="H1182">
        <f t="shared" si="1595"/>
        <v>0.11111111111267746</v>
      </c>
      <c r="I1182">
        <f t="shared" si="1637"/>
        <v>176645.53968253965</v>
      </c>
      <c r="J1182">
        <f t="shared" si="1584"/>
        <v>7.3174603174556978</v>
      </c>
      <c r="K1182">
        <f t="shared" si="1597"/>
        <v>1353.9523809523089</v>
      </c>
      <c r="L1182">
        <f t="shared" si="1628"/>
        <v>1353.9440069826585</v>
      </c>
      <c r="M1182">
        <f t="shared" si="1629"/>
        <v>0.99824456693466679</v>
      </c>
      <c r="N1182">
        <f t="shared" si="1630"/>
        <v>0.99824454527737605</v>
      </c>
      <c r="O1182">
        <f t="shared" si="1631"/>
        <v>0.98741575693278749</v>
      </c>
      <c r="P1182">
        <f t="shared" si="1632"/>
        <v>0.98784004447065887</v>
      </c>
      <c r="Q1182" s="5">
        <f t="shared" si="1633"/>
        <v>-1.2584243067212508E-2</v>
      </c>
      <c r="R1182" s="5">
        <f t="shared" si="1634"/>
        <v>-1.2159955529341127E-2</v>
      </c>
    </row>
    <row r="1183" spans="1:18" x14ac:dyDescent="0.3">
      <c r="A1183" s="1">
        <v>45088</v>
      </c>
      <c r="B1183">
        <f t="shared" si="1635"/>
        <v>180350.5714285713</v>
      </c>
      <c r="C1183">
        <f t="shared" si="1571"/>
        <v>4.9523809523670934</v>
      </c>
      <c r="D1183">
        <f t="shared" si="1582"/>
        <v>4.9523809523670934</v>
      </c>
      <c r="E1183">
        <f t="shared" si="1583"/>
        <v>92.904761904792394</v>
      </c>
      <c r="F1183">
        <f t="shared" si="1636"/>
        <v>2346.1428571428592</v>
      </c>
      <c r="G1183">
        <f t="shared" si="1594"/>
        <v>1.5873015873239638E-2</v>
      </c>
      <c r="H1183">
        <f t="shared" si="1595"/>
        <v>0.11111111111267746</v>
      </c>
      <c r="I1183">
        <f t="shared" si="1637"/>
        <v>176652.8571428571</v>
      </c>
      <c r="J1183">
        <f t="shared" si="1584"/>
        <v>7.3174603174556978</v>
      </c>
      <c r="K1183">
        <f t="shared" si="1597"/>
        <v>1351.5714285713329</v>
      </c>
      <c r="L1183">
        <f t="shared" si="1628"/>
        <v>1351.5630398497358</v>
      </c>
      <c r="M1183">
        <f t="shared" si="1629"/>
        <v>0.99824147997043933</v>
      </c>
      <c r="N1183">
        <f t="shared" si="1630"/>
        <v>0.99824145819868226</v>
      </c>
      <c r="O1183">
        <f t="shared" si="1631"/>
        <v>0.98767712838384958</v>
      </c>
      <c r="P1183">
        <f t="shared" si="1632"/>
        <v>0.98781888420973674</v>
      </c>
      <c r="Q1183" s="5">
        <f t="shared" si="1633"/>
        <v>-1.2322871616150421E-2</v>
      </c>
      <c r="R1183" s="5">
        <f t="shared" si="1634"/>
        <v>-1.2181115790263264E-2</v>
      </c>
    </row>
    <row r="1184" spans="1:18" x14ac:dyDescent="0.3">
      <c r="A1184" s="1">
        <v>45089</v>
      </c>
      <c r="B1184">
        <f t="shared" si="1635"/>
        <v>180355.52380952367</v>
      </c>
      <c r="C1184">
        <f t="shared" si="1571"/>
        <v>4.9523809523670934</v>
      </c>
      <c r="D1184">
        <f t="shared" si="1582"/>
        <v>4.9523809523670934</v>
      </c>
      <c r="E1184">
        <f t="shared" si="1583"/>
        <v>88.190476190502523</v>
      </c>
      <c r="F1184">
        <f t="shared" si="1636"/>
        <v>2346.1587301587324</v>
      </c>
      <c r="G1184">
        <f t="shared" si="1594"/>
        <v>1.5873015873239638E-2</v>
      </c>
      <c r="H1184">
        <f t="shared" si="1595"/>
        <v>0.11111111111267746</v>
      </c>
      <c r="I1184">
        <f t="shared" si="1637"/>
        <v>176660.17460317456</v>
      </c>
      <c r="J1184">
        <f t="shared" si="1584"/>
        <v>7.3174603174556978</v>
      </c>
      <c r="K1184">
        <f t="shared" si="1597"/>
        <v>1349.1904761903861</v>
      </c>
      <c r="L1184">
        <f t="shared" si="1628"/>
        <v>1349.1820726647416</v>
      </c>
      <c r="M1184">
        <f t="shared" si="1629"/>
        <v>0.99823838213015226</v>
      </c>
      <c r="N1184">
        <f t="shared" si="1630"/>
        <v>0.99823836024307167</v>
      </c>
      <c r="O1184">
        <f t="shared" si="1631"/>
        <v>0.98779750093855967</v>
      </c>
      <c r="P1184">
        <f t="shared" si="1632"/>
        <v>0.98779765017602661</v>
      </c>
      <c r="Q1184" s="5">
        <f t="shared" si="1633"/>
        <v>-1.2202499061440331E-2</v>
      </c>
      <c r="R1184" s="5">
        <f t="shared" si="1634"/>
        <v>-1.2202349823973391E-2</v>
      </c>
    </row>
    <row r="1185" spans="1:18" x14ac:dyDescent="0.3">
      <c r="A1185" s="1">
        <v>45090</v>
      </c>
      <c r="B1185">
        <f t="shared" si="1635"/>
        <v>180360.47619047604</v>
      </c>
      <c r="C1185">
        <f t="shared" si="1571"/>
        <v>4.9523809523670934</v>
      </c>
      <c r="D1185">
        <f t="shared" si="1582"/>
        <v>4.9523809523670934</v>
      </c>
      <c r="E1185">
        <f t="shared" si="1583"/>
        <v>83.476190476212651</v>
      </c>
      <c r="F1185">
        <f t="shared" si="1636"/>
        <v>2346.1746031746056</v>
      </c>
      <c r="G1185">
        <f t="shared" si="1594"/>
        <v>1.5873015873239638E-2</v>
      </c>
      <c r="H1185">
        <f t="shared" si="1595"/>
        <v>0.11111111111267746</v>
      </c>
      <c r="I1185">
        <f t="shared" si="1637"/>
        <v>176667.49206349201</v>
      </c>
      <c r="J1185">
        <f t="shared" si="1584"/>
        <v>7.3174603174556978</v>
      </c>
      <c r="K1185">
        <f t="shared" si="1597"/>
        <v>1346.8095238094102</v>
      </c>
      <c r="L1185">
        <f t="shared" si="1628"/>
        <v>1346.8011054274077</v>
      </c>
      <c r="M1185">
        <f t="shared" si="1629"/>
        <v>0.9982352733561396</v>
      </c>
      <c r="N1185">
        <f t="shared" si="1630"/>
        <v>0.99823525135296887</v>
      </c>
      <c r="O1185">
        <f t="shared" si="1631"/>
        <v>0.98777619196070932</v>
      </c>
      <c r="P1185">
        <f t="shared" si="1632"/>
        <v>0.98777634198296937</v>
      </c>
      <c r="Q1185" s="5">
        <f t="shared" si="1633"/>
        <v>-1.2223808039290684E-2</v>
      </c>
      <c r="R1185" s="5">
        <f t="shared" si="1634"/>
        <v>-1.2223658017030625E-2</v>
      </c>
    </row>
    <row r="1186" spans="1:18" x14ac:dyDescent="0.3">
      <c r="A1186" s="1">
        <v>45091</v>
      </c>
      <c r="B1186">
        <f t="shared" si="1635"/>
        <v>180365.42857142841</v>
      </c>
      <c r="C1186">
        <f t="shared" si="1571"/>
        <v>4.9523809523670934</v>
      </c>
      <c r="D1186">
        <f t="shared" si="1582"/>
        <v>4.9523809523670934</v>
      </c>
      <c r="E1186">
        <f t="shared" si="1583"/>
        <v>78.761904761922779</v>
      </c>
      <c r="F1186">
        <f t="shared" si="1636"/>
        <v>2346.1904761904789</v>
      </c>
      <c r="G1186">
        <f t="shared" si="1594"/>
        <v>1.5873015873239638E-2</v>
      </c>
      <c r="H1186">
        <f t="shared" si="1595"/>
        <v>0.11111111111267746</v>
      </c>
      <c r="I1186">
        <f t="shared" si="1637"/>
        <v>176674.80952380947</v>
      </c>
      <c r="J1186">
        <f t="shared" si="1584"/>
        <v>7.3174603174556978</v>
      </c>
      <c r="K1186">
        <f t="shared" si="1597"/>
        <v>1344.4285714284633</v>
      </c>
      <c r="L1186">
        <f t="shared" si="1628"/>
        <v>1344.4201381374478</v>
      </c>
      <c r="M1186">
        <f t="shared" si="1629"/>
        <v>0.99823215359049999</v>
      </c>
      <c r="N1186">
        <f t="shared" si="1630"/>
        <v>0.99823213147036705</v>
      </c>
      <c r="O1186">
        <f t="shared" si="1631"/>
        <v>0.98775480842885688</v>
      </c>
      <c r="P1186">
        <f t="shared" si="1632"/>
        <v>0.98775495924147105</v>
      </c>
      <c r="Q1186" s="5">
        <f t="shared" si="1633"/>
        <v>-1.2245191571143121E-2</v>
      </c>
      <c r="R1186" s="5">
        <f t="shared" si="1634"/>
        <v>-1.2245040758528947E-2</v>
      </c>
    </row>
    <row r="1187" spans="1:18" x14ac:dyDescent="0.3">
      <c r="A1187" s="1">
        <v>45092</v>
      </c>
      <c r="B1187">
        <f t="shared" si="1635"/>
        <v>180370.38095238077</v>
      </c>
      <c r="C1187">
        <f t="shared" si="1571"/>
        <v>4.9523809523670934</v>
      </c>
      <c r="D1187">
        <f t="shared" si="1582"/>
        <v>4.9523809523670934</v>
      </c>
      <c r="E1187">
        <f t="shared" si="1583"/>
        <v>74.047619047632907</v>
      </c>
      <c r="F1187">
        <f t="shared" si="1636"/>
        <v>2346.2063492063521</v>
      </c>
      <c r="G1187">
        <f t="shared" si="1594"/>
        <v>1.5873015873239638E-2</v>
      </c>
      <c r="H1187">
        <f t="shared" si="1595"/>
        <v>0.11111111111267746</v>
      </c>
      <c r="I1187">
        <f t="shared" si="1637"/>
        <v>176682.12698412692</v>
      </c>
      <c r="J1187">
        <f t="shared" si="1584"/>
        <v>7.3174603174556978</v>
      </c>
      <c r="K1187">
        <f t="shared" si="1597"/>
        <v>1342.0476190474874</v>
      </c>
      <c r="L1187">
        <f t="shared" si="1628"/>
        <v>1342.0391707945901</v>
      </c>
      <c r="M1187">
        <f t="shared" si="1629"/>
        <v>0.99822902277474945</v>
      </c>
      <c r="N1187">
        <f t="shared" si="1630"/>
        <v>0.99822900053687358</v>
      </c>
      <c r="O1187">
        <f t="shared" si="1631"/>
        <v>0.98773334995105899</v>
      </c>
      <c r="P1187">
        <f t="shared" si="1632"/>
        <v>0.98773350155954009</v>
      </c>
      <c r="Q1187" s="5">
        <f t="shared" si="1633"/>
        <v>-1.2266650048941008E-2</v>
      </c>
      <c r="R1187" s="5">
        <f t="shared" si="1634"/>
        <v>-1.2266498440459905E-2</v>
      </c>
    </row>
    <row r="1188" spans="1:18" x14ac:dyDescent="0.3">
      <c r="A1188" s="1">
        <v>45093</v>
      </c>
      <c r="B1188">
        <f t="shared" si="1635"/>
        <v>180375.33333333314</v>
      </c>
      <c r="C1188">
        <f t="shared" si="1571"/>
        <v>4.9523809523670934</v>
      </c>
      <c r="D1188">
        <f t="shared" si="1582"/>
        <v>4.9523809523670934</v>
      </c>
      <c r="E1188">
        <f t="shared" si="1583"/>
        <v>69.333333333139308</v>
      </c>
      <c r="F1188">
        <f t="shared" si="1636"/>
        <v>2346.2222222222254</v>
      </c>
      <c r="G1188">
        <f t="shared" si="1594"/>
        <v>1.5873015873239638E-2</v>
      </c>
      <c r="H1188">
        <f t="shared" si="1595"/>
        <v>0.11111111111267746</v>
      </c>
      <c r="I1188">
        <f t="shared" si="1637"/>
        <v>176689.44444444438</v>
      </c>
      <c r="J1188">
        <f t="shared" si="1584"/>
        <v>7.3174603174556978</v>
      </c>
      <c r="K1188">
        <f t="shared" si="1597"/>
        <v>1339.6666666665406</v>
      </c>
      <c r="L1188">
        <f t="shared" si="1628"/>
        <v>1339.6582033985444</v>
      </c>
      <c r="M1188">
        <f t="shared" si="1629"/>
        <v>0.99822588085016184</v>
      </c>
      <c r="N1188">
        <f t="shared" si="1630"/>
        <v>0.99822585849365641</v>
      </c>
      <c r="O1188">
        <f t="shared" si="1631"/>
        <v>0.98771181613259651</v>
      </c>
      <c r="P1188">
        <f t="shared" si="1632"/>
        <v>0.98771196854260301</v>
      </c>
      <c r="Q1188" s="5">
        <f t="shared" si="1633"/>
        <v>-1.228818386740349E-2</v>
      </c>
      <c r="R1188" s="5">
        <f t="shared" si="1634"/>
        <v>-1.2288031457396986E-2</v>
      </c>
    </row>
    <row r="1189" spans="1:18" x14ac:dyDescent="0.3">
      <c r="A1189" s="1">
        <v>45094</v>
      </c>
      <c r="B1189">
        <f t="shared" si="1635"/>
        <v>180380.28571428551</v>
      </c>
      <c r="C1189">
        <f t="shared" ref="C1189:C1252" si="1638">B1189-B1188</f>
        <v>4.9523809523670934</v>
      </c>
      <c r="D1189">
        <f t="shared" si="1582"/>
        <v>4.9523809523670934</v>
      </c>
      <c r="E1189">
        <f t="shared" si="1583"/>
        <v>69.333333333139308</v>
      </c>
      <c r="F1189">
        <f t="shared" si="1636"/>
        <v>2346.2380952380986</v>
      </c>
      <c r="G1189">
        <f t="shared" si="1594"/>
        <v>1.5873015873239638E-2</v>
      </c>
      <c r="H1189">
        <f t="shared" si="1595"/>
        <v>0.11111111111267746</v>
      </c>
      <c r="I1189">
        <f t="shared" si="1637"/>
        <v>176696.76190476184</v>
      </c>
      <c r="J1189">
        <f t="shared" si="1584"/>
        <v>7.3174603174556978</v>
      </c>
      <c r="K1189">
        <f t="shared" si="1597"/>
        <v>1337.2857142855646</v>
      </c>
      <c r="L1189">
        <f t="shared" si="1628"/>
        <v>1337.2772359490345</v>
      </c>
      <c r="M1189">
        <f t="shared" si="1629"/>
        <v>0.99822272775742016</v>
      </c>
      <c r="N1189">
        <f t="shared" si="1630"/>
        <v>0.99822270528148926</v>
      </c>
      <c r="O1189">
        <f t="shared" si="1631"/>
        <v>0.9876902065759966</v>
      </c>
      <c r="P1189">
        <f t="shared" si="1632"/>
        <v>0.98769035979314002</v>
      </c>
      <c r="Q1189" s="5">
        <f t="shared" si="1633"/>
        <v>-1.2309793424003401E-2</v>
      </c>
      <c r="R1189" s="5">
        <f t="shared" si="1634"/>
        <v>-1.2309640206859984E-2</v>
      </c>
    </row>
    <row r="1190" spans="1:18" x14ac:dyDescent="0.3">
      <c r="A1190" s="1">
        <v>45095</v>
      </c>
      <c r="B1190">
        <f t="shared" si="1635"/>
        <v>180385.23809523787</v>
      </c>
      <c r="C1190">
        <f t="shared" si="1638"/>
        <v>4.9523809523670934</v>
      </c>
      <c r="D1190">
        <f t="shared" si="1582"/>
        <v>4.9523809523670934</v>
      </c>
      <c r="E1190">
        <f t="shared" si="1583"/>
        <v>69.333333333139308</v>
      </c>
      <c r="F1190">
        <f t="shared" si="1636"/>
        <v>2346.2539682539718</v>
      </c>
      <c r="G1190">
        <f t="shared" si="1594"/>
        <v>1.5873015873239638E-2</v>
      </c>
      <c r="H1190">
        <f t="shared" si="1595"/>
        <v>0.11111111111267746</v>
      </c>
      <c r="I1190">
        <f t="shared" si="1637"/>
        <v>176704.07936507929</v>
      </c>
      <c r="J1190">
        <f t="shared" si="1584"/>
        <v>7.3174603174556978</v>
      </c>
      <c r="K1190">
        <f t="shared" si="1597"/>
        <v>1334.9047619046178</v>
      </c>
      <c r="L1190">
        <f t="shared" si="1628"/>
        <v>1334.8962684457665</v>
      </c>
      <c r="M1190">
        <f t="shared" si="1629"/>
        <v>0.99821956343695872</v>
      </c>
      <c r="N1190">
        <f t="shared" si="1630"/>
        <v>0.99821954084070064</v>
      </c>
      <c r="O1190">
        <f t="shared" si="1631"/>
        <v>0.98766852088096291</v>
      </c>
      <c r="P1190">
        <f t="shared" si="1632"/>
        <v>0.98766867491100152</v>
      </c>
      <c r="Q1190" s="5">
        <f t="shared" si="1633"/>
        <v>-1.2331479119037092E-2</v>
      </c>
      <c r="R1190" s="5">
        <f t="shared" si="1634"/>
        <v>-1.2331325088998479E-2</v>
      </c>
    </row>
    <row r="1191" spans="1:18" x14ac:dyDescent="0.3">
      <c r="A1191" s="1">
        <v>45096</v>
      </c>
      <c r="B1191">
        <f t="shared" si="1635"/>
        <v>180390.19047619024</v>
      </c>
      <c r="C1191">
        <f t="shared" si="1638"/>
        <v>4.9523809523670934</v>
      </c>
      <c r="D1191">
        <f t="shared" si="1582"/>
        <v>4.9523809523670934</v>
      </c>
      <c r="E1191">
        <f t="shared" si="1583"/>
        <v>69.333333333139308</v>
      </c>
      <c r="F1191">
        <f t="shared" si="1636"/>
        <v>2346.2698412698451</v>
      </c>
      <c r="G1191">
        <f t="shared" si="1594"/>
        <v>1.5873015873239638E-2</v>
      </c>
      <c r="H1191">
        <f t="shared" si="1595"/>
        <v>0.11111111111267746</v>
      </c>
      <c r="I1191">
        <f t="shared" si="1637"/>
        <v>176711.39682539675</v>
      </c>
      <c r="J1191">
        <f t="shared" si="1584"/>
        <v>7.3174603174556978</v>
      </c>
      <c r="K1191">
        <f t="shared" si="1597"/>
        <v>1332.5238095236418</v>
      </c>
      <c r="L1191">
        <f t="shared" si="1628"/>
        <v>1332.5153008884604</v>
      </c>
      <c r="M1191">
        <f t="shared" si="1629"/>
        <v>0.99821638782861266</v>
      </c>
      <c r="N1191">
        <f t="shared" si="1630"/>
        <v>0.99821636511121703</v>
      </c>
      <c r="O1191">
        <f t="shared" si="1631"/>
        <v>0.98764675864439633</v>
      </c>
      <c r="P1191">
        <f t="shared" si="1632"/>
        <v>0.98764691349304157</v>
      </c>
      <c r="Q1191" s="5">
        <f t="shared" si="1633"/>
        <v>-1.2353241355603672E-2</v>
      </c>
      <c r="R1191" s="5">
        <f t="shared" si="1634"/>
        <v>-1.2353086506958433E-2</v>
      </c>
    </row>
    <row r="1192" spans="1:18" x14ac:dyDescent="0.3">
      <c r="A1192" s="1">
        <v>45097</v>
      </c>
      <c r="B1192">
        <f t="shared" si="1635"/>
        <v>180395.14285714261</v>
      </c>
      <c r="C1192">
        <f t="shared" si="1638"/>
        <v>4.9523809523670934</v>
      </c>
      <c r="D1192">
        <f t="shared" si="1582"/>
        <v>4.9523809523670934</v>
      </c>
      <c r="E1192">
        <f t="shared" si="1583"/>
        <v>69.333333333139308</v>
      </c>
      <c r="F1192">
        <f t="shared" si="1636"/>
        <v>2346.2857142857183</v>
      </c>
      <c r="G1192">
        <f t="shared" si="1594"/>
        <v>1.5873015873239638E-2</v>
      </c>
      <c r="H1192">
        <f t="shared" si="1595"/>
        <v>0.11111111111267746</v>
      </c>
      <c r="I1192">
        <f t="shared" si="1637"/>
        <v>176718.7142857142</v>
      </c>
      <c r="J1192">
        <f t="shared" si="1584"/>
        <v>7.3174603174556978</v>
      </c>
      <c r="K1192">
        <f t="shared" si="1597"/>
        <v>1330.142857142695</v>
      </c>
      <c r="L1192">
        <f t="shared" si="1628"/>
        <v>1330.1343332768174</v>
      </c>
      <c r="M1192">
        <f t="shared" si="1629"/>
        <v>0.99821320087196186</v>
      </c>
      <c r="N1192">
        <f t="shared" si="1630"/>
        <v>0.99821317803251086</v>
      </c>
      <c r="O1192">
        <f t="shared" si="1631"/>
        <v>0.98762491946032294</v>
      </c>
      <c r="P1192">
        <f t="shared" si="1632"/>
        <v>0.98762507513343534</v>
      </c>
      <c r="Q1192" s="5">
        <f t="shared" si="1633"/>
        <v>-1.2375080539677064E-2</v>
      </c>
      <c r="R1192" s="5">
        <f t="shared" si="1634"/>
        <v>-1.2374924866564663E-2</v>
      </c>
    </row>
    <row r="1193" spans="1:18" x14ac:dyDescent="0.3">
      <c r="A1193" s="1">
        <v>45098</v>
      </c>
      <c r="B1193">
        <f t="shared" si="1635"/>
        <v>180400.09523809497</v>
      </c>
      <c r="C1193">
        <f t="shared" si="1638"/>
        <v>4.9523809523670934</v>
      </c>
      <c r="D1193">
        <f t="shared" si="1582"/>
        <v>4.9523809523670934</v>
      </c>
      <c r="E1193">
        <f t="shared" si="1583"/>
        <v>69.333333333139308</v>
      </c>
      <c r="F1193">
        <f t="shared" si="1636"/>
        <v>2346.3015873015916</v>
      </c>
      <c r="G1193">
        <f t="shared" si="1594"/>
        <v>1.5873015873239638E-2</v>
      </c>
      <c r="H1193">
        <f t="shared" si="1595"/>
        <v>0.11111111111267746</v>
      </c>
      <c r="I1193">
        <f t="shared" si="1637"/>
        <v>176726.03174603166</v>
      </c>
      <c r="J1193">
        <f t="shared" si="1584"/>
        <v>7.3174603174556978</v>
      </c>
      <c r="K1193">
        <f t="shared" si="1597"/>
        <v>1327.7619047617191</v>
      </c>
      <c r="L1193">
        <f t="shared" si="1628"/>
        <v>1327.7533656105538</v>
      </c>
      <c r="M1193">
        <f t="shared" si="1629"/>
        <v>0.99821000250597858</v>
      </c>
      <c r="N1193">
        <f t="shared" si="1630"/>
        <v>0.99820997954364654</v>
      </c>
      <c r="O1193">
        <f t="shared" si="1631"/>
        <v>0.98760300291991754</v>
      </c>
      <c r="P1193">
        <f t="shared" si="1632"/>
        <v>0.98760315942331112</v>
      </c>
      <c r="Q1193" s="5">
        <f t="shared" si="1633"/>
        <v>-1.2396997080082461E-2</v>
      </c>
      <c r="R1193" s="5">
        <f t="shared" si="1634"/>
        <v>-1.2396840576688883E-2</v>
      </c>
    </row>
    <row r="1194" spans="1:18" x14ac:dyDescent="0.3">
      <c r="A1194" s="1">
        <v>45099</v>
      </c>
      <c r="B1194">
        <f t="shared" si="1635"/>
        <v>180405.04761904734</v>
      </c>
      <c r="C1194">
        <f t="shared" si="1638"/>
        <v>4.9523809523670934</v>
      </c>
      <c r="D1194">
        <f t="shared" ref="D1194:D1257" si="1639">AVERAGE(C1191:C1198)</f>
        <v>4.9523809523670934</v>
      </c>
      <c r="E1194">
        <f t="shared" ref="E1194:E1257" si="1640">SUM(C1181:C1194)</f>
        <v>69.333333333139308</v>
      </c>
      <c r="F1194">
        <f t="shared" si="1636"/>
        <v>2346.3174603174648</v>
      </c>
      <c r="G1194">
        <f t="shared" si="1594"/>
        <v>1.5873015873239638E-2</v>
      </c>
      <c r="H1194">
        <f t="shared" si="1595"/>
        <v>0.11111111111267746</v>
      </c>
      <c r="I1194">
        <f t="shared" si="1637"/>
        <v>176733.34920634911</v>
      </c>
      <c r="J1194">
        <f t="shared" si="1584"/>
        <v>7.3174603174556978</v>
      </c>
      <c r="K1194">
        <f t="shared" si="1597"/>
        <v>1325.3809523807722</v>
      </c>
      <c r="L1194">
        <f t="shared" si="1628"/>
        <v>1325.3723978893668</v>
      </c>
      <c r="M1194">
        <f t="shared" si="1629"/>
        <v>0.9982067926693724</v>
      </c>
      <c r="N1194">
        <f t="shared" si="1630"/>
        <v>0.99820676958322585</v>
      </c>
      <c r="O1194">
        <f t="shared" si="1631"/>
        <v>0.98758100861142872</v>
      </c>
      <c r="P1194">
        <f t="shared" si="1632"/>
        <v>0.98758116595106793</v>
      </c>
      <c r="Q1194" s="5">
        <f t="shared" si="1633"/>
        <v>-1.2418991388571277E-2</v>
      </c>
      <c r="R1194" s="5">
        <f t="shared" si="1634"/>
        <v>-1.241883404893207E-2</v>
      </c>
    </row>
    <row r="1195" spans="1:18" x14ac:dyDescent="0.3">
      <c r="A1195" s="1">
        <v>45100</v>
      </c>
      <c r="B1195">
        <f t="shared" si="1635"/>
        <v>180409.99999999971</v>
      </c>
      <c r="C1195">
        <f t="shared" si="1638"/>
        <v>4.9523809523670934</v>
      </c>
      <c r="D1195">
        <f t="shared" si="1639"/>
        <v>4.9523809523670934</v>
      </c>
      <c r="E1195">
        <f t="shared" si="1640"/>
        <v>69.333333333139308</v>
      </c>
      <c r="F1195">
        <f t="shared" si="1636"/>
        <v>2346.333333333338</v>
      </c>
      <c r="G1195">
        <f t="shared" si="1594"/>
        <v>1.5873015873239638E-2</v>
      </c>
      <c r="H1195">
        <f t="shared" si="1595"/>
        <v>0.11111111111267746</v>
      </c>
      <c r="I1195">
        <f t="shared" si="1637"/>
        <v>176740.66666666657</v>
      </c>
      <c r="J1195">
        <f t="shared" ref="J1195:J1258" si="1641">I1195-I1194</f>
        <v>7.3174603174556978</v>
      </c>
      <c r="K1195">
        <f t="shared" si="1597"/>
        <v>1322.9999999997963</v>
      </c>
      <c r="L1195">
        <f t="shared" si="1628"/>
        <v>1322.9914301129681</v>
      </c>
      <c r="M1195">
        <f t="shared" si="1629"/>
        <v>0.99820357130023707</v>
      </c>
      <c r="N1195">
        <f t="shared" si="1630"/>
        <v>0.9982035480894349</v>
      </c>
      <c r="O1195">
        <f t="shared" si="1631"/>
        <v>0.98755893612020229</v>
      </c>
      <c r="P1195">
        <f t="shared" si="1632"/>
        <v>0.98755909430200606</v>
      </c>
      <c r="Q1195" s="5">
        <f t="shared" si="1633"/>
        <v>-1.2441063879797709E-2</v>
      </c>
      <c r="R1195" s="5">
        <f t="shared" si="1634"/>
        <v>-1.2440905697993943E-2</v>
      </c>
    </row>
    <row r="1196" spans="1:18" x14ac:dyDescent="0.3">
      <c r="A1196" s="1">
        <v>45101</v>
      </c>
      <c r="B1196">
        <f t="shared" si="1635"/>
        <v>180414.95238095208</v>
      </c>
      <c r="C1196">
        <f t="shared" si="1638"/>
        <v>4.9523809523670934</v>
      </c>
      <c r="D1196">
        <f t="shared" si="1639"/>
        <v>4.9523809523670934</v>
      </c>
      <c r="E1196">
        <f t="shared" si="1640"/>
        <v>69.333333333139308</v>
      </c>
      <c r="F1196">
        <f t="shared" si="1636"/>
        <v>2346.3492063492113</v>
      </c>
      <c r="G1196">
        <f t="shared" si="1594"/>
        <v>1.5873015873239638E-2</v>
      </c>
      <c r="H1196">
        <f t="shared" si="1595"/>
        <v>0.11111111111267746</v>
      </c>
      <c r="I1196">
        <f t="shared" si="1637"/>
        <v>176747.98412698403</v>
      </c>
      <c r="J1196">
        <f t="shared" si="1641"/>
        <v>7.3174603174556978</v>
      </c>
      <c r="K1196">
        <f t="shared" si="1597"/>
        <v>1320.6190476188494</v>
      </c>
      <c r="L1196">
        <f t="shared" si="1628"/>
        <v>1320.610462281051</v>
      </c>
      <c r="M1196">
        <f t="shared" si="1629"/>
        <v>0.99820033833639665</v>
      </c>
      <c r="N1196">
        <f t="shared" si="1630"/>
        <v>0.99820031499998918</v>
      </c>
      <c r="O1196">
        <f t="shared" si="1631"/>
        <v>0.98753678502860665</v>
      </c>
      <c r="P1196">
        <f t="shared" si="1632"/>
        <v>0.98753694405864556</v>
      </c>
      <c r="Q1196" s="5">
        <f t="shared" si="1633"/>
        <v>-1.2463214971393355E-2</v>
      </c>
      <c r="R1196" s="5">
        <f t="shared" si="1634"/>
        <v>-1.246305594135444E-2</v>
      </c>
    </row>
    <row r="1197" spans="1:18" x14ac:dyDescent="0.3">
      <c r="A1197" s="1">
        <v>45102</v>
      </c>
      <c r="B1197">
        <f t="shared" si="1635"/>
        <v>180419.90476190444</v>
      </c>
      <c r="C1197">
        <f t="shared" si="1638"/>
        <v>4.9523809523670934</v>
      </c>
      <c r="D1197">
        <f t="shared" si="1639"/>
        <v>4.9523809523670934</v>
      </c>
      <c r="E1197">
        <f t="shared" si="1640"/>
        <v>69.333333333139308</v>
      </c>
      <c r="F1197">
        <f t="shared" si="1636"/>
        <v>2346.3650793650845</v>
      </c>
      <c r="G1197">
        <f t="shared" ref="G1197:G1260" si="1642">F1197-F1196</f>
        <v>1.5873015873239638E-2</v>
      </c>
      <c r="H1197">
        <f t="shared" ref="H1197:H1260" si="1643">SUM(G1191:G1197)</f>
        <v>0.11111111111267746</v>
      </c>
      <c r="I1197">
        <f t="shared" si="1637"/>
        <v>176755.30158730148</v>
      </c>
      <c r="J1197">
        <f t="shared" si="1641"/>
        <v>7.3174603174556978</v>
      </c>
      <c r="K1197">
        <f t="shared" ref="K1197:K1260" si="1644">B1197-F1197-I1197</f>
        <v>1318.2380952378735</v>
      </c>
      <c r="L1197">
        <f t="shared" si="1628"/>
        <v>1318.2294943933227</v>
      </c>
      <c r="M1197">
        <f t="shared" si="1629"/>
        <v>0.99819709371505061</v>
      </c>
      <c r="N1197">
        <f t="shared" si="1630"/>
        <v>0.99819707025218041</v>
      </c>
      <c r="O1197">
        <f t="shared" si="1631"/>
        <v>0.98751455491605422</v>
      </c>
      <c r="P1197">
        <f t="shared" si="1632"/>
        <v>0.98751471480035435</v>
      </c>
      <c r="Q1197" s="5">
        <f t="shared" si="1633"/>
        <v>-1.2485445083945779E-2</v>
      </c>
      <c r="R1197" s="5">
        <f t="shared" si="1634"/>
        <v>-1.2485285199645646E-2</v>
      </c>
    </row>
    <row r="1198" spans="1:18" x14ac:dyDescent="0.3">
      <c r="A1198" s="1">
        <v>45103</v>
      </c>
      <c r="B1198">
        <f t="shared" si="1635"/>
        <v>180424.85714285681</v>
      </c>
      <c r="C1198">
        <f t="shared" si="1638"/>
        <v>4.9523809523670934</v>
      </c>
      <c r="D1198">
        <f t="shared" si="1639"/>
        <v>4.9523809523670934</v>
      </c>
      <c r="E1198">
        <f t="shared" si="1640"/>
        <v>69.333333333139308</v>
      </c>
      <c r="F1198">
        <f t="shared" si="1636"/>
        <v>2346.3809523809578</v>
      </c>
      <c r="G1198">
        <f t="shared" si="1642"/>
        <v>1.5873015873239638E-2</v>
      </c>
      <c r="H1198">
        <f t="shared" si="1643"/>
        <v>0.11111111111267746</v>
      </c>
      <c r="I1198">
        <f t="shared" si="1637"/>
        <v>176762.61904761894</v>
      </c>
      <c r="J1198">
        <f t="shared" si="1641"/>
        <v>7.3174603174556978</v>
      </c>
      <c r="K1198">
        <f t="shared" si="1644"/>
        <v>1315.8571428569267</v>
      </c>
      <c r="L1198">
        <f t="shared" si="1628"/>
        <v>1315.848526449472</v>
      </c>
      <c r="M1198">
        <f t="shared" si="1629"/>
        <v>0.99819383737312095</v>
      </c>
      <c r="N1198">
        <f t="shared" si="1630"/>
        <v>0.99819381378282201</v>
      </c>
      <c r="O1198">
        <f t="shared" si="1631"/>
        <v>0.9874922453589271</v>
      </c>
      <c r="P1198">
        <f t="shared" si="1632"/>
        <v>0.98749240610366784</v>
      </c>
      <c r="Q1198" s="5">
        <f t="shared" si="1633"/>
        <v>-1.2507754641072899E-2</v>
      </c>
      <c r="R1198" s="5">
        <f t="shared" si="1634"/>
        <v>-1.2507593896332159E-2</v>
      </c>
    </row>
    <row r="1199" spans="1:18" x14ac:dyDescent="0.3">
      <c r="A1199" s="1">
        <v>45104</v>
      </c>
      <c r="B1199">
        <f t="shared" si="1635"/>
        <v>180429.80952380918</v>
      </c>
      <c r="C1199">
        <f t="shared" si="1638"/>
        <v>4.9523809523670934</v>
      </c>
      <c r="D1199">
        <f t="shared" si="1639"/>
        <v>4.9523809523670934</v>
      </c>
      <c r="E1199">
        <f t="shared" si="1640"/>
        <v>69.333333333139308</v>
      </c>
      <c r="F1199">
        <f t="shared" si="1636"/>
        <v>2346.396825396831</v>
      </c>
      <c r="G1199">
        <f t="shared" si="1642"/>
        <v>1.5873015873239638E-2</v>
      </c>
      <c r="H1199">
        <f t="shared" si="1643"/>
        <v>0.11111111111267746</v>
      </c>
      <c r="I1199">
        <f t="shared" si="1637"/>
        <v>176769.93650793639</v>
      </c>
      <c r="J1199">
        <f t="shared" si="1641"/>
        <v>7.3174603174556978</v>
      </c>
      <c r="K1199">
        <f t="shared" si="1644"/>
        <v>1313.4761904759507</v>
      </c>
      <c r="L1199">
        <f t="shared" si="1628"/>
        <v>1313.4675584492022</v>
      </c>
      <c r="M1199">
        <f t="shared" si="1629"/>
        <v>0.99819056924689675</v>
      </c>
      <c r="N1199">
        <f t="shared" si="1630"/>
        <v>0.99819054552829545</v>
      </c>
      <c r="O1199">
        <f t="shared" si="1631"/>
        <v>0.98746985593059899</v>
      </c>
      <c r="P1199">
        <f t="shared" si="1632"/>
        <v>0.98747001754191555</v>
      </c>
      <c r="Q1199" s="5">
        <f t="shared" si="1633"/>
        <v>-1.2530144069401006E-2</v>
      </c>
      <c r="R1199" s="5">
        <f t="shared" si="1634"/>
        <v>-1.2529982458084454E-2</v>
      </c>
    </row>
    <row r="1200" spans="1:18" x14ac:dyDescent="0.3">
      <c r="A1200" s="1">
        <v>45105</v>
      </c>
      <c r="B1200">
        <f t="shared" si="1635"/>
        <v>180434.76190476154</v>
      </c>
      <c r="C1200">
        <f t="shared" si="1638"/>
        <v>4.9523809523670934</v>
      </c>
      <c r="D1200">
        <f t="shared" si="1639"/>
        <v>4.9523809523670934</v>
      </c>
      <c r="E1200">
        <f t="shared" si="1640"/>
        <v>69.333333333139308</v>
      </c>
      <c r="F1200">
        <f t="shared" si="1636"/>
        <v>2346.4126984127042</v>
      </c>
      <c r="G1200">
        <f t="shared" si="1642"/>
        <v>1.5873015873239638E-2</v>
      </c>
      <c r="H1200">
        <f t="shared" si="1643"/>
        <v>0.11111111111267746</v>
      </c>
      <c r="I1200">
        <f t="shared" si="1637"/>
        <v>176777.25396825385</v>
      </c>
      <c r="J1200">
        <f t="shared" si="1641"/>
        <v>7.3174603174556978</v>
      </c>
      <c r="K1200">
        <f t="shared" si="1644"/>
        <v>1311.0952380950039</v>
      </c>
      <c r="L1200">
        <f t="shared" si="1628"/>
        <v>1311.0865903921972</v>
      </c>
      <c r="M1200">
        <f t="shared" si="1629"/>
        <v>0.99818728927238176</v>
      </c>
      <c r="N1200">
        <f t="shared" si="1630"/>
        <v>0.99818726542449498</v>
      </c>
      <c r="O1200">
        <f t="shared" si="1631"/>
        <v>0.98744738620135786</v>
      </c>
      <c r="P1200">
        <f t="shared" si="1632"/>
        <v>0.98744754868554074</v>
      </c>
      <c r="Q1200" s="5">
        <f t="shared" si="1633"/>
        <v>-1.2552613798642143E-2</v>
      </c>
      <c r="R1200" s="5">
        <f t="shared" si="1634"/>
        <v>-1.2552451314459256E-2</v>
      </c>
    </row>
    <row r="1201" spans="1:18" x14ac:dyDescent="0.3">
      <c r="A1201" s="1">
        <v>45106</v>
      </c>
      <c r="B1201">
        <f t="shared" si="1635"/>
        <v>180439.71428571391</v>
      </c>
      <c r="C1201">
        <f t="shared" si="1638"/>
        <v>4.9523809523670934</v>
      </c>
      <c r="D1201">
        <f t="shared" si="1639"/>
        <v>4.9523809523670934</v>
      </c>
      <c r="E1201">
        <f t="shared" si="1640"/>
        <v>69.333333333139308</v>
      </c>
      <c r="F1201">
        <f t="shared" si="1636"/>
        <v>2346.4285714285775</v>
      </c>
      <c r="G1201">
        <f t="shared" si="1642"/>
        <v>1.5873015873239638E-2</v>
      </c>
      <c r="H1201">
        <f t="shared" si="1643"/>
        <v>0.11111111111267746</v>
      </c>
      <c r="I1201">
        <f t="shared" si="1637"/>
        <v>176784.5714285713</v>
      </c>
      <c r="J1201">
        <f t="shared" si="1641"/>
        <v>7.3174603174556978</v>
      </c>
      <c r="K1201">
        <f t="shared" si="1644"/>
        <v>1308.7142857140279</v>
      </c>
      <c r="L1201">
        <f t="shared" si="1628"/>
        <v>1308.7056222781562</v>
      </c>
      <c r="M1201">
        <f t="shared" si="1629"/>
        <v>0.9981839973849379</v>
      </c>
      <c r="N1201">
        <f t="shared" si="1630"/>
        <v>0.99818397340687559</v>
      </c>
      <c r="O1201">
        <f t="shared" si="1631"/>
        <v>0.98742483573842932</v>
      </c>
      <c r="P1201">
        <f t="shared" si="1632"/>
        <v>0.98742499910172543</v>
      </c>
      <c r="Q1201" s="5">
        <f t="shared" si="1633"/>
        <v>-1.2575164261570682E-2</v>
      </c>
      <c r="R1201" s="5">
        <f t="shared" si="1634"/>
        <v>-1.2575000898274569E-2</v>
      </c>
    </row>
    <row r="1202" spans="1:18" x14ac:dyDescent="0.3">
      <c r="A1202" s="1">
        <v>45107</v>
      </c>
      <c r="B1202">
        <f t="shared" si="1635"/>
        <v>180444.66666666628</v>
      </c>
      <c r="C1202">
        <f t="shared" si="1638"/>
        <v>4.9523809523670934</v>
      </c>
      <c r="D1202">
        <f t="shared" si="1639"/>
        <v>4.9523809523670934</v>
      </c>
      <c r="E1202">
        <f t="shared" si="1640"/>
        <v>69.333333333139308</v>
      </c>
      <c r="F1202">
        <f t="shared" si="1636"/>
        <v>2346.4444444444507</v>
      </c>
      <c r="G1202">
        <f t="shared" si="1642"/>
        <v>1.5873015873239638E-2</v>
      </c>
      <c r="H1202">
        <f t="shared" si="1643"/>
        <v>0.11111111111267746</v>
      </c>
      <c r="I1202">
        <f t="shared" si="1637"/>
        <v>176791.88888888876</v>
      </c>
      <c r="J1202">
        <f t="shared" si="1641"/>
        <v>7.3174603174556978</v>
      </c>
      <c r="K1202">
        <f t="shared" si="1644"/>
        <v>1306.3333333330811</v>
      </c>
      <c r="L1202">
        <f t="shared" si="1628"/>
        <v>1306.3246541067583</v>
      </c>
      <c r="M1202">
        <f t="shared" si="1629"/>
        <v>0.99818069351963423</v>
      </c>
      <c r="N1202">
        <f t="shared" si="1630"/>
        <v>0.99818066941039563</v>
      </c>
      <c r="O1202">
        <f t="shared" si="1631"/>
        <v>0.98740220410589763</v>
      </c>
      <c r="P1202">
        <f t="shared" si="1632"/>
        <v>0.98740236835471074</v>
      </c>
      <c r="Q1202" s="5">
        <f t="shared" si="1633"/>
        <v>-1.259779589410237E-2</v>
      </c>
      <c r="R1202" s="5">
        <f t="shared" si="1634"/>
        <v>-1.2597631645289264E-2</v>
      </c>
    </row>
    <row r="1203" spans="1:18" x14ac:dyDescent="0.3">
      <c r="A1203" s="1">
        <v>45108</v>
      </c>
      <c r="B1203">
        <f t="shared" si="1635"/>
        <v>180449.61904761865</v>
      </c>
      <c r="C1203">
        <f t="shared" si="1638"/>
        <v>4.9523809523670934</v>
      </c>
      <c r="D1203">
        <f t="shared" si="1639"/>
        <v>4.9523809523670934</v>
      </c>
      <c r="E1203">
        <f t="shared" si="1640"/>
        <v>69.333333333139308</v>
      </c>
      <c r="F1203">
        <f t="shared" si="1636"/>
        <v>2346.4603174603239</v>
      </c>
      <c r="G1203">
        <f t="shared" si="1642"/>
        <v>1.5873015873239638E-2</v>
      </c>
      <c r="H1203">
        <f t="shared" si="1643"/>
        <v>0.11111111111267746</v>
      </c>
      <c r="I1203">
        <f t="shared" si="1637"/>
        <v>176799.20634920622</v>
      </c>
      <c r="J1203">
        <f t="shared" si="1641"/>
        <v>7.3174603174556978</v>
      </c>
      <c r="K1203">
        <f t="shared" si="1644"/>
        <v>1303.9523809521052</v>
      </c>
      <c r="L1203">
        <f t="shared" si="1628"/>
        <v>1303.9436858776983</v>
      </c>
      <c r="M1203">
        <f t="shared" si="1629"/>
        <v>0.99817737761088821</v>
      </c>
      <c r="N1203">
        <f t="shared" si="1630"/>
        <v>0.99817735336956637</v>
      </c>
      <c r="O1203">
        <f t="shared" si="1631"/>
        <v>0.98737949086472876</v>
      </c>
      <c r="P1203">
        <f t="shared" si="1632"/>
        <v>0.98737965600542021</v>
      </c>
      <c r="Q1203" s="5">
        <f t="shared" si="1633"/>
        <v>-1.2620509135271241E-2</v>
      </c>
      <c r="R1203" s="5">
        <f t="shared" si="1634"/>
        <v>-1.2620343994579786E-2</v>
      </c>
    </row>
    <row r="1204" spans="1:18" x14ac:dyDescent="0.3">
      <c r="A1204" s="1">
        <v>45109</v>
      </c>
      <c r="B1204">
        <f t="shared" si="1635"/>
        <v>180454.57142857101</v>
      </c>
      <c r="C1204">
        <f t="shared" si="1638"/>
        <v>4.9523809523670934</v>
      </c>
      <c r="D1204">
        <f t="shared" si="1639"/>
        <v>4.9523809523670934</v>
      </c>
      <c r="E1204">
        <f t="shared" si="1640"/>
        <v>69.333333333139308</v>
      </c>
      <c r="F1204">
        <f t="shared" si="1636"/>
        <v>2346.4761904761972</v>
      </c>
      <c r="G1204">
        <f t="shared" si="1642"/>
        <v>1.5873015873239638E-2</v>
      </c>
      <c r="H1204">
        <f t="shared" si="1643"/>
        <v>0.11111111111267746</v>
      </c>
      <c r="I1204">
        <f t="shared" si="1637"/>
        <v>176806.52380952367</v>
      </c>
      <c r="J1204">
        <f t="shared" si="1641"/>
        <v>7.3174603174556978</v>
      </c>
      <c r="K1204">
        <f t="shared" si="1644"/>
        <v>1301.5714285711583</v>
      </c>
      <c r="L1204">
        <f t="shared" si="1628"/>
        <v>1301.5627175906511</v>
      </c>
      <c r="M1204">
        <f t="shared" si="1629"/>
        <v>0.99817404959281697</v>
      </c>
      <c r="N1204">
        <f t="shared" si="1630"/>
        <v>0.99817402521839393</v>
      </c>
      <c r="O1204">
        <f t="shared" si="1631"/>
        <v>0.98735669557269157</v>
      </c>
      <c r="P1204">
        <f t="shared" si="1632"/>
        <v>0.9873568616117806</v>
      </c>
      <c r="Q1204" s="5">
        <f t="shared" si="1633"/>
        <v>-1.2643304427308433E-2</v>
      </c>
      <c r="R1204" s="5">
        <f t="shared" si="1634"/>
        <v>-1.2643138388219399E-2</v>
      </c>
    </row>
    <row r="1205" spans="1:18" x14ac:dyDescent="0.3">
      <c r="A1205" s="1">
        <v>45110</v>
      </c>
      <c r="B1205">
        <f t="shared" si="1635"/>
        <v>180459.52380952338</v>
      </c>
      <c r="C1205">
        <f t="shared" si="1638"/>
        <v>4.9523809523670934</v>
      </c>
      <c r="D1205">
        <f t="shared" si="1639"/>
        <v>4.9523809523670934</v>
      </c>
      <c r="E1205">
        <f t="shared" si="1640"/>
        <v>69.333333333139308</v>
      </c>
      <c r="F1205">
        <f t="shared" si="1636"/>
        <v>2346.4920634920704</v>
      </c>
      <c r="G1205">
        <f t="shared" si="1642"/>
        <v>1.5873015873239638E-2</v>
      </c>
      <c r="H1205">
        <f t="shared" si="1643"/>
        <v>0.11111111111267746</v>
      </c>
      <c r="I1205">
        <f t="shared" si="1637"/>
        <v>176813.84126984113</v>
      </c>
      <c r="J1205">
        <f t="shared" si="1641"/>
        <v>7.3174603174556978</v>
      </c>
      <c r="K1205">
        <f t="shared" si="1644"/>
        <v>1299.1904761901824</v>
      </c>
      <c r="L1205">
        <f t="shared" si="1628"/>
        <v>1299.1817492453019</v>
      </c>
      <c r="M1205">
        <f t="shared" si="1629"/>
        <v>0.99817070939887664</v>
      </c>
      <c r="N1205">
        <f t="shared" si="1630"/>
        <v>0.99817068489042415</v>
      </c>
      <c r="O1205">
        <f t="shared" si="1631"/>
        <v>0.98733381778437546</v>
      </c>
      <c r="P1205">
        <f t="shared" si="1632"/>
        <v>0.98733398472834333</v>
      </c>
      <c r="Q1205" s="5">
        <f t="shared" si="1633"/>
        <v>-1.2666182215624544E-2</v>
      </c>
      <c r="R1205" s="5">
        <f t="shared" si="1634"/>
        <v>-1.2666015271656672E-2</v>
      </c>
    </row>
    <row r="1206" spans="1:18" x14ac:dyDescent="0.3">
      <c r="A1206" s="1">
        <v>45111</v>
      </c>
      <c r="B1206">
        <f t="shared" si="1635"/>
        <v>180464.47619047575</v>
      </c>
      <c r="C1206">
        <f t="shared" si="1638"/>
        <v>4.9523809523670934</v>
      </c>
      <c r="D1206">
        <f t="shared" si="1639"/>
        <v>4.9523809523670934</v>
      </c>
      <c r="E1206">
        <f t="shared" si="1640"/>
        <v>69.333333333139308</v>
      </c>
      <c r="F1206">
        <f t="shared" si="1636"/>
        <v>2346.5079365079437</v>
      </c>
      <c r="G1206">
        <f t="shared" si="1642"/>
        <v>1.5873015873239638E-2</v>
      </c>
      <c r="H1206">
        <f t="shared" si="1643"/>
        <v>0.11111111111267746</v>
      </c>
      <c r="I1206">
        <f t="shared" si="1637"/>
        <v>176821.15873015858</v>
      </c>
      <c r="J1206">
        <f t="shared" si="1641"/>
        <v>7.3174603174556978</v>
      </c>
      <c r="K1206">
        <f t="shared" si="1644"/>
        <v>1296.8095238092355</v>
      </c>
      <c r="L1206">
        <f t="shared" si="1628"/>
        <v>1296.8007808413299</v>
      </c>
      <c r="M1206">
        <f t="shared" si="1629"/>
        <v>0.9981673569622147</v>
      </c>
      <c r="N1206">
        <f t="shared" si="1630"/>
        <v>0.99816733231870358</v>
      </c>
      <c r="O1206">
        <f t="shared" si="1631"/>
        <v>0.98731085705112465</v>
      </c>
      <c r="P1206">
        <f t="shared" si="1632"/>
        <v>0.98731102490660616</v>
      </c>
      <c r="Q1206" s="5">
        <f t="shared" si="1633"/>
        <v>-1.2689142948875354E-2</v>
      </c>
      <c r="R1206" s="5">
        <f t="shared" si="1634"/>
        <v>-1.2688975093393839E-2</v>
      </c>
    </row>
    <row r="1207" spans="1:18" x14ac:dyDescent="0.3">
      <c r="A1207" s="1">
        <v>45112</v>
      </c>
      <c r="B1207">
        <f t="shared" si="1635"/>
        <v>180469.42857142811</v>
      </c>
      <c r="C1207">
        <f t="shared" si="1638"/>
        <v>4.9523809523670934</v>
      </c>
      <c r="D1207">
        <f t="shared" si="1639"/>
        <v>4.9523809523670934</v>
      </c>
      <c r="E1207">
        <f t="shared" si="1640"/>
        <v>69.333333333139308</v>
      </c>
      <c r="F1207">
        <f t="shared" si="1636"/>
        <v>2346.5238095238169</v>
      </c>
      <c r="G1207">
        <f t="shared" si="1642"/>
        <v>1.5873015873239638E-2</v>
      </c>
      <c r="H1207">
        <f t="shared" si="1643"/>
        <v>0.11111111111267746</v>
      </c>
      <c r="I1207">
        <f t="shared" si="1637"/>
        <v>176828.47619047604</v>
      </c>
      <c r="J1207">
        <f t="shared" si="1641"/>
        <v>7.3174603174556978</v>
      </c>
      <c r="K1207">
        <f t="shared" si="1644"/>
        <v>1294.4285714282596</v>
      </c>
      <c r="L1207">
        <f t="shared" si="1628"/>
        <v>1294.4198123784115</v>
      </c>
      <c r="M1207">
        <f t="shared" si="1629"/>
        <v>0.99816399221530838</v>
      </c>
      <c r="N1207">
        <f t="shared" si="1630"/>
        <v>0.99816396743578939</v>
      </c>
      <c r="O1207">
        <f t="shared" si="1631"/>
        <v>0.98728781292103673</v>
      </c>
      <c r="P1207">
        <f t="shared" si="1632"/>
        <v>0.98728798169463217</v>
      </c>
      <c r="Q1207" s="5">
        <f t="shared" si="1633"/>
        <v>-1.2712187078963266E-2</v>
      </c>
      <c r="R1207" s="5">
        <f t="shared" si="1634"/>
        <v>-1.2712018305367834E-2</v>
      </c>
    </row>
    <row r="1208" spans="1:18" x14ac:dyDescent="0.3">
      <c r="A1208" s="1">
        <v>45113</v>
      </c>
      <c r="B1208">
        <f t="shared" si="1635"/>
        <v>180474.38095238048</v>
      </c>
      <c r="C1208">
        <f t="shared" si="1638"/>
        <v>4.9523809523670934</v>
      </c>
      <c r="D1208">
        <f t="shared" si="1639"/>
        <v>4.9523809523670934</v>
      </c>
      <c r="E1208">
        <f t="shared" si="1640"/>
        <v>69.333333333139308</v>
      </c>
      <c r="F1208">
        <f t="shared" si="1636"/>
        <v>2346.5396825396901</v>
      </c>
      <c r="G1208">
        <f t="shared" si="1642"/>
        <v>1.5873015873239638E-2</v>
      </c>
      <c r="H1208">
        <f t="shared" si="1643"/>
        <v>0.11111111111267746</v>
      </c>
      <c r="I1208">
        <f t="shared" si="1637"/>
        <v>176835.79365079349</v>
      </c>
      <c r="J1208">
        <f t="shared" si="1641"/>
        <v>7.3174603174556978</v>
      </c>
      <c r="K1208">
        <f t="shared" si="1644"/>
        <v>1292.0476190472837</v>
      </c>
      <c r="L1208">
        <f t="shared" si="1628"/>
        <v>1292.0388438562206</v>
      </c>
      <c r="M1208">
        <f t="shared" si="1629"/>
        <v>0.99816061509029519</v>
      </c>
      <c r="N1208">
        <f t="shared" si="1630"/>
        <v>0.99816059017374281</v>
      </c>
      <c r="O1208">
        <f t="shared" si="1631"/>
        <v>0.9872646849389074</v>
      </c>
      <c r="P1208">
        <f t="shared" si="1632"/>
        <v>0.98726485463735036</v>
      </c>
      <c r="Q1208" s="5">
        <f t="shared" si="1633"/>
        <v>-1.27353150610926E-2</v>
      </c>
      <c r="R1208" s="5">
        <f t="shared" si="1634"/>
        <v>-1.2735145362649636E-2</v>
      </c>
    </row>
    <row r="1209" spans="1:18" x14ac:dyDescent="0.3">
      <c r="A1209" s="1">
        <v>45114</v>
      </c>
      <c r="B1209">
        <f t="shared" si="1635"/>
        <v>180479.33333333285</v>
      </c>
      <c r="C1209">
        <f t="shared" si="1638"/>
        <v>4.9523809523670934</v>
      </c>
      <c r="D1209">
        <f t="shared" si="1639"/>
        <v>4.9523809523670934</v>
      </c>
      <c r="E1209">
        <f t="shared" si="1640"/>
        <v>69.333333333139308</v>
      </c>
      <c r="F1209">
        <f t="shared" si="1636"/>
        <v>2346.5555555555634</v>
      </c>
      <c r="G1209">
        <f t="shared" si="1642"/>
        <v>1.5873015873239638E-2</v>
      </c>
      <c r="H1209">
        <f t="shared" si="1643"/>
        <v>0.11111111111267746</v>
      </c>
      <c r="I1209">
        <f t="shared" si="1637"/>
        <v>176843.11111111095</v>
      </c>
      <c r="J1209">
        <f t="shared" si="1641"/>
        <v>7.3174603174556978</v>
      </c>
      <c r="K1209">
        <f t="shared" si="1644"/>
        <v>1289.6666666663368</v>
      </c>
      <c r="L1209">
        <f t="shared" si="1628"/>
        <v>1289.657875274429</v>
      </c>
      <c r="M1209">
        <f t="shared" si="1629"/>
        <v>0.99815722551874486</v>
      </c>
      <c r="N1209">
        <f t="shared" si="1630"/>
        <v>0.99815720046412426</v>
      </c>
      <c r="O1209">
        <f t="shared" si="1631"/>
        <v>0.98724147264622686</v>
      </c>
      <c r="P1209">
        <f t="shared" si="1632"/>
        <v>0.98724164327628416</v>
      </c>
      <c r="Q1209" s="5">
        <f t="shared" si="1633"/>
        <v>-1.2758527353773141E-2</v>
      </c>
      <c r="R1209" s="5">
        <f t="shared" si="1634"/>
        <v>-1.2758356723715836E-2</v>
      </c>
    </row>
    <row r="1210" spans="1:18" x14ac:dyDescent="0.3">
      <c r="A1210" s="1">
        <v>45115</v>
      </c>
      <c r="B1210">
        <f t="shared" si="1635"/>
        <v>180484.28571428522</v>
      </c>
      <c r="C1210">
        <f t="shared" si="1638"/>
        <v>4.9523809523670934</v>
      </c>
      <c r="D1210">
        <f t="shared" si="1639"/>
        <v>4.9523809523670934</v>
      </c>
      <c r="E1210">
        <f t="shared" si="1640"/>
        <v>69.333333333139308</v>
      </c>
      <c r="F1210">
        <f t="shared" si="1636"/>
        <v>2346.5714285714366</v>
      </c>
      <c r="G1210">
        <f t="shared" si="1642"/>
        <v>1.5873015873239638E-2</v>
      </c>
      <c r="H1210">
        <f t="shared" si="1643"/>
        <v>0.11111111111267746</v>
      </c>
      <c r="I1210">
        <f t="shared" si="1637"/>
        <v>176850.42857142841</v>
      </c>
      <c r="J1210">
        <f t="shared" si="1641"/>
        <v>7.3174603174556978</v>
      </c>
      <c r="K1210">
        <f t="shared" si="1644"/>
        <v>1287.2857142853609</v>
      </c>
      <c r="L1210">
        <f t="shared" si="1628"/>
        <v>1287.2769066327062</v>
      </c>
      <c r="M1210">
        <f t="shared" si="1629"/>
        <v>0.99815382343165426</v>
      </c>
      <c r="N1210">
        <f t="shared" si="1630"/>
        <v>0.99815379823798911</v>
      </c>
      <c r="O1210">
        <f t="shared" si="1631"/>
        <v>0.98721817558112301</v>
      </c>
      <c r="P1210">
        <f t="shared" si="1632"/>
        <v>0.98721834714962919</v>
      </c>
      <c r="Q1210" s="5">
        <f t="shared" si="1633"/>
        <v>-1.2781824418876986E-2</v>
      </c>
      <c r="R1210" s="5">
        <f t="shared" si="1634"/>
        <v>-1.2781652850370806E-2</v>
      </c>
    </row>
    <row r="1211" spans="1:18" x14ac:dyDescent="0.3">
      <c r="A1211" s="1">
        <v>45116</v>
      </c>
      <c r="B1211">
        <f t="shared" si="1635"/>
        <v>180489.23809523758</v>
      </c>
      <c r="C1211">
        <f t="shared" si="1638"/>
        <v>4.9523809523670934</v>
      </c>
      <c r="D1211">
        <f t="shared" si="1639"/>
        <v>4.9523809523670934</v>
      </c>
      <c r="E1211">
        <f t="shared" si="1640"/>
        <v>69.333333333139308</v>
      </c>
      <c r="F1211">
        <f t="shared" si="1636"/>
        <v>2346.5873015873099</v>
      </c>
      <c r="G1211">
        <f t="shared" si="1642"/>
        <v>1.5873015873239638E-2</v>
      </c>
      <c r="H1211">
        <f t="shared" si="1643"/>
        <v>0.11111111111267746</v>
      </c>
      <c r="I1211">
        <f t="shared" si="1637"/>
        <v>176857.74603174586</v>
      </c>
      <c r="J1211">
        <f t="shared" si="1641"/>
        <v>7.3174603174556978</v>
      </c>
      <c r="K1211">
        <f t="shared" si="1644"/>
        <v>1284.904761904414</v>
      </c>
      <c r="L1211">
        <f t="shared" si="1628"/>
        <v>1284.8959379307191</v>
      </c>
      <c r="M1211">
        <f t="shared" si="1629"/>
        <v>0.99815040875966787</v>
      </c>
      <c r="N1211">
        <f t="shared" si="1630"/>
        <v>0.99815038342588214</v>
      </c>
      <c r="O1211">
        <f t="shared" si="1631"/>
        <v>0.9871947932783568</v>
      </c>
      <c r="P1211">
        <f t="shared" si="1632"/>
        <v>0.98719496579220345</v>
      </c>
      <c r="Q1211" s="5">
        <f t="shared" si="1633"/>
        <v>-1.2805206721643203E-2</v>
      </c>
      <c r="R1211" s="5">
        <f t="shared" si="1634"/>
        <v>-1.2805034207796551E-2</v>
      </c>
    </row>
    <row r="1212" spans="1:18" x14ac:dyDescent="0.3">
      <c r="A1212" s="1">
        <v>45117</v>
      </c>
      <c r="B1212">
        <f t="shared" si="1635"/>
        <v>180494.19047618995</v>
      </c>
      <c r="C1212">
        <f t="shared" si="1638"/>
        <v>4.9523809523670934</v>
      </c>
      <c r="D1212">
        <f t="shared" si="1639"/>
        <v>4.9523809523670934</v>
      </c>
      <c r="E1212">
        <f t="shared" si="1640"/>
        <v>69.333333333139308</v>
      </c>
      <c r="F1212">
        <f t="shared" si="1636"/>
        <v>2346.6031746031831</v>
      </c>
      <c r="G1212">
        <f t="shared" si="1642"/>
        <v>1.5873015873239638E-2</v>
      </c>
      <c r="H1212">
        <f t="shared" si="1643"/>
        <v>0.11111111111267746</v>
      </c>
      <c r="I1212">
        <f t="shared" si="1637"/>
        <v>176865.06349206332</v>
      </c>
      <c r="J1212">
        <f t="shared" si="1641"/>
        <v>7.3174603174556978</v>
      </c>
      <c r="K1212">
        <f t="shared" si="1644"/>
        <v>1282.5238095234381</v>
      </c>
      <c r="L1212">
        <f t="shared" si="1628"/>
        <v>1282.5149691681356</v>
      </c>
      <c r="M1212">
        <f t="shared" si="1629"/>
        <v>0.99814698143273517</v>
      </c>
      <c r="N1212">
        <f t="shared" si="1630"/>
        <v>0.99814695595783576</v>
      </c>
      <c r="O1212">
        <f t="shared" si="1631"/>
        <v>0.98717132526927187</v>
      </c>
      <c r="P1212">
        <f t="shared" si="1632"/>
        <v>0.98717149873541366</v>
      </c>
      <c r="Q1212" s="5">
        <f t="shared" si="1633"/>
        <v>-1.2828674730728129E-2</v>
      </c>
      <c r="R1212" s="5">
        <f t="shared" si="1634"/>
        <v>-1.2828501264586345E-2</v>
      </c>
    </row>
    <row r="1213" spans="1:18" x14ac:dyDescent="0.3">
      <c r="A1213" s="1">
        <v>45118</v>
      </c>
      <c r="B1213">
        <f t="shared" si="1635"/>
        <v>180499.14285714232</v>
      </c>
      <c r="C1213">
        <f t="shared" si="1638"/>
        <v>4.9523809523670934</v>
      </c>
      <c r="D1213">
        <f t="shared" si="1639"/>
        <v>4.9523809523670934</v>
      </c>
      <c r="E1213">
        <f t="shared" si="1640"/>
        <v>69.333333333139308</v>
      </c>
      <c r="F1213">
        <f t="shared" si="1636"/>
        <v>2346.6190476190563</v>
      </c>
      <c r="G1213">
        <f t="shared" si="1642"/>
        <v>1.5873015873239638E-2</v>
      </c>
      <c r="H1213">
        <f t="shared" si="1643"/>
        <v>0.11111111111267746</v>
      </c>
      <c r="I1213">
        <f t="shared" si="1637"/>
        <v>176872.38095238077</v>
      </c>
      <c r="J1213">
        <f t="shared" si="1641"/>
        <v>7.3174603174556978</v>
      </c>
      <c r="K1213">
        <f t="shared" si="1644"/>
        <v>1280.1428571424913</v>
      </c>
      <c r="L1213">
        <f t="shared" si="1628"/>
        <v>1280.1340003446098</v>
      </c>
      <c r="M1213">
        <f t="shared" si="1629"/>
        <v>0.99814354138046646</v>
      </c>
      <c r="N1213">
        <f t="shared" si="1630"/>
        <v>0.99814351576335192</v>
      </c>
      <c r="O1213">
        <f t="shared" si="1631"/>
        <v>0.98714777108176388</v>
      </c>
      <c r="P1213">
        <f t="shared" si="1632"/>
        <v>0.98714794550722629</v>
      </c>
      <c r="Q1213" s="5">
        <f t="shared" si="1633"/>
        <v>-1.2852228918236119E-2</v>
      </c>
      <c r="R1213" s="5">
        <f t="shared" si="1634"/>
        <v>-1.2852054492773712E-2</v>
      </c>
    </row>
    <row r="1214" spans="1:18" x14ac:dyDescent="0.3">
      <c r="A1214" s="1">
        <v>45119</v>
      </c>
      <c r="B1214">
        <f t="shared" si="1635"/>
        <v>180504.09523809468</v>
      </c>
      <c r="C1214">
        <f t="shared" si="1638"/>
        <v>4.9523809523670934</v>
      </c>
      <c r="D1214">
        <f t="shared" si="1639"/>
        <v>4.9523809523670934</v>
      </c>
      <c r="E1214">
        <f t="shared" si="1640"/>
        <v>69.333333333139308</v>
      </c>
      <c r="F1214">
        <f t="shared" si="1636"/>
        <v>2346.6349206349296</v>
      </c>
      <c r="G1214">
        <f t="shared" si="1642"/>
        <v>1.5873015873239638E-2</v>
      </c>
      <c r="H1214">
        <f t="shared" si="1643"/>
        <v>0.11111111111267746</v>
      </c>
      <c r="I1214">
        <f t="shared" si="1637"/>
        <v>176879.69841269823</v>
      </c>
      <c r="J1214">
        <f t="shared" si="1641"/>
        <v>7.3174603174556978</v>
      </c>
      <c r="K1214">
        <f t="shared" si="1644"/>
        <v>1277.7619047615153</v>
      </c>
      <c r="L1214">
        <f t="shared" si="1628"/>
        <v>1277.7530314598091</v>
      </c>
      <c r="M1214">
        <f t="shared" si="1629"/>
        <v>0.99814008853176694</v>
      </c>
      <c r="N1214">
        <f t="shared" si="1630"/>
        <v>0.99814006277142875</v>
      </c>
      <c r="O1214">
        <f t="shared" si="1631"/>
        <v>0.98712413024026702</v>
      </c>
      <c r="P1214">
        <f t="shared" si="1632"/>
        <v>0.98712430563213349</v>
      </c>
      <c r="Q1214" s="5">
        <f t="shared" si="1633"/>
        <v>-1.2875869759732983E-2</v>
      </c>
      <c r="R1214" s="5">
        <f t="shared" si="1634"/>
        <v>-1.2875694367866508E-2</v>
      </c>
    </row>
    <row r="1215" spans="1:18" x14ac:dyDescent="0.3">
      <c r="A1215" s="1">
        <v>45120</v>
      </c>
      <c r="B1215">
        <f t="shared" si="1635"/>
        <v>180509.04761904705</v>
      </c>
      <c r="C1215">
        <f t="shared" si="1638"/>
        <v>4.9523809523670934</v>
      </c>
      <c r="D1215">
        <f t="shared" si="1639"/>
        <v>4.9523809523670934</v>
      </c>
      <c r="E1215">
        <f t="shared" si="1640"/>
        <v>69.333333333139308</v>
      </c>
      <c r="F1215">
        <f t="shared" si="1636"/>
        <v>2346.6507936508028</v>
      </c>
      <c r="G1215">
        <f t="shared" si="1642"/>
        <v>1.5873015873239638E-2</v>
      </c>
      <c r="H1215">
        <f t="shared" si="1643"/>
        <v>0.11111111111267746</v>
      </c>
      <c r="I1215">
        <f t="shared" si="1637"/>
        <v>176887.01587301568</v>
      </c>
      <c r="J1215">
        <f t="shared" si="1641"/>
        <v>7.3174603174556978</v>
      </c>
      <c r="K1215">
        <f t="shared" si="1644"/>
        <v>1275.3809523805685</v>
      </c>
      <c r="L1215">
        <f t="shared" si="1628"/>
        <v>1275.3720625133822</v>
      </c>
      <c r="M1215">
        <f t="shared" si="1629"/>
        <v>0.998136622815194</v>
      </c>
      <c r="N1215">
        <f t="shared" si="1630"/>
        <v>0.99813659691051038</v>
      </c>
      <c r="O1215">
        <f t="shared" si="1631"/>
        <v>0.98710040226569751</v>
      </c>
      <c r="P1215">
        <f t="shared" si="1632"/>
        <v>0.9871005786311462</v>
      </c>
      <c r="Q1215" s="5">
        <f t="shared" si="1633"/>
        <v>-1.2899597734302493E-2</v>
      </c>
      <c r="R1215" s="5">
        <f t="shared" si="1634"/>
        <v>-1.2899421368853803E-2</v>
      </c>
    </row>
    <row r="1216" spans="1:18" x14ac:dyDescent="0.3">
      <c r="A1216" s="1">
        <v>45121</v>
      </c>
      <c r="B1216">
        <f t="shared" si="1635"/>
        <v>180513.99999999942</v>
      </c>
      <c r="C1216">
        <f t="shared" si="1638"/>
        <v>4.9523809523670934</v>
      </c>
      <c r="D1216">
        <f t="shared" si="1639"/>
        <v>4.9523809523670934</v>
      </c>
      <c r="E1216">
        <f t="shared" si="1640"/>
        <v>69.333333333139308</v>
      </c>
      <c r="F1216">
        <f t="shared" si="1636"/>
        <v>2346.6666666666761</v>
      </c>
      <c r="G1216">
        <f t="shared" si="1642"/>
        <v>1.5873015873239638E-2</v>
      </c>
      <c r="H1216">
        <f t="shared" si="1643"/>
        <v>0.11111111111267746</v>
      </c>
      <c r="I1216">
        <f t="shared" si="1637"/>
        <v>176894.33333333314</v>
      </c>
      <c r="J1216">
        <f t="shared" si="1641"/>
        <v>7.3174603174556978</v>
      </c>
      <c r="K1216">
        <f t="shared" si="1644"/>
        <v>1272.9999999995925</v>
      </c>
      <c r="L1216">
        <f t="shared" si="1628"/>
        <v>1272.9910935049913</v>
      </c>
      <c r="M1216">
        <f t="shared" si="1629"/>
        <v>0.998133144158589</v>
      </c>
      <c r="N1216">
        <f t="shared" si="1630"/>
        <v>0.99813311810853167</v>
      </c>
      <c r="O1216">
        <f t="shared" si="1631"/>
        <v>0.98707658667544595</v>
      </c>
      <c r="P1216">
        <f t="shared" si="1632"/>
        <v>0.98707676402164757</v>
      </c>
      <c r="Q1216" s="5">
        <f t="shared" si="1633"/>
        <v>-1.2923413324554045E-2</v>
      </c>
      <c r="R1216" s="5">
        <f t="shared" si="1634"/>
        <v>-1.2923235978352432E-2</v>
      </c>
    </row>
    <row r="1217" spans="1:18" x14ac:dyDescent="0.3">
      <c r="A1217" s="1">
        <v>45122</v>
      </c>
      <c r="B1217">
        <f t="shared" si="1635"/>
        <v>180518.95238095179</v>
      </c>
      <c r="C1217">
        <f t="shared" si="1638"/>
        <v>4.9523809523670934</v>
      </c>
      <c r="D1217">
        <f t="shared" si="1639"/>
        <v>4.9523809523670934</v>
      </c>
      <c r="E1217">
        <f t="shared" si="1640"/>
        <v>69.333333333139308</v>
      </c>
      <c r="F1217">
        <f t="shared" si="1636"/>
        <v>2346.6825396825493</v>
      </c>
      <c r="G1217">
        <f t="shared" si="1642"/>
        <v>1.5873015873239638E-2</v>
      </c>
      <c r="H1217">
        <f t="shared" si="1643"/>
        <v>0.11111111111267746</v>
      </c>
      <c r="I1217">
        <f t="shared" si="1637"/>
        <v>176901.6507936506</v>
      </c>
      <c r="J1217">
        <f t="shared" si="1641"/>
        <v>7.3174603174556978</v>
      </c>
      <c r="K1217">
        <f t="shared" si="1644"/>
        <v>1270.6190476186457</v>
      </c>
      <c r="L1217">
        <f t="shared" si="1628"/>
        <v>1270.6101244342801</v>
      </c>
      <c r="M1217">
        <f t="shared" si="1629"/>
        <v>0.9981296524894363</v>
      </c>
      <c r="N1217">
        <f t="shared" si="1630"/>
        <v>0.99812962629286306</v>
      </c>
      <c r="O1217">
        <f t="shared" si="1631"/>
        <v>0.98705268298331905</v>
      </c>
      <c r="P1217">
        <f t="shared" si="1632"/>
        <v>0.98705286131760761</v>
      </c>
      <c r="Q1217" s="5">
        <f t="shared" si="1633"/>
        <v>-1.2947317016680948E-2</v>
      </c>
      <c r="R1217" s="5">
        <f t="shared" si="1634"/>
        <v>-1.294713868239239E-2</v>
      </c>
    </row>
    <row r="1218" spans="1:18" x14ac:dyDescent="0.3">
      <c r="A1218" s="1">
        <v>45123</v>
      </c>
      <c r="B1218">
        <f t="shared" si="1635"/>
        <v>180523.90476190415</v>
      </c>
      <c r="C1218">
        <f t="shared" si="1638"/>
        <v>4.9523809523670934</v>
      </c>
      <c r="D1218">
        <f t="shared" si="1639"/>
        <v>4.9523809523670934</v>
      </c>
      <c r="E1218">
        <f t="shared" si="1640"/>
        <v>69.333333333139308</v>
      </c>
      <c r="F1218">
        <f t="shared" si="1636"/>
        <v>2346.6984126984225</v>
      </c>
      <c r="G1218">
        <f t="shared" si="1642"/>
        <v>1.5873015873239638E-2</v>
      </c>
      <c r="H1218">
        <f t="shared" si="1643"/>
        <v>0.11111111111267746</v>
      </c>
      <c r="I1218">
        <f t="shared" si="1637"/>
        <v>176908.96825396805</v>
      </c>
      <c r="J1218">
        <f t="shared" si="1641"/>
        <v>7.3174603174556978</v>
      </c>
      <c r="K1218">
        <f t="shared" si="1644"/>
        <v>1268.2380952376698</v>
      </c>
      <c r="L1218">
        <f t="shared" si="1628"/>
        <v>1268.2291553009056</v>
      </c>
      <c r="M1218">
        <f t="shared" si="1629"/>
        <v>0.99812614773449349</v>
      </c>
      <c r="N1218">
        <f t="shared" si="1630"/>
        <v>0.99812612139035606</v>
      </c>
      <c r="O1218">
        <f t="shared" si="1631"/>
        <v>0.98702869069953258</v>
      </c>
      <c r="P1218">
        <f t="shared" si="1632"/>
        <v>0.9870288700292138</v>
      </c>
      <c r="Q1218" s="5">
        <f t="shared" si="1633"/>
        <v>-1.2971309300467415E-2</v>
      </c>
      <c r="R1218" s="5">
        <f t="shared" si="1634"/>
        <v>-1.2971129970786199E-2</v>
      </c>
    </row>
    <row r="1219" spans="1:18" x14ac:dyDescent="0.3">
      <c r="A1219" s="1">
        <v>45124</v>
      </c>
      <c r="B1219">
        <f t="shared" si="1635"/>
        <v>180528.85714285652</v>
      </c>
      <c r="C1219">
        <f t="shared" si="1638"/>
        <v>4.9523809523670934</v>
      </c>
      <c r="D1219">
        <f t="shared" si="1639"/>
        <v>4.9523809523670934</v>
      </c>
      <c r="E1219">
        <f t="shared" si="1640"/>
        <v>69.333333333139308</v>
      </c>
      <c r="F1219">
        <f t="shared" si="1636"/>
        <v>2346.7142857142958</v>
      </c>
      <c r="G1219">
        <f t="shared" si="1642"/>
        <v>1.5873015873239638E-2</v>
      </c>
      <c r="H1219">
        <f t="shared" si="1643"/>
        <v>0.11111111111267746</v>
      </c>
      <c r="I1219">
        <f t="shared" si="1637"/>
        <v>176916.28571428551</v>
      </c>
      <c r="J1219">
        <f t="shared" si="1641"/>
        <v>7.3174603174556978</v>
      </c>
      <c r="K1219">
        <f t="shared" si="1644"/>
        <v>1265.8571428567229</v>
      </c>
      <c r="L1219">
        <f t="shared" si="1628"/>
        <v>1265.8481861045059</v>
      </c>
      <c r="M1219">
        <f t="shared" si="1629"/>
        <v>0.99812262982015165</v>
      </c>
      <c r="N1219">
        <f t="shared" si="1630"/>
        <v>0.99812260332728686</v>
      </c>
      <c r="O1219">
        <f t="shared" si="1631"/>
        <v>0.98700460933064971</v>
      </c>
      <c r="P1219">
        <f t="shared" si="1632"/>
        <v>0.98700478966319682</v>
      </c>
      <c r="Q1219" s="5">
        <f t="shared" si="1633"/>
        <v>-1.2995390669350293E-2</v>
      </c>
      <c r="R1219" s="5">
        <f t="shared" si="1634"/>
        <v>-1.2995210336803176E-2</v>
      </c>
    </row>
    <row r="1220" spans="1:18" x14ac:dyDescent="0.3">
      <c r="A1220" s="1">
        <v>45125</v>
      </c>
      <c r="B1220">
        <f t="shared" si="1635"/>
        <v>180533.80952380889</v>
      </c>
      <c r="C1220">
        <f t="shared" si="1638"/>
        <v>4.9523809523670934</v>
      </c>
      <c r="D1220">
        <f t="shared" si="1639"/>
        <v>4.9523809523670934</v>
      </c>
      <c r="E1220">
        <f t="shared" si="1640"/>
        <v>69.333333333139308</v>
      </c>
      <c r="F1220">
        <f t="shared" si="1636"/>
        <v>2346.730158730169</v>
      </c>
      <c r="G1220">
        <f t="shared" si="1642"/>
        <v>1.5873015873239638E-2</v>
      </c>
      <c r="H1220">
        <f t="shared" si="1643"/>
        <v>0.11111111111267746</v>
      </c>
      <c r="I1220">
        <f t="shared" si="1637"/>
        <v>176923.60317460296</v>
      </c>
      <c r="J1220">
        <f t="shared" si="1641"/>
        <v>7.3174603174556978</v>
      </c>
      <c r="K1220">
        <f t="shared" si="1644"/>
        <v>1263.476190475747</v>
      </c>
      <c r="L1220">
        <f t="shared" si="1628"/>
        <v>1263.4672168447332</v>
      </c>
      <c r="M1220">
        <f t="shared" si="1629"/>
        <v>0.99811909867206439</v>
      </c>
      <c r="N1220">
        <f t="shared" si="1630"/>
        <v>0.99811907202940364</v>
      </c>
      <c r="O1220">
        <f t="shared" si="1631"/>
        <v>0.98698043837958371</v>
      </c>
      <c r="P1220">
        <f t="shared" si="1632"/>
        <v>0.98698061972243689</v>
      </c>
      <c r="Q1220" s="5">
        <f t="shared" si="1633"/>
        <v>-1.3019561620416287E-2</v>
      </c>
      <c r="R1220" s="5">
        <f t="shared" si="1634"/>
        <v>-1.3019380277563108E-2</v>
      </c>
    </row>
    <row r="1221" spans="1:18" x14ac:dyDescent="0.3">
      <c r="A1221" s="1">
        <v>45126</v>
      </c>
      <c r="B1221">
        <f t="shared" si="1635"/>
        <v>180538.76190476125</v>
      </c>
      <c r="C1221">
        <f t="shared" si="1638"/>
        <v>4.9523809523670934</v>
      </c>
      <c r="D1221">
        <f t="shared" si="1639"/>
        <v>4.9523809523670934</v>
      </c>
      <c r="E1221">
        <f t="shared" si="1640"/>
        <v>69.333333333139308</v>
      </c>
      <c r="F1221">
        <f t="shared" si="1636"/>
        <v>2346.7460317460423</v>
      </c>
      <c r="G1221">
        <f t="shared" si="1642"/>
        <v>1.5873015873239638E-2</v>
      </c>
      <c r="H1221">
        <f t="shared" si="1643"/>
        <v>0.11111111111267746</v>
      </c>
      <c r="I1221">
        <f t="shared" si="1637"/>
        <v>176930.92063492042</v>
      </c>
      <c r="J1221">
        <f t="shared" si="1641"/>
        <v>7.3174603174556978</v>
      </c>
      <c r="K1221">
        <f t="shared" si="1644"/>
        <v>1261.0952380948002</v>
      </c>
      <c r="L1221">
        <f t="shared" si="1628"/>
        <v>1261.0862475212202</v>
      </c>
      <c r="M1221">
        <f t="shared" si="1629"/>
        <v>0.9981155542155089</v>
      </c>
      <c r="N1221">
        <f t="shared" si="1630"/>
        <v>0.99811552742186771</v>
      </c>
      <c r="O1221">
        <f t="shared" si="1631"/>
        <v>0.98695617734551766</v>
      </c>
      <c r="P1221">
        <f t="shared" si="1632"/>
        <v>0.98695635970628981</v>
      </c>
      <c r="Q1221" s="5">
        <f t="shared" si="1633"/>
        <v>-1.304382265448234E-2</v>
      </c>
      <c r="R1221" s="5">
        <f t="shared" si="1634"/>
        <v>-1.304364029371019E-2</v>
      </c>
    </row>
    <row r="1222" spans="1:18" x14ac:dyDescent="0.3">
      <c r="A1222" s="1">
        <v>45127</v>
      </c>
      <c r="B1222">
        <f t="shared" si="1635"/>
        <v>180543.71428571362</v>
      </c>
      <c r="C1222">
        <f t="shared" si="1638"/>
        <v>4.9523809523670934</v>
      </c>
      <c r="D1222">
        <f t="shared" si="1639"/>
        <v>4.9523809523670934</v>
      </c>
      <c r="E1222">
        <f t="shared" si="1640"/>
        <v>69.333333333139308</v>
      </c>
      <c r="F1222">
        <f t="shared" si="1636"/>
        <v>2346.7619047619155</v>
      </c>
      <c r="G1222">
        <f t="shared" si="1642"/>
        <v>1.5873015873239638E-2</v>
      </c>
      <c r="H1222">
        <f t="shared" si="1643"/>
        <v>0.11111111111267746</v>
      </c>
      <c r="I1222">
        <f t="shared" si="1637"/>
        <v>176938.23809523787</v>
      </c>
      <c r="J1222">
        <f t="shared" si="1641"/>
        <v>7.3174603174556978</v>
      </c>
      <c r="K1222">
        <f t="shared" si="1644"/>
        <v>1258.7142857138242</v>
      </c>
      <c r="L1222">
        <f t="shared" si="1628"/>
        <v>1258.7052781336135</v>
      </c>
      <c r="M1222">
        <f t="shared" si="1629"/>
        <v>0.99811199637501369</v>
      </c>
      <c r="N1222">
        <f t="shared" si="1630"/>
        <v>0.99811196942930214</v>
      </c>
      <c r="O1222">
        <f t="shared" si="1631"/>
        <v>0.98693182572391991</v>
      </c>
      <c r="P1222">
        <f t="shared" si="1632"/>
        <v>0.98693200911019174</v>
      </c>
      <c r="Q1222" s="5">
        <f t="shared" si="1633"/>
        <v>-1.3068174276080091E-2</v>
      </c>
      <c r="R1222" s="5">
        <f t="shared" si="1634"/>
        <v>-1.3067990889808256E-2</v>
      </c>
    </row>
    <row r="1223" spans="1:18" x14ac:dyDescent="0.3">
      <c r="A1223" s="1">
        <v>45128</v>
      </c>
      <c r="B1223">
        <f t="shared" si="1635"/>
        <v>180548.66666666599</v>
      </c>
      <c r="C1223">
        <f t="shared" si="1638"/>
        <v>4.9523809523670934</v>
      </c>
      <c r="D1223">
        <f t="shared" si="1639"/>
        <v>4.9523809523670934</v>
      </c>
      <c r="E1223">
        <f t="shared" si="1640"/>
        <v>69.333333333139308</v>
      </c>
      <c r="F1223">
        <f t="shared" si="1636"/>
        <v>2346.7777777777887</v>
      </c>
      <c r="G1223">
        <f t="shared" si="1642"/>
        <v>1.5873015873239638E-2</v>
      </c>
      <c r="H1223">
        <f t="shared" si="1643"/>
        <v>0.11111111111267746</v>
      </c>
      <c r="I1223">
        <f t="shared" si="1637"/>
        <v>176945.55555555533</v>
      </c>
      <c r="J1223">
        <f t="shared" si="1641"/>
        <v>7.3174603174556978</v>
      </c>
      <c r="K1223">
        <f t="shared" si="1644"/>
        <v>1256.3333333328774</v>
      </c>
      <c r="L1223">
        <f t="shared" si="1628"/>
        <v>1256.3243086815401</v>
      </c>
      <c r="M1223">
        <f t="shared" si="1629"/>
        <v>0.99810842507472097</v>
      </c>
      <c r="N1223">
        <f t="shared" si="1630"/>
        <v>0.9981083979757327</v>
      </c>
      <c r="O1223">
        <f t="shared" si="1631"/>
        <v>0.98690738300645786</v>
      </c>
      <c r="P1223">
        <f t="shared" si="1632"/>
        <v>0.98690756742598551</v>
      </c>
      <c r="Q1223" s="5">
        <f t="shared" si="1633"/>
        <v>-1.3092616993542139E-2</v>
      </c>
      <c r="R1223" s="5">
        <f t="shared" si="1634"/>
        <v>-1.309243257401449E-2</v>
      </c>
    </row>
    <row r="1224" spans="1:18" x14ac:dyDescent="0.3">
      <c r="A1224" s="1">
        <v>45129</v>
      </c>
      <c r="B1224">
        <f t="shared" si="1635"/>
        <v>180553.61904761835</v>
      </c>
      <c r="C1224">
        <f t="shared" si="1638"/>
        <v>4.9523809523670934</v>
      </c>
      <c r="D1224">
        <f t="shared" si="1639"/>
        <v>4.9523809523670934</v>
      </c>
      <c r="E1224">
        <f t="shared" si="1640"/>
        <v>69.333333333139308</v>
      </c>
      <c r="F1224">
        <f t="shared" si="1636"/>
        <v>2346.793650793662</v>
      </c>
      <c r="G1224">
        <f t="shared" si="1642"/>
        <v>1.5873015873239638E-2</v>
      </c>
      <c r="H1224">
        <f t="shared" si="1643"/>
        <v>0.11111111111267746</v>
      </c>
      <c r="I1224">
        <f t="shared" si="1637"/>
        <v>176952.87301587278</v>
      </c>
      <c r="J1224">
        <f t="shared" si="1641"/>
        <v>7.3174603174556978</v>
      </c>
      <c r="K1224">
        <f t="shared" si="1644"/>
        <v>1253.9523809519014</v>
      </c>
      <c r="L1224">
        <f t="shared" si="1628"/>
        <v>1253.9433391646414</v>
      </c>
      <c r="M1224">
        <f t="shared" si="1629"/>
        <v>0.9981048402380126</v>
      </c>
      <c r="N1224">
        <f t="shared" si="1630"/>
        <v>0.9981048129846366</v>
      </c>
      <c r="O1224">
        <f t="shared" si="1631"/>
        <v>0.98688284868101506</v>
      </c>
      <c r="P1224">
        <f t="shared" si="1632"/>
        <v>0.98688303414152301</v>
      </c>
      <c r="Q1224" s="5">
        <f t="shared" si="1633"/>
        <v>-1.3117151318984943E-2</v>
      </c>
      <c r="R1224" s="5">
        <f t="shared" si="1634"/>
        <v>-1.3116965858476992E-2</v>
      </c>
    </row>
    <row r="1225" spans="1:18" x14ac:dyDescent="0.3">
      <c r="A1225" s="1">
        <v>45130</v>
      </c>
      <c r="B1225">
        <f t="shared" si="1635"/>
        <v>180558.57142857072</v>
      </c>
      <c r="C1225">
        <f t="shared" si="1638"/>
        <v>4.9523809523670934</v>
      </c>
      <c r="D1225">
        <f t="shared" si="1639"/>
        <v>4.9523809523670934</v>
      </c>
      <c r="E1225">
        <f t="shared" si="1640"/>
        <v>69.333333333139308</v>
      </c>
      <c r="F1225">
        <f t="shared" si="1636"/>
        <v>2346.8095238095352</v>
      </c>
      <c r="G1225">
        <f t="shared" si="1642"/>
        <v>1.5873015873239638E-2</v>
      </c>
      <c r="H1225">
        <f t="shared" si="1643"/>
        <v>0.11111111111267746</v>
      </c>
      <c r="I1225">
        <f t="shared" si="1637"/>
        <v>176960.19047619024</v>
      </c>
      <c r="J1225">
        <f t="shared" si="1641"/>
        <v>7.3174603174556978</v>
      </c>
      <c r="K1225">
        <f t="shared" si="1644"/>
        <v>1251.5714285709546</v>
      </c>
      <c r="L1225">
        <f t="shared" si="1628"/>
        <v>1251.5623695825388</v>
      </c>
      <c r="M1225">
        <f t="shared" si="1629"/>
        <v>0.9981012417878744</v>
      </c>
      <c r="N1225">
        <f t="shared" si="1630"/>
        <v>0.998101214378882</v>
      </c>
      <c r="O1225">
        <f t="shared" si="1631"/>
        <v>0.98685822223160269</v>
      </c>
      <c r="P1225">
        <f t="shared" si="1632"/>
        <v>0.98685840874099295</v>
      </c>
      <c r="Q1225" s="5">
        <f t="shared" si="1633"/>
        <v>-1.3141777768397311E-2</v>
      </c>
      <c r="R1225" s="5">
        <f t="shared" si="1634"/>
        <v>-1.3141591259007046E-2</v>
      </c>
    </row>
    <row r="1226" spans="1:18" x14ac:dyDescent="0.3">
      <c r="A1226" s="1">
        <v>45131</v>
      </c>
      <c r="B1226">
        <f t="shared" si="1635"/>
        <v>180563.52380952309</v>
      </c>
      <c r="C1226">
        <f t="shared" si="1638"/>
        <v>4.9523809523670934</v>
      </c>
      <c r="D1226">
        <f t="shared" si="1639"/>
        <v>4.9523809523670934</v>
      </c>
      <c r="E1226">
        <f t="shared" si="1640"/>
        <v>69.333333333139308</v>
      </c>
      <c r="F1226">
        <f t="shared" si="1636"/>
        <v>2346.8253968254085</v>
      </c>
      <c r="G1226">
        <f t="shared" si="1642"/>
        <v>1.5873015873239638E-2</v>
      </c>
      <c r="H1226">
        <f t="shared" si="1643"/>
        <v>0.11111111111267746</v>
      </c>
      <c r="I1226">
        <f t="shared" si="1637"/>
        <v>176967.5079365077</v>
      </c>
      <c r="J1226">
        <f t="shared" si="1641"/>
        <v>7.3174603174556978</v>
      </c>
      <c r="K1226">
        <f t="shared" si="1644"/>
        <v>1249.1904761899787</v>
      </c>
      <c r="L1226">
        <f t="shared" si="1628"/>
        <v>1249.1813999348681</v>
      </c>
      <c r="M1226">
        <f t="shared" si="1629"/>
        <v>0.99809762964652005</v>
      </c>
      <c r="N1226">
        <f t="shared" si="1630"/>
        <v>0.99809760208077769</v>
      </c>
      <c r="O1226">
        <f t="shared" si="1631"/>
        <v>0.9868335031383757</v>
      </c>
      <c r="P1226">
        <f t="shared" si="1632"/>
        <v>0.98683369070451998</v>
      </c>
      <c r="Q1226" s="5">
        <f t="shared" si="1633"/>
        <v>-1.3166496861624299E-2</v>
      </c>
      <c r="R1226" s="5">
        <f t="shared" si="1634"/>
        <v>-1.3166309295480016E-2</v>
      </c>
    </row>
    <row r="1227" spans="1:18" x14ac:dyDescent="0.3">
      <c r="A1227" s="1">
        <v>45132</v>
      </c>
      <c r="B1227">
        <f t="shared" si="1635"/>
        <v>180568.47619047546</v>
      </c>
      <c r="C1227">
        <f t="shared" si="1638"/>
        <v>4.9523809523670934</v>
      </c>
      <c r="D1227">
        <f t="shared" si="1639"/>
        <v>4.9523809523670934</v>
      </c>
      <c r="E1227">
        <f t="shared" si="1640"/>
        <v>69.333333333139308</v>
      </c>
      <c r="F1227">
        <f t="shared" si="1636"/>
        <v>2346.8412698412817</v>
      </c>
      <c r="G1227">
        <f t="shared" si="1642"/>
        <v>1.5873015873239638E-2</v>
      </c>
      <c r="H1227">
        <f t="shared" si="1643"/>
        <v>0.11111111111267746</v>
      </c>
      <c r="I1227">
        <f t="shared" si="1637"/>
        <v>176974.82539682515</v>
      </c>
      <c r="J1227">
        <f t="shared" si="1641"/>
        <v>7.3174603174556978</v>
      </c>
      <c r="K1227">
        <f t="shared" si="1644"/>
        <v>1246.8095238090318</v>
      </c>
      <c r="L1227">
        <f t="shared" si="1628"/>
        <v>1246.8004302212453</v>
      </c>
      <c r="M1227">
        <f t="shared" si="1629"/>
        <v>0.99809400373575641</v>
      </c>
      <c r="N1227">
        <f t="shared" si="1630"/>
        <v>0.99809397601201322</v>
      </c>
      <c r="O1227">
        <f t="shared" si="1631"/>
        <v>0.98680869087754408</v>
      </c>
      <c r="P1227">
        <f t="shared" si="1632"/>
        <v>0.9868088795084935</v>
      </c>
      <c r="Q1227" s="5">
        <f t="shared" si="1633"/>
        <v>-1.3191309122455919E-2</v>
      </c>
      <c r="R1227" s="5">
        <f t="shared" si="1634"/>
        <v>-1.3191120491506503E-2</v>
      </c>
    </row>
    <row r="1228" spans="1:18" x14ac:dyDescent="0.3">
      <c r="A1228" s="1">
        <v>45133</v>
      </c>
      <c r="B1228">
        <f t="shared" si="1635"/>
        <v>180573.42857142782</v>
      </c>
      <c r="C1228">
        <f t="shared" si="1638"/>
        <v>4.9523809523670934</v>
      </c>
      <c r="D1228">
        <f t="shared" si="1639"/>
        <v>4.9523809523670934</v>
      </c>
      <c r="E1228">
        <f t="shared" si="1640"/>
        <v>69.333333333139308</v>
      </c>
      <c r="F1228">
        <f t="shared" si="1636"/>
        <v>2346.8571428571549</v>
      </c>
      <c r="G1228">
        <f t="shared" si="1642"/>
        <v>1.5873015873239638E-2</v>
      </c>
      <c r="H1228">
        <f t="shared" si="1643"/>
        <v>0.11111111111267746</v>
      </c>
      <c r="I1228">
        <f t="shared" si="1637"/>
        <v>176982.14285714261</v>
      </c>
      <c r="J1228">
        <f t="shared" si="1641"/>
        <v>7.3174603174556978</v>
      </c>
      <c r="K1228">
        <f t="shared" si="1644"/>
        <v>1244.4285714280559</v>
      </c>
      <c r="L1228">
        <f t="shared" si="1628"/>
        <v>1244.4194604412999</v>
      </c>
      <c r="M1228">
        <f t="shared" si="1629"/>
        <v>0.99809036397660644</v>
      </c>
      <c r="N1228">
        <f t="shared" si="1630"/>
        <v>0.9980903360937059</v>
      </c>
      <c r="O1228">
        <f t="shared" si="1631"/>
        <v>0.98678378492138785</v>
      </c>
      <c r="P1228">
        <f t="shared" si="1632"/>
        <v>0.98678397462516509</v>
      </c>
      <c r="Q1228" s="5">
        <f t="shared" si="1633"/>
        <v>-1.3216215078612148E-2</v>
      </c>
      <c r="R1228" s="5">
        <f t="shared" si="1634"/>
        <v>-1.3216025374834905E-2</v>
      </c>
    </row>
    <row r="1229" spans="1:18" x14ac:dyDescent="0.3">
      <c r="A1229" s="1">
        <v>45134</v>
      </c>
      <c r="B1229">
        <f t="shared" si="1635"/>
        <v>180578.38095238019</v>
      </c>
      <c r="C1229">
        <f t="shared" si="1638"/>
        <v>4.9523809523670934</v>
      </c>
      <c r="D1229">
        <f t="shared" si="1639"/>
        <v>4.9523809523670934</v>
      </c>
      <c r="E1229">
        <f t="shared" si="1640"/>
        <v>69.333333333139308</v>
      </c>
      <c r="F1229">
        <f t="shared" si="1636"/>
        <v>2346.8730158730282</v>
      </c>
      <c r="G1229">
        <f t="shared" si="1642"/>
        <v>1.5873015873239638E-2</v>
      </c>
      <c r="H1229">
        <f t="shared" si="1643"/>
        <v>0.11111111111267746</v>
      </c>
      <c r="I1229">
        <f t="shared" si="1637"/>
        <v>176989.46031746006</v>
      </c>
      <c r="J1229">
        <f t="shared" si="1641"/>
        <v>7.3174603174556978</v>
      </c>
      <c r="K1229">
        <f t="shared" si="1644"/>
        <v>1242.047619047109</v>
      </c>
      <c r="L1229">
        <f t="shared" si="1628"/>
        <v>1242.0384905946423</v>
      </c>
      <c r="M1229">
        <f t="shared" si="1629"/>
        <v>0.99808671028967577</v>
      </c>
      <c r="N1229">
        <f t="shared" si="1630"/>
        <v>0.99808668224634389</v>
      </c>
      <c r="O1229">
        <f t="shared" si="1631"/>
        <v>0.98675878473816803</v>
      </c>
      <c r="P1229">
        <f t="shared" si="1632"/>
        <v>0.98675897552297709</v>
      </c>
      <c r="Q1229" s="5">
        <f t="shared" si="1633"/>
        <v>-1.3241215261831973E-2</v>
      </c>
      <c r="R1229" s="5">
        <f t="shared" si="1634"/>
        <v>-1.3241024477022911E-2</v>
      </c>
    </row>
    <row r="1230" spans="1:18" x14ac:dyDescent="0.3">
      <c r="A1230" s="1">
        <v>45135</v>
      </c>
      <c r="B1230">
        <f t="shared" si="1635"/>
        <v>180583.33333333256</v>
      </c>
      <c r="C1230">
        <f t="shared" si="1638"/>
        <v>4.9523809523670934</v>
      </c>
      <c r="D1230">
        <f t="shared" si="1639"/>
        <v>4.9523809523670934</v>
      </c>
      <c r="E1230">
        <f t="shared" si="1640"/>
        <v>69.333333333139308</v>
      </c>
      <c r="F1230">
        <f t="shared" si="1636"/>
        <v>2346.8888888889014</v>
      </c>
      <c r="G1230">
        <f t="shared" si="1642"/>
        <v>1.5873015873239638E-2</v>
      </c>
      <c r="H1230">
        <f t="shared" si="1643"/>
        <v>0.11111111111267746</v>
      </c>
      <c r="I1230">
        <f t="shared" si="1637"/>
        <v>176996.77777777752</v>
      </c>
      <c r="J1230">
        <f t="shared" si="1641"/>
        <v>7.3174603174556978</v>
      </c>
      <c r="K1230">
        <f t="shared" si="1644"/>
        <v>1239.6666666661331</v>
      </c>
      <c r="L1230">
        <f t="shared" si="1628"/>
        <v>1239.6575206808964</v>
      </c>
      <c r="M1230">
        <f t="shared" si="1629"/>
        <v>0.99808304259477376</v>
      </c>
      <c r="N1230">
        <f t="shared" si="1630"/>
        <v>0.99808301438983105</v>
      </c>
      <c r="O1230">
        <f t="shared" si="1631"/>
        <v>0.98673368979214071</v>
      </c>
      <c r="P1230">
        <f t="shared" si="1632"/>
        <v>0.98673388166615783</v>
      </c>
      <c r="Q1230" s="5">
        <f t="shared" si="1633"/>
        <v>-1.3266310207859289E-2</v>
      </c>
      <c r="R1230" s="5">
        <f t="shared" si="1634"/>
        <v>-1.326611833384217E-2</v>
      </c>
    </row>
    <row r="1231" spans="1:18" x14ac:dyDescent="0.3">
      <c r="A1231" s="1">
        <v>45136</v>
      </c>
      <c r="B1231">
        <f t="shared" si="1635"/>
        <v>180588.28571428492</v>
      </c>
      <c r="C1231">
        <f t="shared" si="1638"/>
        <v>4.9523809523670934</v>
      </c>
      <c r="D1231">
        <f t="shared" si="1639"/>
        <v>4.9523809523670934</v>
      </c>
      <c r="E1231">
        <f t="shared" si="1640"/>
        <v>69.333333333139308</v>
      </c>
      <c r="F1231">
        <f t="shared" si="1636"/>
        <v>2346.9047619047747</v>
      </c>
      <c r="G1231">
        <f t="shared" si="1642"/>
        <v>1.5873015873239638E-2</v>
      </c>
      <c r="H1231">
        <f t="shared" si="1643"/>
        <v>0.11111111111267746</v>
      </c>
      <c r="I1231">
        <f t="shared" si="1637"/>
        <v>177004.09523809497</v>
      </c>
      <c r="J1231">
        <f t="shared" si="1641"/>
        <v>7.3174603174556978</v>
      </c>
      <c r="K1231">
        <f t="shared" si="1644"/>
        <v>1237.2857142851863</v>
      </c>
      <c r="L1231">
        <f t="shared" si="1628"/>
        <v>1237.2765506996664</v>
      </c>
      <c r="M1231">
        <f t="shared" si="1629"/>
        <v>0.99807936081128168</v>
      </c>
      <c r="N1231">
        <f t="shared" si="1630"/>
        <v>0.99807933244342983</v>
      </c>
      <c r="O1231">
        <f t="shared" si="1631"/>
        <v>0.98670849954346562</v>
      </c>
      <c r="P1231">
        <f t="shared" si="1632"/>
        <v>0.98670869251505133</v>
      </c>
      <c r="Q1231" s="5">
        <f t="shared" si="1633"/>
        <v>-1.3291500456534378E-2</v>
      </c>
      <c r="R1231" s="5">
        <f t="shared" si="1634"/>
        <v>-1.3291307484948667E-2</v>
      </c>
    </row>
    <row r="1232" spans="1:18" x14ac:dyDescent="0.3">
      <c r="A1232" s="1">
        <v>45137</v>
      </c>
      <c r="B1232">
        <f t="shared" si="1635"/>
        <v>180593.23809523729</v>
      </c>
      <c r="C1232">
        <f t="shared" si="1638"/>
        <v>4.9523809523670934</v>
      </c>
      <c r="D1232">
        <f t="shared" si="1639"/>
        <v>4.9523809523670934</v>
      </c>
      <c r="E1232">
        <f t="shared" si="1640"/>
        <v>69.333333333139308</v>
      </c>
      <c r="F1232">
        <f t="shared" si="1636"/>
        <v>2346.9206349206479</v>
      </c>
      <c r="G1232">
        <f t="shared" si="1642"/>
        <v>1.5873015873239638E-2</v>
      </c>
      <c r="H1232">
        <f t="shared" si="1643"/>
        <v>0.11111111111267746</v>
      </c>
      <c r="I1232">
        <f t="shared" si="1637"/>
        <v>177011.41269841243</v>
      </c>
      <c r="J1232">
        <f t="shared" si="1641"/>
        <v>7.3174603174556978</v>
      </c>
      <c r="K1232">
        <f t="shared" si="1644"/>
        <v>1234.9047619042103</v>
      </c>
      <c r="L1232">
        <f t="shared" si="1628"/>
        <v>1234.8955806505708</v>
      </c>
      <c r="M1232">
        <f t="shared" si="1629"/>
        <v>0.99807566485777177</v>
      </c>
      <c r="N1232">
        <f t="shared" si="1630"/>
        <v>0.99807563632580831</v>
      </c>
      <c r="O1232">
        <f t="shared" si="1631"/>
        <v>0.98668321344822207</v>
      </c>
      <c r="P1232">
        <f t="shared" si="1632"/>
        <v>0.98668340752571004</v>
      </c>
      <c r="Q1232" s="5">
        <f t="shared" si="1633"/>
        <v>-1.3316786551777926E-2</v>
      </c>
      <c r="R1232" s="5">
        <f t="shared" si="1634"/>
        <v>-1.3316592474289957E-2</v>
      </c>
    </row>
    <row r="1233" spans="1:18" x14ac:dyDescent="0.3">
      <c r="A1233" s="1">
        <v>45138</v>
      </c>
      <c r="B1233">
        <f t="shared" si="1635"/>
        <v>180598.19047618966</v>
      </c>
      <c r="C1233">
        <f t="shared" si="1638"/>
        <v>4.9523809523670934</v>
      </c>
      <c r="D1233">
        <f t="shared" si="1639"/>
        <v>4.9523809524762328</v>
      </c>
      <c r="E1233">
        <f t="shared" si="1640"/>
        <v>69.333333333139308</v>
      </c>
      <c r="F1233">
        <f t="shared" si="1636"/>
        <v>2346.9365079365211</v>
      </c>
      <c r="G1233">
        <f t="shared" si="1642"/>
        <v>1.5873015873239638E-2</v>
      </c>
      <c r="H1233">
        <f t="shared" si="1643"/>
        <v>0.11111111111267746</v>
      </c>
      <c r="I1233">
        <f t="shared" si="1637"/>
        <v>177018.73015872989</v>
      </c>
      <c r="J1233">
        <f t="shared" si="1641"/>
        <v>7.3174603174556978</v>
      </c>
      <c r="K1233">
        <f t="shared" si="1644"/>
        <v>1232.5238095232635</v>
      </c>
      <c r="L1233">
        <f t="shared" si="1628"/>
        <v>1232.5146105332074</v>
      </c>
      <c r="M1233">
        <f t="shared" si="1629"/>
        <v>0.99807195465237708</v>
      </c>
      <c r="N1233">
        <f t="shared" si="1630"/>
        <v>0.99807192595497907</v>
      </c>
      <c r="O1233">
        <f t="shared" si="1631"/>
        <v>0.98665783095831416</v>
      </c>
      <c r="P1233">
        <f t="shared" si="1632"/>
        <v>0.98665802615022458</v>
      </c>
      <c r="Q1233" s="5">
        <f t="shared" si="1633"/>
        <v>-1.3342169041685836E-2</v>
      </c>
      <c r="R1233" s="5">
        <f t="shared" si="1634"/>
        <v>-1.3341973849775424E-2</v>
      </c>
    </row>
    <row r="1234" spans="1:18" x14ac:dyDescent="0.3">
      <c r="A1234" s="1">
        <v>45139</v>
      </c>
      <c r="B1234">
        <f t="shared" si="1635"/>
        <v>180603.14285714203</v>
      </c>
      <c r="C1234">
        <f t="shared" si="1638"/>
        <v>4.9523809523670934</v>
      </c>
      <c r="D1234">
        <f t="shared" si="1639"/>
        <v>5.0119047620028141</v>
      </c>
      <c r="E1234">
        <f t="shared" si="1640"/>
        <v>69.333333333139308</v>
      </c>
      <c r="F1234">
        <f t="shared" si="1636"/>
        <v>2346.9523809523944</v>
      </c>
      <c r="G1234">
        <f t="shared" si="1642"/>
        <v>1.5873015873239638E-2</v>
      </c>
      <c r="H1234">
        <f t="shared" si="1643"/>
        <v>0.11111111111267746</v>
      </c>
      <c r="I1234">
        <f t="shared" si="1637"/>
        <v>177026.04761904734</v>
      </c>
      <c r="J1234">
        <f t="shared" si="1641"/>
        <v>7.3174603174556978</v>
      </c>
      <c r="K1234">
        <f t="shared" si="1644"/>
        <v>1230.1428571422875</v>
      </c>
      <c r="L1234">
        <f t="shared" si="1628"/>
        <v>1230.1336403472719</v>
      </c>
      <c r="M1234">
        <f t="shared" si="1629"/>
        <v>0.99806823011240908</v>
      </c>
      <c r="N1234">
        <f t="shared" si="1630"/>
        <v>0.99806820124841733</v>
      </c>
      <c r="O1234">
        <f t="shared" si="1631"/>
        <v>0.9866323515215536</v>
      </c>
      <c r="P1234">
        <f t="shared" si="1632"/>
        <v>0.98663254783631482</v>
      </c>
      <c r="Q1234" s="5">
        <f t="shared" si="1633"/>
        <v>-1.3367648478446403E-2</v>
      </c>
      <c r="R1234" s="5">
        <f t="shared" si="1634"/>
        <v>-1.3367452163685178E-2</v>
      </c>
    </row>
    <row r="1235" spans="1:18" x14ac:dyDescent="0.3">
      <c r="A1235" s="1">
        <v>45140</v>
      </c>
      <c r="B1235">
        <f t="shared" si="1635"/>
        <v>180608.09523809439</v>
      </c>
      <c r="C1235">
        <f t="shared" si="1638"/>
        <v>4.9523809523670934</v>
      </c>
      <c r="D1235">
        <f t="shared" si="1639"/>
        <v>5.0714285715293954</v>
      </c>
      <c r="E1235">
        <f t="shared" si="1640"/>
        <v>69.333333333139308</v>
      </c>
      <c r="F1235">
        <f t="shared" si="1636"/>
        <v>2346.9682539682676</v>
      </c>
      <c r="G1235">
        <f t="shared" si="1642"/>
        <v>1.5873015873239638E-2</v>
      </c>
      <c r="H1235">
        <f t="shared" si="1643"/>
        <v>0.11111111111267746</v>
      </c>
      <c r="I1235">
        <f t="shared" si="1637"/>
        <v>177033.3650793648</v>
      </c>
      <c r="J1235">
        <f t="shared" si="1641"/>
        <v>7.3174603174556978</v>
      </c>
      <c r="K1235">
        <f t="shared" si="1644"/>
        <v>1227.7619047613407</v>
      </c>
      <c r="L1235">
        <f t="shared" si="1628"/>
        <v>1228.5090750559887</v>
      </c>
      <c r="M1235">
        <f t="shared" si="1629"/>
        <v>0.99806449115472817</v>
      </c>
      <c r="N1235">
        <f t="shared" si="1630"/>
        <v>0.99867935869892588</v>
      </c>
      <c r="O1235">
        <f t="shared" si="1631"/>
        <v>0.98721461220184625</v>
      </c>
      <c r="P1235">
        <f t="shared" si="1632"/>
        <v>0.9866069720276599</v>
      </c>
      <c r="Q1235" s="5">
        <f t="shared" si="1633"/>
        <v>-1.2785387798153747E-2</v>
      </c>
      <c r="R1235" s="5">
        <f t="shared" si="1634"/>
        <v>-1.3393027972340099E-2</v>
      </c>
    </row>
    <row r="1236" spans="1:18" x14ac:dyDescent="0.3">
      <c r="A1236" s="1">
        <v>45141</v>
      </c>
      <c r="B1236">
        <f t="shared" si="1635"/>
        <v>180613.04761904676</v>
      </c>
      <c r="C1236">
        <f t="shared" si="1638"/>
        <v>4.9523809523670934</v>
      </c>
      <c r="D1236">
        <f t="shared" si="1639"/>
        <v>5.1309523810559767</v>
      </c>
      <c r="E1236">
        <f t="shared" si="1640"/>
        <v>69.333333333139308</v>
      </c>
      <c r="F1236">
        <f t="shared" si="1636"/>
        <v>2346.9841269841409</v>
      </c>
      <c r="G1236">
        <f t="shared" si="1642"/>
        <v>1.5873015873239638E-2</v>
      </c>
      <c r="H1236">
        <f t="shared" si="1643"/>
        <v>0.11111111111267746</v>
      </c>
      <c r="I1236">
        <f t="shared" si="1637"/>
        <v>177040.68253968225</v>
      </c>
      <c r="J1236">
        <f t="shared" si="1641"/>
        <v>7.3174603174556978</v>
      </c>
      <c r="K1236">
        <f t="shared" si="1644"/>
        <v>1225.3809523803648</v>
      </c>
      <c r="L1236">
        <f t="shared" si="1628"/>
        <v>1227.6376002801926</v>
      </c>
      <c r="M1236">
        <f t="shared" si="1629"/>
        <v>0.99806073769536063</v>
      </c>
      <c r="N1236">
        <f t="shared" si="1630"/>
        <v>0.99929062406335389</v>
      </c>
      <c r="O1236">
        <f t="shared" si="1631"/>
        <v>0.9884054395870171</v>
      </c>
      <c r="P1236">
        <f t="shared" si="1632"/>
        <v>0.98658129816348683</v>
      </c>
      <c r="Q1236" s="5">
        <f t="shared" si="1633"/>
        <v>-1.1594560412982902E-2</v>
      </c>
      <c r="R1236" s="5">
        <f t="shared" si="1634"/>
        <v>-1.3418701836513169E-2</v>
      </c>
    </row>
    <row r="1237" spans="1:18" x14ac:dyDescent="0.3">
      <c r="A1237" s="1">
        <v>45142</v>
      </c>
      <c r="B1237" s="4">
        <v>180618</v>
      </c>
      <c r="C1237">
        <f t="shared" si="1638"/>
        <v>4.9523809532402083</v>
      </c>
      <c r="D1237">
        <f t="shared" si="1639"/>
        <v>5.190476190582558</v>
      </c>
      <c r="E1237">
        <f t="shared" si="1640"/>
        <v>69.333333334012423</v>
      </c>
      <c r="F1237" s="4">
        <v>2347</v>
      </c>
      <c r="G1237">
        <f t="shared" si="1642"/>
        <v>1.587301585914247E-2</v>
      </c>
      <c r="H1237">
        <f t="shared" si="1643"/>
        <v>0.1111111110985803</v>
      </c>
      <c r="I1237" s="4">
        <v>177048</v>
      </c>
      <c r="J1237">
        <f t="shared" si="1641"/>
        <v>7.3174603177467361</v>
      </c>
      <c r="K1237">
        <f t="shared" si="1644"/>
        <v>1223</v>
      </c>
      <c r="L1237">
        <f t="shared" si="1628"/>
        <v>1227.5172953118647</v>
      </c>
      <c r="M1237">
        <f t="shared" si="1629"/>
        <v>0.99805696965034452</v>
      </c>
      <c r="N1237">
        <f t="shared" si="1630"/>
        <v>0.99990200286444431</v>
      </c>
      <c r="O1237">
        <f t="shared" si="1631"/>
        <v>0.99020679085432928</v>
      </c>
      <c r="P1237">
        <f t="shared" si="1632"/>
        <v>0.98655552567937055</v>
      </c>
      <c r="Q1237" s="5">
        <f t="shared" si="1633"/>
        <v>-9.7932091456707226E-3</v>
      </c>
      <c r="R1237" s="5">
        <f t="shared" si="1634"/>
        <v>-1.3444474320629451E-2</v>
      </c>
    </row>
    <row r="1238" spans="1:18" x14ac:dyDescent="0.3">
      <c r="A1238" s="1">
        <v>45143</v>
      </c>
      <c r="B1238">
        <f>((B$1265-B$1237)*(1/28))+B1237</f>
        <v>180623.42857142858</v>
      </c>
      <c r="C1238">
        <f t="shared" si="1638"/>
        <v>5.428571428579744</v>
      </c>
      <c r="D1238">
        <f t="shared" si="1639"/>
        <v>5.2500000001091394</v>
      </c>
      <c r="E1238">
        <f t="shared" si="1640"/>
        <v>69.809523810225073</v>
      </c>
      <c r="F1238">
        <f t="shared" ref="F1238:F1264" si="1645">((F$1265-F$1237)*(1/28))+F1237</f>
        <v>2347</v>
      </c>
      <c r="G1238">
        <f t="shared" si="1642"/>
        <v>0</v>
      </c>
      <c r="H1238">
        <f t="shared" si="1643"/>
        <v>9.5238095225340658E-2</v>
      </c>
      <c r="I1238">
        <f t="shared" ref="I1238:I1264" si="1646">((I$1265-I$1237)*(1/28))+I1237</f>
        <v>177050.53571428571</v>
      </c>
      <c r="J1238">
        <f t="shared" si="1641"/>
        <v>2.535714285710128</v>
      </c>
      <c r="K1238">
        <f t="shared" si="1644"/>
        <v>1225.8928571428696</v>
      </c>
      <c r="L1238">
        <f t="shared" si="1628"/>
        <v>1228.1476262094204</v>
      </c>
      <c r="M1238">
        <f t="shared" ref="M1238:M1300" si="1647">K1238/K1237</f>
        <v>1.0023653778764265</v>
      </c>
      <c r="N1238">
        <f t="shared" ref="N1238:N1300" si="1648">L1238/L1237</f>
        <v>1.0005135006243604</v>
      </c>
      <c r="O1238">
        <f t="shared" ref="O1238:O1300" si="1649">L1238/L1231</f>
        <v>0.99262175906826677</v>
      </c>
      <c r="P1238">
        <f t="shared" ref="P1238:P1300" si="1650">K1238/K1231</f>
        <v>0.99079205634496592</v>
      </c>
      <c r="Q1238" s="5">
        <f t="shared" ref="Q1238:Q1300" si="1651">O1238-1</f>
        <v>-7.3782409317332265E-3</v>
      </c>
      <c r="R1238" s="5">
        <f t="shared" ref="R1238:R1300" si="1652">P1238-1</f>
        <v>-9.2079436550340787E-3</v>
      </c>
    </row>
    <row r="1239" spans="1:18" x14ac:dyDescent="0.3">
      <c r="A1239" s="1">
        <v>45144</v>
      </c>
      <c r="B1239">
        <f t="shared" ref="B1239:B1263" si="1653">((B$1265-B$1237)*(1/28))+B1238</f>
        <v>180628.85714285716</v>
      </c>
      <c r="C1239">
        <f t="shared" si="1638"/>
        <v>5.428571428579744</v>
      </c>
      <c r="D1239">
        <f t="shared" si="1639"/>
        <v>5.3095238096357207</v>
      </c>
      <c r="E1239">
        <f t="shared" si="1640"/>
        <v>70.285714286437724</v>
      </c>
      <c r="F1239">
        <f t="shared" si="1645"/>
        <v>2347</v>
      </c>
      <c r="G1239">
        <f t="shared" si="1642"/>
        <v>0</v>
      </c>
      <c r="H1239">
        <f t="shared" si="1643"/>
        <v>7.936507935210102E-2</v>
      </c>
      <c r="I1239">
        <f t="shared" si="1646"/>
        <v>177053.07142857142</v>
      </c>
      <c r="J1239">
        <f t="shared" si="1641"/>
        <v>2.535714285710128</v>
      </c>
      <c r="K1239">
        <f t="shared" si="1644"/>
        <v>1228.7857142857392</v>
      </c>
      <c r="L1239">
        <f t="shared" ref="L1239:L1300" si="1654">GEOMEAN(K1236:K1242)</f>
        <v>1229.5294431852135</v>
      </c>
      <c r="M1239">
        <f t="shared" si="1647"/>
        <v>1.0023597960670168</v>
      </c>
      <c r="N1239">
        <f t="shared" si="1648"/>
        <v>1.0011251228649587</v>
      </c>
      <c r="O1239">
        <f t="shared" si="1649"/>
        <v>0.99565458201532286</v>
      </c>
      <c r="P1239">
        <f t="shared" si="1650"/>
        <v>0.9950449234570643</v>
      </c>
      <c r="Q1239" s="5">
        <f t="shared" si="1651"/>
        <v>-4.3454179846771357E-3</v>
      </c>
      <c r="R1239" s="5">
        <f t="shared" si="1652"/>
        <v>-4.9550765429356991E-3</v>
      </c>
    </row>
    <row r="1240" spans="1:18" x14ac:dyDescent="0.3">
      <c r="A1240" s="1">
        <v>45145</v>
      </c>
      <c r="B1240">
        <f t="shared" si="1653"/>
        <v>180634.28571428574</v>
      </c>
      <c r="C1240">
        <f t="shared" si="1638"/>
        <v>5.428571428579744</v>
      </c>
      <c r="D1240">
        <f t="shared" si="1639"/>
        <v>5.369047619162302</v>
      </c>
      <c r="E1240">
        <f t="shared" si="1640"/>
        <v>70.761904762650374</v>
      </c>
      <c r="F1240">
        <f t="shared" si="1645"/>
        <v>2347</v>
      </c>
      <c r="G1240">
        <f t="shared" si="1642"/>
        <v>0</v>
      </c>
      <c r="H1240">
        <f t="shared" si="1643"/>
        <v>6.3492063478861382E-2</v>
      </c>
      <c r="I1240">
        <f t="shared" si="1646"/>
        <v>177055.60714285713</v>
      </c>
      <c r="J1240">
        <f t="shared" si="1641"/>
        <v>2.535714285710128</v>
      </c>
      <c r="K1240">
        <f t="shared" si="1644"/>
        <v>1231.6785714286088</v>
      </c>
      <c r="L1240">
        <f t="shared" si="1654"/>
        <v>1231.664982269783</v>
      </c>
      <c r="M1240">
        <f t="shared" si="1647"/>
        <v>1.002354240539451</v>
      </c>
      <c r="N1240">
        <f t="shared" si="1648"/>
        <v>1.0017368751081204</v>
      </c>
      <c r="O1240">
        <f t="shared" si="1649"/>
        <v>0.99931065461117996</v>
      </c>
      <c r="P1240">
        <f t="shared" si="1650"/>
        <v>0.99931422169038542</v>
      </c>
      <c r="Q1240" s="5">
        <f t="shared" si="1651"/>
        <v>-6.893453888200396E-4</v>
      </c>
      <c r="R1240" s="5">
        <f t="shared" si="1652"/>
        <v>-6.8577830961458197E-4</v>
      </c>
    </row>
    <row r="1241" spans="1:18" x14ac:dyDescent="0.3">
      <c r="A1241" s="1">
        <v>45146</v>
      </c>
      <c r="B1241">
        <f t="shared" si="1653"/>
        <v>180639.71428571432</v>
      </c>
      <c r="C1241">
        <f t="shared" si="1638"/>
        <v>5.428571428579744</v>
      </c>
      <c r="D1241">
        <f t="shared" si="1639"/>
        <v>5.428571428579744</v>
      </c>
      <c r="E1241">
        <f t="shared" si="1640"/>
        <v>71.238095238863025</v>
      </c>
      <c r="F1241">
        <f t="shared" si="1645"/>
        <v>2347</v>
      </c>
      <c r="G1241">
        <f t="shared" si="1642"/>
        <v>0</v>
      </c>
      <c r="H1241">
        <f t="shared" si="1643"/>
        <v>4.7619047605621745E-2</v>
      </c>
      <c r="I1241">
        <f t="shared" si="1646"/>
        <v>177058.14285714284</v>
      </c>
      <c r="J1241">
        <f t="shared" si="1641"/>
        <v>2.535714285710128</v>
      </c>
      <c r="K1241">
        <f t="shared" si="1644"/>
        <v>1234.5714285714785</v>
      </c>
      <c r="L1241">
        <f t="shared" si="1654"/>
        <v>1234.5578712557478</v>
      </c>
      <c r="M1241">
        <f t="shared" si="1647"/>
        <v>1.0023487111085436</v>
      </c>
      <c r="N1241">
        <f t="shared" si="1648"/>
        <v>1.0023487628759515</v>
      </c>
      <c r="O1241">
        <f t="shared" si="1649"/>
        <v>1.0035965449308637</v>
      </c>
      <c r="P1241">
        <f t="shared" si="1650"/>
        <v>1.0036000464527175</v>
      </c>
      <c r="Q1241" s="5">
        <f t="shared" si="1651"/>
        <v>3.5965449308636988E-3</v>
      </c>
      <c r="R1241" s="5">
        <f t="shared" si="1652"/>
        <v>3.600046452717498E-3</v>
      </c>
    </row>
    <row r="1242" spans="1:18" x14ac:dyDescent="0.3">
      <c r="A1242" s="1">
        <v>45147</v>
      </c>
      <c r="B1242">
        <f t="shared" si="1653"/>
        <v>180645.1428571429</v>
      </c>
      <c r="C1242">
        <f t="shared" si="1638"/>
        <v>5.428571428579744</v>
      </c>
      <c r="D1242">
        <f t="shared" si="1639"/>
        <v>5.428571428579744</v>
      </c>
      <c r="E1242">
        <f t="shared" si="1640"/>
        <v>71.714285715075675</v>
      </c>
      <c r="F1242">
        <f t="shared" si="1645"/>
        <v>2347</v>
      </c>
      <c r="G1242">
        <f t="shared" si="1642"/>
        <v>0</v>
      </c>
      <c r="H1242">
        <f t="shared" si="1643"/>
        <v>3.1746031732382107E-2</v>
      </c>
      <c r="I1242">
        <f t="shared" si="1646"/>
        <v>177060.67857142855</v>
      </c>
      <c r="J1242">
        <f t="shared" si="1641"/>
        <v>2.535714285710128</v>
      </c>
      <c r="K1242">
        <f t="shared" si="1644"/>
        <v>1237.4642857143481</v>
      </c>
      <c r="L1242">
        <f t="shared" si="1654"/>
        <v>1237.4507600928255</v>
      </c>
      <c r="M1242">
        <f t="shared" si="1647"/>
        <v>1.0023432075908454</v>
      </c>
      <c r="N1242">
        <f t="shared" si="1648"/>
        <v>1.0023432589953318</v>
      </c>
      <c r="O1242">
        <f t="shared" si="1649"/>
        <v>1.007278485131605</v>
      </c>
      <c r="P1242">
        <f t="shared" si="1650"/>
        <v>1.0079024938918375</v>
      </c>
      <c r="Q1242" s="5">
        <f t="shared" si="1651"/>
        <v>7.2784851316050059E-3</v>
      </c>
      <c r="R1242" s="5">
        <f t="shared" si="1652"/>
        <v>7.9024938918375032E-3</v>
      </c>
    </row>
    <row r="1243" spans="1:18" x14ac:dyDescent="0.3">
      <c r="A1243" s="1">
        <v>45148</v>
      </c>
      <c r="B1243">
        <f t="shared" si="1653"/>
        <v>180650.57142857148</v>
      </c>
      <c r="C1243">
        <f t="shared" si="1638"/>
        <v>5.428571428579744</v>
      </c>
      <c r="D1243">
        <f t="shared" si="1639"/>
        <v>5.428571428579744</v>
      </c>
      <c r="E1243">
        <f t="shared" si="1640"/>
        <v>72.190476191288326</v>
      </c>
      <c r="F1243">
        <f t="shared" si="1645"/>
        <v>2347</v>
      </c>
      <c r="G1243">
        <f t="shared" si="1642"/>
        <v>0</v>
      </c>
      <c r="H1243">
        <f t="shared" si="1643"/>
        <v>1.587301585914247E-2</v>
      </c>
      <c r="I1243">
        <f t="shared" si="1646"/>
        <v>177063.21428571426</v>
      </c>
      <c r="J1243">
        <f t="shared" si="1641"/>
        <v>2.535714285710128</v>
      </c>
      <c r="K1243">
        <f t="shared" si="1644"/>
        <v>1240.3571428572177</v>
      </c>
      <c r="L1243">
        <f t="shared" si="1654"/>
        <v>1240.3436487820579</v>
      </c>
      <c r="M1243">
        <f t="shared" si="1647"/>
        <v>1.0023377298046219</v>
      </c>
      <c r="N1243">
        <f t="shared" si="1648"/>
        <v>1.0023377808495713</v>
      </c>
      <c r="O1243">
        <f t="shared" si="1649"/>
        <v>1.0103499994615392</v>
      </c>
      <c r="P1243">
        <f t="shared" si="1650"/>
        <v>1.0122216609028898</v>
      </c>
      <c r="Q1243" s="5">
        <f t="shared" si="1651"/>
        <v>1.034999946153925E-2</v>
      </c>
      <c r="R1243" s="5">
        <f t="shared" si="1652"/>
        <v>1.2221660902889786E-2</v>
      </c>
    </row>
    <row r="1244" spans="1:18" x14ac:dyDescent="0.3">
      <c r="A1244" s="1">
        <v>45149</v>
      </c>
      <c r="B1244">
        <f t="shared" si="1653"/>
        <v>180656.00000000006</v>
      </c>
      <c r="C1244">
        <f t="shared" si="1638"/>
        <v>5.428571428579744</v>
      </c>
      <c r="D1244">
        <f t="shared" si="1639"/>
        <v>5.428571428579744</v>
      </c>
      <c r="E1244">
        <f t="shared" si="1640"/>
        <v>72.666666667500976</v>
      </c>
      <c r="F1244">
        <f t="shared" si="1645"/>
        <v>2347</v>
      </c>
      <c r="G1244">
        <f t="shared" si="1642"/>
        <v>0</v>
      </c>
      <c r="H1244">
        <f t="shared" si="1643"/>
        <v>0</v>
      </c>
      <c r="I1244">
        <f t="shared" si="1646"/>
        <v>177065.74999999997</v>
      </c>
      <c r="J1244">
        <f t="shared" si="1641"/>
        <v>2.535714285710128</v>
      </c>
      <c r="K1244">
        <f t="shared" si="1644"/>
        <v>1243.2500000000873</v>
      </c>
      <c r="L1244">
        <f t="shared" si="1654"/>
        <v>1243.2365373244768</v>
      </c>
      <c r="M1244">
        <f t="shared" si="1647"/>
        <v>1.0023322775698342</v>
      </c>
      <c r="N1244">
        <f t="shared" si="1648"/>
        <v>1.0023323282585914</v>
      </c>
      <c r="O1244">
        <f t="shared" si="1649"/>
        <v>1.0128057193757245</v>
      </c>
      <c r="P1244">
        <f t="shared" si="1650"/>
        <v>1.0165576451349856</v>
      </c>
      <c r="Q1244" s="5">
        <f t="shared" si="1651"/>
        <v>1.28057193757245E-2</v>
      </c>
      <c r="R1244" s="5">
        <f t="shared" si="1652"/>
        <v>1.6557645134985588E-2</v>
      </c>
    </row>
    <row r="1245" spans="1:18" x14ac:dyDescent="0.3">
      <c r="A1245" s="1">
        <v>45150</v>
      </c>
      <c r="B1245">
        <f t="shared" si="1653"/>
        <v>180661.42857142864</v>
      </c>
      <c r="C1245">
        <f t="shared" si="1638"/>
        <v>5.428571428579744</v>
      </c>
      <c r="D1245">
        <f t="shared" si="1639"/>
        <v>5.428571428579744</v>
      </c>
      <c r="E1245">
        <f t="shared" si="1640"/>
        <v>73.142857143713627</v>
      </c>
      <c r="F1245">
        <f t="shared" si="1645"/>
        <v>2347</v>
      </c>
      <c r="G1245">
        <f t="shared" si="1642"/>
        <v>0</v>
      </c>
      <c r="H1245">
        <f t="shared" si="1643"/>
        <v>0</v>
      </c>
      <c r="I1245">
        <f t="shared" si="1646"/>
        <v>177068.28571428568</v>
      </c>
      <c r="J1245">
        <f t="shared" si="1641"/>
        <v>2.535714285710128</v>
      </c>
      <c r="K1245">
        <f t="shared" si="1644"/>
        <v>1246.1428571429569</v>
      </c>
      <c r="L1245">
        <f t="shared" si="1654"/>
        <v>1246.129425721105</v>
      </c>
      <c r="M1245">
        <f t="shared" si="1647"/>
        <v>1.0023268507081193</v>
      </c>
      <c r="N1245">
        <f t="shared" si="1648"/>
        <v>1.002326901043991</v>
      </c>
      <c r="O1245">
        <f t="shared" si="1649"/>
        <v>1.014641399069576</v>
      </c>
      <c r="P1245">
        <f t="shared" si="1650"/>
        <v>1.016518572469117</v>
      </c>
      <c r="Q1245" s="5">
        <f t="shared" si="1651"/>
        <v>1.4641399069575955E-2</v>
      </c>
      <c r="R1245" s="5">
        <f t="shared" si="1652"/>
        <v>1.6518572469117032E-2</v>
      </c>
    </row>
    <row r="1246" spans="1:18" x14ac:dyDescent="0.3">
      <c r="A1246" s="1">
        <v>45151</v>
      </c>
      <c r="B1246">
        <f t="shared" si="1653"/>
        <v>180666.85714285722</v>
      </c>
      <c r="C1246">
        <f t="shared" si="1638"/>
        <v>5.428571428579744</v>
      </c>
      <c r="D1246">
        <f t="shared" si="1639"/>
        <v>5.428571428579744</v>
      </c>
      <c r="E1246">
        <f t="shared" si="1640"/>
        <v>73.619047619926278</v>
      </c>
      <c r="F1246">
        <f t="shared" si="1645"/>
        <v>2347</v>
      </c>
      <c r="G1246">
        <f t="shared" si="1642"/>
        <v>0</v>
      </c>
      <c r="H1246">
        <f t="shared" si="1643"/>
        <v>0</v>
      </c>
      <c r="I1246">
        <f t="shared" si="1646"/>
        <v>177070.82142857139</v>
      </c>
      <c r="J1246">
        <f t="shared" si="1641"/>
        <v>2.535714285710128</v>
      </c>
      <c r="K1246">
        <f t="shared" si="1644"/>
        <v>1249.0357142858265</v>
      </c>
      <c r="L1246">
        <f t="shared" si="1654"/>
        <v>1249.0223139729553</v>
      </c>
      <c r="M1246">
        <f t="shared" si="1647"/>
        <v>1.0023214490427703</v>
      </c>
      <c r="N1246">
        <f t="shared" si="1648"/>
        <v>1.0023214990290243</v>
      </c>
      <c r="O1246">
        <f t="shared" si="1649"/>
        <v>1.0158539276109109</v>
      </c>
      <c r="P1246">
        <f t="shared" si="1650"/>
        <v>1.0164796837761563</v>
      </c>
      <c r="Q1246" s="5">
        <f t="shared" si="1651"/>
        <v>1.5853927610910867E-2</v>
      </c>
      <c r="R1246" s="5">
        <f t="shared" si="1652"/>
        <v>1.6479683776156273E-2</v>
      </c>
    </row>
    <row r="1247" spans="1:18" x14ac:dyDescent="0.3">
      <c r="A1247" s="1">
        <v>45152</v>
      </c>
      <c r="B1247">
        <f t="shared" si="1653"/>
        <v>180672.2857142858</v>
      </c>
      <c r="C1247">
        <f t="shared" si="1638"/>
        <v>5.428571428579744</v>
      </c>
      <c r="D1247">
        <f t="shared" si="1639"/>
        <v>5.428571428579744</v>
      </c>
      <c r="E1247">
        <f t="shared" si="1640"/>
        <v>74.095238096138928</v>
      </c>
      <c r="F1247">
        <f t="shared" si="1645"/>
        <v>2347</v>
      </c>
      <c r="G1247">
        <f t="shared" si="1642"/>
        <v>0</v>
      </c>
      <c r="H1247">
        <f t="shared" si="1643"/>
        <v>0</v>
      </c>
      <c r="I1247">
        <f t="shared" si="1646"/>
        <v>177073.3571428571</v>
      </c>
      <c r="J1247">
        <f t="shared" si="1641"/>
        <v>2.535714285710128</v>
      </c>
      <c r="K1247">
        <f t="shared" si="1644"/>
        <v>1251.9285714286962</v>
      </c>
      <c r="L1247">
        <f t="shared" si="1654"/>
        <v>1251.9152020810318</v>
      </c>
      <c r="M1247">
        <f t="shared" si="1647"/>
        <v>1.0023160723987175</v>
      </c>
      <c r="N1247">
        <f t="shared" si="1648"/>
        <v>1.0023161220385843</v>
      </c>
      <c r="O1247">
        <f t="shared" si="1649"/>
        <v>1.0164413376224519</v>
      </c>
      <c r="P1247">
        <f t="shared" si="1650"/>
        <v>1.016440977759806</v>
      </c>
      <c r="Q1247" s="5">
        <f t="shared" si="1651"/>
        <v>1.6441337622451924E-2</v>
      </c>
      <c r="R1247" s="5">
        <f t="shared" si="1652"/>
        <v>1.6440977759806019E-2</v>
      </c>
    </row>
    <row r="1248" spans="1:18" x14ac:dyDescent="0.3">
      <c r="A1248" s="1">
        <v>45153</v>
      </c>
      <c r="B1248">
        <f t="shared" si="1653"/>
        <v>180677.71428571438</v>
      </c>
      <c r="C1248">
        <f t="shared" si="1638"/>
        <v>5.428571428579744</v>
      </c>
      <c r="D1248">
        <f t="shared" si="1639"/>
        <v>5.428571428579744</v>
      </c>
      <c r="E1248">
        <f t="shared" si="1640"/>
        <v>74.571428572351579</v>
      </c>
      <c r="F1248">
        <f t="shared" si="1645"/>
        <v>2347</v>
      </c>
      <c r="G1248">
        <f t="shared" si="1642"/>
        <v>0</v>
      </c>
      <c r="H1248">
        <f t="shared" si="1643"/>
        <v>0</v>
      </c>
      <c r="I1248">
        <f t="shared" si="1646"/>
        <v>177075.89285714281</v>
      </c>
      <c r="J1248">
        <f t="shared" si="1641"/>
        <v>2.535714285710128</v>
      </c>
      <c r="K1248">
        <f t="shared" si="1644"/>
        <v>1254.8214285715658</v>
      </c>
      <c r="L1248">
        <f t="shared" si="1654"/>
        <v>1254.8080900463283</v>
      </c>
      <c r="M1248">
        <f t="shared" si="1647"/>
        <v>1.0023107206025088</v>
      </c>
      <c r="N1248">
        <f t="shared" si="1648"/>
        <v>1.0023107698991813</v>
      </c>
      <c r="O1248">
        <f t="shared" si="1649"/>
        <v>1.016402810481442</v>
      </c>
      <c r="P1248">
        <f t="shared" si="1650"/>
        <v>1.0164024531359181</v>
      </c>
      <c r="Q1248" s="5">
        <f t="shared" si="1651"/>
        <v>1.6402810481441987E-2</v>
      </c>
      <c r="R1248" s="5">
        <f t="shared" si="1652"/>
        <v>1.6402453135918149E-2</v>
      </c>
    </row>
    <row r="1249" spans="1:18" x14ac:dyDescent="0.3">
      <c r="A1249" s="1">
        <v>45154</v>
      </c>
      <c r="B1249">
        <f t="shared" si="1653"/>
        <v>180683.14285714296</v>
      </c>
      <c r="C1249">
        <f t="shared" si="1638"/>
        <v>5.428571428579744</v>
      </c>
      <c r="D1249">
        <f t="shared" si="1639"/>
        <v>5.428571428579744</v>
      </c>
      <c r="E1249">
        <f t="shared" si="1640"/>
        <v>75.047619048564229</v>
      </c>
      <c r="F1249">
        <f t="shared" si="1645"/>
        <v>2347</v>
      </c>
      <c r="G1249">
        <f t="shared" si="1642"/>
        <v>0</v>
      </c>
      <c r="H1249">
        <f t="shared" si="1643"/>
        <v>0</v>
      </c>
      <c r="I1249">
        <f t="shared" si="1646"/>
        <v>177078.42857142852</v>
      </c>
      <c r="J1249">
        <f t="shared" si="1641"/>
        <v>2.535714285710128</v>
      </c>
      <c r="K1249">
        <f t="shared" si="1644"/>
        <v>1257.7142857144354</v>
      </c>
      <c r="L1249">
        <f t="shared" si="1654"/>
        <v>1257.7009778698305</v>
      </c>
      <c r="M1249">
        <f t="shared" si="1647"/>
        <v>1.0023053934822923</v>
      </c>
      <c r="N1249">
        <f t="shared" si="1648"/>
        <v>1.0023054424389273</v>
      </c>
      <c r="O1249">
        <f t="shared" si="1649"/>
        <v>1.0163644634841762</v>
      </c>
      <c r="P1249">
        <f t="shared" si="1650"/>
        <v>1.0163641086323536</v>
      </c>
      <c r="Q1249" s="5">
        <f t="shared" si="1651"/>
        <v>1.6364463484176195E-2</v>
      </c>
      <c r="R1249" s="5">
        <f t="shared" si="1652"/>
        <v>1.6364108632353602E-2</v>
      </c>
    </row>
    <row r="1250" spans="1:18" x14ac:dyDescent="0.3">
      <c r="A1250" s="1">
        <v>45155</v>
      </c>
      <c r="B1250">
        <f t="shared" si="1653"/>
        <v>180688.57142857154</v>
      </c>
      <c r="C1250">
        <f t="shared" si="1638"/>
        <v>5.428571428579744</v>
      </c>
      <c r="D1250">
        <f t="shared" si="1639"/>
        <v>5.428571428579744</v>
      </c>
      <c r="E1250">
        <f t="shared" si="1640"/>
        <v>75.52380952477688</v>
      </c>
      <c r="F1250">
        <f t="shared" si="1645"/>
        <v>2347</v>
      </c>
      <c r="G1250">
        <f t="shared" si="1642"/>
        <v>0</v>
      </c>
      <c r="H1250">
        <f t="shared" si="1643"/>
        <v>0</v>
      </c>
      <c r="I1250">
        <f t="shared" si="1646"/>
        <v>177080.96428571423</v>
      </c>
      <c r="J1250">
        <f t="shared" si="1641"/>
        <v>2.535714285710128</v>
      </c>
      <c r="K1250">
        <f t="shared" si="1644"/>
        <v>1260.607142857305</v>
      </c>
      <c r="L1250">
        <f t="shared" si="1654"/>
        <v>1260.5938655525147</v>
      </c>
      <c r="M1250">
        <f t="shared" si="1647"/>
        <v>1.002300090867797</v>
      </c>
      <c r="N1250">
        <f t="shared" si="1648"/>
        <v>1.0023001394875146</v>
      </c>
      <c r="O1250">
        <f t="shared" si="1649"/>
        <v>1.0163262953701107</v>
      </c>
      <c r="P1250">
        <f t="shared" si="1650"/>
        <v>1.0163259429888398</v>
      </c>
      <c r="Q1250" s="5">
        <f t="shared" si="1651"/>
        <v>1.6326295370110655E-2</v>
      </c>
      <c r="R1250" s="5">
        <f t="shared" si="1652"/>
        <v>1.6325942988839826E-2</v>
      </c>
    </row>
    <row r="1251" spans="1:18" x14ac:dyDescent="0.3">
      <c r="A1251" s="1">
        <v>45156</v>
      </c>
      <c r="B1251">
        <f t="shared" si="1653"/>
        <v>180694.00000000012</v>
      </c>
      <c r="C1251">
        <f t="shared" si="1638"/>
        <v>5.428571428579744</v>
      </c>
      <c r="D1251">
        <f t="shared" si="1639"/>
        <v>5.428571428579744</v>
      </c>
      <c r="E1251">
        <f t="shared" si="1640"/>
        <v>76.000000000116415</v>
      </c>
      <c r="F1251">
        <f t="shared" si="1645"/>
        <v>2347</v>
      </c>
      <c r="G1251">
        <f t="shared" si="1642"/>
        <v>0</v>
      </c>
      <c r="H1251">
        <f t="shared" si="1643"/>
        <v>0</v>
      </c>
      <c r="I1251">
        <f t="shared" si="1646"/>
        <v>177083.49999999994</v>
      </c>
      <c r="J1251">
        <f t="shared" si="1641"/>
        <v>2.535714285710128</v>
      </c>
      <c r="K1251">
        <f t="shared" si="1644"/>
        <v>1263.5000000001746</v>
      </c>
      <c r="L1251">
        <f t="shared" si="1654"/>
        <v>1263.4867530953477</v>
      </c>
      <c r="M1251">
        <f t="shared" si="1647"/>
        <v>1.0022948125903148</v>
      </c>
      <c r="N1251">
        <f t="shared" si="1648"/>
        <v>1.002294860876199</v>
      </c>
      <c r="O1251">
        <f t="shared" si="1649"/>
        <v>1.0162883048904359</v>
      </c>
      <c r="P1251">
        <f t="shared" si="1650"/>
        <v>1.0162879549568355</v>
      </c>
      <c r="Q1251" s="5">
        <f t="shared" si="1651"/>
        <v>1.6288304890435867E-2</v>
      </c>
      <c r="R1251" s="5">
        <f t="shared" si="1652"/>
        <v>1.6287954956835549E-2</v>
      </c>
    </row>
    <row r="1252" spans="1:18" x14ac:dyDescent="0.3">
      <c r="A1252" s="1">
        <v>45157</v>
      </c>
      <c r="B1252">
        <f t="shared" si="1653"/>
        <v>180699.4285714287</v>
      </c>
      <c r="C1252">
        <f t="shared" si="1638"/>
        <v>5.428571428579744</v>
      </c>
      <c r="D1252">
        <f t="shared" si="1639"/>
        <v>5.428571428579744</v>
      </c>
      <c r="E1252">
        <f t="shared" si="1640"/>
        <v>76.000000000116415</v>
      </c>
      <c r="F1252">
        <f t="shared" si="1645"/>
        <v>2347</v>
      </c>
      <c r="G1252">
        <f t="shared" si="1642"/>
        <v>0</v>
      </c>
      <c r="H1252">
        <f t="shared" si="1643"/>
        <v>0</v>
      </c>
      <c r="I1252">
        <f t="shared" si="1646"/>
        <v>177086.03571428565</v>
      </c>
      <c r="J1252">
        <f t="shared" si="1641"/>
        <v>2.535714285710128</v>
      </c>
      <c r="K1252">
        <f t="shared" si="1644"/>
        <v>1266.3928571430442</v>
      </c>
      <c r="L1252">
        <f t="shared" si="1654"/>
        <v>1266.3796404992884</v>
      </c>
      <c r="M1252">
        <f t="shared" si="1647"/>
        <v>1.0022895584826823</v>
      </c>
      <c r="N1252">
        <f t="shared" si="1648"/>
        <v>1.0022896064377831</v>
      </c>
      <c r="O1252">
        <f t="shared" si="1649"/>
        <v>1.0162504908079393</v>
      </c>
      <c r="P1252">
        <f t="shared" si="1650"/>
        <v>1.0162501432993924</v>
      </c>
      <c r="Q1252" s="5">
        <f t="shared" si="1651"/>
        <v>1.6250490807939277E-2</v>
      </c>
      <c r="R1252" s="5">
        <f t="shared" si="1652"/>
        <v>1.625014329939245E-2</v>
      </c>
    </row>
    <row r="1253" spans="1:18" x14ac:dyDescent="0.3">
      <c r="A1253" s="1">
        <v>45158</v>
      </c>
      <c r="B1253">
        <f t="shared" si="1653"/>
        <v>180704.85714285728</v>
      </c>
      <c r="C1253">
        <f t="shared" ref="C1253:C1314" si="1655">B1253-B1252</f>
        <v>5.428571428579744</v>
      </c>
      <c r="D1253">
        <f t="shared" si="1639"/>
        <v>5.428571428579744</v>
      </c>
      <c r="E1253">
        <f t="shared" si="1640"/>
        <v>76.000000000116415</v>
      </c>
      <c r="F1253">
        <f t="shared" si="1645"/>
        <v>2347</v>
      </c>
      <c r="G1253">
        <f t="shared" si="1642"/>
        <v>0</v>
      </c>
      <c r="H1253">
        <f t="shared" si="1643"/>
        <v>0</v>
      </c>
      <c r="I1253">
        <f t="shared" si="1646"/>
        <v>177088.57142857136</v>
      </c>
      <c r="J1253">
        <f t="shared" si="1641"/>
        <v>2.535714285710128</v>
      </c>
      <c r="K1253">
        <f t="shared" si="1644"/>
        <v>1269.2857142859139</v>
      </c>
      <c r="L1253">
        <f t="shared" si="1654"/>
        <v>1269.2725277652864</v>
      </c>
      <c r="M1253">
        <f t="shared" si="1647"/>
        <v>1.0022843283792644</v>
      </c>
      <c r="N1253">
        <f t="shared" si="1648"/>
        <v>1.0022843760065958</v>
      </c>
      <c r="O1253">
        <f t="shared" si="1649"/>
        <v>1.0162128518968714</v>
      </c>
      <c r="P1253">
        <f t="shared" si="1650"/>
        <v>1.0162125067910215</v>
      </c>
      <c r="Q1253" s="5">
        <f t="shared" si="1651"/>
        <v>1.6212851896871383E-2</v>
      </c>
      <c r="R1253" s="5">
        <f t="shared" si="1652"/>
        <v>1.6212506791021486E-2</v>
      </c>
    </row>
    <row r="1254" spans="1:18" x14ac:dyDescent="0.3">
      <c r="A1254" s="1">
        <v>45159</v>
      </c>
      <c r="B1254">
        <f t="shared" si="1653"/>
        <v>180710.28571428586</v>
      </c>
      <c r="C1254">
        <f t="shared" si="1655"/>
        <v>5.428571428579744</v>
      </c>
      <c r="D1254">
        <f t="shared" si="1639"/>
        <v>5.428571428579744</v>
      </c>
      <c r="E1254">
        <f t="shared" si="1640"/>
        <v>76.000000000116415</v>
      </c>
      <c r="F1254">
        <f t="shared" si="1645"/>
        <v>2347</v>
      </c>
      <c r="G1254">
        <f t="shared" si="1642"/>
        <v>0</v>
      </c>
      <c r="H1254">
        <f t="shared" si="1643"/>
        <v>0</v>
      </c>
      <c r="I1254">
        <f t="shared" si="1646"/>
        <v>177091.10714285707</v>
      </c>
      <c r="J1254">
        <f t="shared" si="1641"/>
        <v>2.535714285710128</v>
      </c>
      <c r="K1254">
        <f t="shared" si="1644"/>
        <v>1272.1785714287835</v>
      </c>
      <c r="L1254">
        <f t="shared" si="1654"/>
        <v>1272.1654148942828</v>
      </c>
      <c r="M1254">
        <f t="shared" si="1647"/>
        <v>1.0022791221159353</v>
      </c>
      <c r="N1254">
        <f t="shared" si="1648"/>
        <v>1.0022791694184776</v>
      </c>
      <c r="O1254">
        <f t="shared" si="1649"/>
        <v>1.0161753869428134</v>
      </c>
      <c r="P1254">
        <f t="shared" si="1650"/>
        <v>1.0161750442175612</v>
      </c>
      <c r="Q1254" s="5">
        <f t="shared" si="1651"/>
        <v>1.6175386942813397E-2</v>
      </c>
      <c r="R1254" s="5">
        <f t="shared" si="1652"/>
        <v>1.6175044217561219E-2</v>
      </c>
    </row>
    <row r="1255" spans="1:18" x14ac:dyDescent="0.3">
      <c r="A1255" s="1">
        <v>45160</v>
      </c>
      <c r="B1255">
        <f t="shared" si="1653"/>
        <v>180715.71428571444</v>
      </c>
      <c r="C1255">
        <f t="shared" si="1655"/>
        <v>5.428571428579744</v>
      </c>
      <c r="D1255">
        <f t="shared" si="1639"/>
        <v>5.428571428579744</v>
      </c>
      <c r="E1255">
        <f t="shared" si="1640"/>
        <v>76.000000000116415</v>
      </c>
      <c r="F1255">
        <f t="shared" si="1645"/>
        <v>2347</v>
      </c>
      <c r="G1255">
        <f t="shared" si="1642"/>
        <v>0</v>
      </c>
      <c r="H1255">
        <f t="shared" si="1643"/>
        <v>0</v>
      </c>
      <c r="I1255">
        <f t="shared" si="1646"/>
        <v>177093.64285714278</v>
      </c>
      <c r="J1255">
        <f t="shared" si="1641"/>
        <v>2.535714285710128</v>
      </c>
      <c r="K1255">
        <f t="shared" si="1644"/>
        <v>1275.0714285716531</v>
      </c>
      <c r="L1255">
        <f t="shared" si="1654"/>
        <v>1275.0583018872098</v>
      </c>
      <c r="M1255">
        <f t="shared" si="1647"/>
        <v>1.0022739395300619</v>
      </c>
      <c r="N1255">
        <f t="shared" si="1648"/>
        <v>1.0022739865107617</v>
      </c>
      <c r="O1255">
        <f t="shared" si="1649"/>
        <v>1.0161380947425465</v>
      </c>
      <c r="P1255">
        <f t="shared" si="1650"/>
        <v>1.0161377543760461</v>
      </c>
      <c r="Q1255" s="5">
        <f t="shared" si="1651"/>
        <v>1.613809474254646E-2</v>
      </c>
      <c r="R1255" s="5">
        <f t="shared" si="1652"/>
        <v>1.6137754376046143E-2</v>
      </c>
    </row>
    <row r="1256" spans="1:18" x14ac:dyDescent="0.3">
      <c r="A1256" s="1">
        <v>45161</v>
      </c>
      <c r="B1256">
        <f t="shared" si="1653"/>
        <v>180721.14285714302</v>
      </c>
      <c r="C1256">
        <f t="shared" si="1655"/>
        <v>5.428571428579744</v>
      </c>
      <c r="D1256">
        <f t="shared" si="1639"/>
        <v>5.428571428579744</v>
      </c>
      <c r="E1256">
        <f t="shared" si="1640"/>
        <v>76.000000000116415</v>
      </c>
      <c r="F1256">
        <f t="shared" si="1645"/>
        <v>2347</v>
      </c>
      <c r="G1256">
        <f t="shared" si="1642"/>
        <v>0</v>
      </c>
      <c r="H1256">
        <f t="shared" si="1643"/>
        <v>0</v>
      </c>
      <c r="I1256">
        <f t="shared" si="1646"/>
        <v>177096.17857142849</v>
      </c>
      <c r="J1256">
        <f t="shared" si="1641"/>
        <v>2.535714285710128</v>
      </c>
      <c r="K1256">
        <f t="shared" si="1644"/>
        <v>1277.9642857145227</v>
      </c>
      <c r="L1256">
        <f t="shared" si="1654"/>
        <v>1277.9511887449919</v>
      </c>
      <c r="M1256">
        <f t="shared" si="1647"/>
        <v>1.0022687804604877</v>
      </c>
      <c r="N1256">
        <f t="shared" si="1648"/>
        <v>1.0022688271222582</v>
      </c>
      <c r="O1256">
        <f t="shared" si="1649"/>
        <v>1.0161009741039235</v>
      </c>
      <c r="P1256">
        <f t="shared" si="1650"/>
        <v>1.016100636074579</v>
      </c>
      <c r="Q1256" s="5">
        <f t="shared" si="1651"/>
        <v>1.6100974103923527E-2</v>
      </c>
      <c r="R1256" s="5">
        <f t="shared" si="1652"/>
        <v>1.6100636074579011E-2</v>
      </c>
    </row>
    <row r="1257" spans="1:18" x14ac:dyDescent="0.3">
      <c r="A1257" s="1">
        <v>45162</v>
      </c>
      <c r="B1257">
        <f t="shared" si="1653"/>
        <v>180726.57142857159</v>
      </c>
      <c r="C1257">
        <f t="shared" si="1655"/>
        <v>5.428571428579744</v>
      </c>
      <c r="D1257">
        <f t="shared" si="1639"/>
        <v>5.428571428579744</v>
      </c>
      <c r="E1257">
        <f t="shared" si="1640"/>
        <v>76.000000000116415</v>
      </c>
      <c r="F1257">
        <f t="shared" si="1645"/>
        <v>2347</v>
      </c>
      <c r="G1257">
        <f t="shared" si="1642"/>
        <v>0</v>
      </c>
      <c r="H1257">
        <f t="shared" si="1643"/>
        <v>0</v>
      </c>
      <c r="I1257">
        <f t="shared" si="1646"/>
        <v>177098.7142857142</v>
      </c>
      <c r="J1257">
        <f t="shared" si="1641"/>
        <v>2.535714285710128</v>
      </c>
      <c r="K1257">
        <f t="shared" si="1644"/>
        <v>1280.8571428573923</v>
      </c>
      <c r="L1257">
        <f t="shared" si="1654"/>
        <v>1280.8440754685448</v>
      </c>
      <c r="M1257">
        <f t="shared" si="1647"/>
        <v>1.0022636447475151</v>
      </c>
      <c r="N1257">
        <f t="shared" si="1648"/>
        <v>1.0022636910932363</v>
      </c>
      <c r="O1257">
        <f t="shared" si="1649"/>
        <v>1.0160640238457408</v>
      </c>
      <c r="P1257">
        <f t="shared" si="1650"/>
        <v>1.0160636881322032</v>
      </c>
      <c r="Q1257" s="5">
        <f t="shared" si="1651"/>
        <v>1.6064023845740794E-2</v>
      </c>
      <c r="R1257" s="5">
        <f t="shared" si="1652"/>
        <v>1.6063688132203158E-2</v>
      </c>
    </row>
    <row r="1258" spans="1:18" x14ac:dyDescent="0.3">
      <c r="A1258" s="1">
        <v>45163</v>
      </c>
      <c r="B1258">
        <f t="shared" si="1653"/>
        <v>180732.00000000017</v>
      </c>
      <c r="C1258">
        <f t="shared" si="1655"/>
        <v>5.428571428579744</v>
      </c>
      <c r="D1258">
        <f t="shared" ref="D1258:D1314" si="1656">AVERAGE(C1255:C1262)</f>
        <v>5.428571428579744</v>
      </c>
      <c r="E1258">
        <f t="shared" ref="E1258:E1314" si="1657">SUM(C1245:C1258)</f>
        <v>76.000000000116415</v>
      </c>
      <c r="F1258">
        <f t="shared" si="1645"/>
        <v>2347</v>
      </c>
      <c r="G1258">
        <f t="shared" si="1642"/>
        <v>0</v>
      </c>
      <c r="H1258">
        <f t="shared" si="1643"/>
        <v>0</v>
      </c>
      <c r="I1258">
        <f t="shared" si="1646"/>
        <v>177101.24999999991</v>
      </c>
      <c r="J1258">
        <f t="shared" si="1641"/>
        <v>2.535714285710128</v>
      </c>
      <c r="K1258">
        <f t="shared" si="1644"/>
        <v>1283.7500000002619</v>
      </c>
      <c r="L1258">
        <f t="shared" si="1654"/>
        <v>1283.7369620587756</v>
      </c>
      <c r="M1258">
        <f t="shared" si="1647"/>
        <v>1.002258532232889</v>
      </c>
      <c r="N1258">
        <f t="shared" si="1648"/>
        <v>1.0022585782654088</v>
      </c>
      <c r="O1258">
        <f t="shared" si="1649"/>
        <v>1.0160272427976138</v>
      </c>
      <c r="P1258">
        <f t="shared" si="1650"/>
        <v>1.0160269093787768</v>
      </c>
      <c r="Q1258" s="5">
        <f t="shared" si="1651"/>
        <v>1.6027242797613805E-2</v>
      </c>
      <c r="R1258" s="5">
        <f t="shared" si="1652"/>
        <v>1.6026909378776821E-2</v>
      </c>
    </row>
    <row r="1259" spans="1:18" x14ac:dyDescent="0.3">
      <c r="A1259" s="1">
        <v>45164</v>
      </c>
      <c r="B1259">
        <f t="shared" si="1653"/>
        <v>180737.42857142875</v>
      </c>
      <c r="C1259">
        <f t="shared" si="1655"/>
        <v>5.428571428579744</v>
      </c>
      <c r="D1259">
        <f t="shared" si="1656"/>
        <v>5.428571428579744</v>
      </c>
      <c r="E1259">
        <f t="shared" si="1657"/>
        <v>76.000000000116415</v>
      </c>
      <c r="F1259">
        <f t="shared" si="1645"/>
        <v>2347</v>
      </c>
      <c r="G1259">
        <f t="shared" si="1642"/>
        <v>0</v>
      </c>
      <c r="H1259">
        <f t="shared" si="1643"/>
        <v>0</v>
      </c>
      <c r="I1259">
        <f t="shared" si="1646"/>
        <v>177103.78571428562</v>
      </c>
      <c r="J1259">
        <f t="shared" ref="J1259:J1314" si="1658">I1259-I1258</f>
        <v>2.535714285710128</v>
      </c>
      <c r="K1259">
        <f t="shared" si="1644"/>
        <v>1286.6428571431316</v>
      </c>
      <c r="L1259">
        <f t="shared" si="1654"/>
        <v>1286.6298485165839</v>
      </c>
      <c r="M1259">
        <f t="shared" si="1647"/>
        <v>1.0022534427597811</v>
      </c>
      <c r="N1259">
        <f t="shared" si="1648"/>
        <v>1.0022534884819152</v>
      </c>
      <c r="O1259">
        <f t="shared" si="1649"/>
        <v>1.0159906297998533</v>
      </c>
      <c r="P1259">
        <f t="shared" si="1650"/>
        <v>1.015990298654851</v>
      </c>
      <c r="Q1259" s="5">
        <f t="shared" si="1651"/>
        <v>1.5990629799853329E-2</v>
      </c>
      <c r="R1259" s="5">
        <f t="shared" si="1652"/>
        <v>1.5990298654851021E-2</v>
      </c>
    </row>
    <row r="1260" spans="1:18" x14ac:dyDescent="0.3">
      <c r="A1260" s="1">
        <v>45165</v>
      </c>
      <c r="B1260">
        <f t="shared" si="1653"/>
        <v>180742.85714285733</v>
      </c>
      <c r="C1260">
        <f t="shared" si="1655"/>
        <v>5.428571428579744</v>
      </c>
      <c r="D1260">
        <f t="shared" si="1656"/>
        <v>5.428571428579744</v>
      </c>
      <c r="E1260">
        <f t="shared" si="1657"/>
        <v>76.000000000116415</v>
      </c>
      <c r="F1260">
        <f t="shared" si="1645"/>
        <v>2347</v>
      </c>
      <c r="G1260">
        <f t="shared" si="1642"/>
        <v>0</v>
      </c>
      <c r="H1260">
        <f t="shared" si="1643"/>
        <v>0</v>
      </c>
      <c r="I1260">
        <f t="shared" si="1646"/>
        <v>177106.32142857133</v>
      </c>
      <c r="J1260">
        <f t="shared" si="1658"/>
        <v>2.535714285710128</v>
      </c>
      <c r="K1260">
        <f t="shared" si="1644"/>
        <v>1289.5357142860012</v>
      </c>
      <c r="L1260">
        <f t="shared" si="1654"/>
        <v>1289.5227348428612</v>
      </c>
      <c r="M1260">
        <f t="shared" si="1647"/>
        <v>1.0022483761727734</v>
      </c>
      <c r="N1260">
        <f t="shared" si="1648"/>
        <v>1.0022484215873062</v>
      </c>
      <c r="O1260">
        <f t="shared" si="1649"/>
        <v>1.0159541837033437</v>
      </c>
      <c r="P1260">
        <f t="shared" si="1650"/>
        <v>1.0159538548115463</v>
      </c>
      <c r="Q1260" s="5">
        <f t="shared" si="1651"/>
        <v>1.5954183703343672E-2</v>
      </c>
      <c r="R1260" s="5">
        <f t="shared" si="1652"/>
        <v>1.595385481154632E-2</v>
      </c>
    </row>
    <row r="1261" spans="1:18" x14ac:dyDescent="0.3">
      <c r="A1261" s="1">
        <v>45166</v>
      </c>
      <c r="B1261">
        <f t="shared" si="1653"/>
        <v>180748.28571428591</v>
      </c>
      <c r="C1261">
        <f t="shared" si="1655"/>
        <v>5.428571428579744</v>
      </c>
      <c r="D1261">
        <f t="shared" si="1656"/>
        <v>5.4285714285506401</v>
      </c>
      <c r="E1261">
        <f t="shared" si="1657"/>
        <v>76.000000000116415</v>
      </c>
      <c r="F1261">
        <f t="shared" si="1645"/>
        <v>2347</v>
      </c>
      <c r="G1261">
        <f t="shared" ref="G1261:G1314" si="1659">F1261-F1260</f>
        <v>0</v>
      </c>
      <c r="H1261">
        <f t="shared" ref="H1261:H1314" si="1660">SUM(G1255:G1261)</f>
        <v>0</v>
      </c>
      <c r="I1261">
        <f t="shared" si="1646"/>
        <v>177108.85714285704</v>
      </c>
      <c r="J1261">
        <f t="shared" si="1658"/>
        <v>2.535714285710128</v>
      </c>
      <c r="K1261">
        <f t="shared" ref="K1261:K1314" si="1661">B1261-F1261-I1261</f>
        <v>1292.4285714288708</v>
      </c>
      <c r="L1261">
        <f t="shared" si="1654"/>
        <v>1292.4156210384901</v>
      </c>
      <c r="M1261">
        <f t="shared" si="1647"/>
        <v>1.0022433323178424</v>
      </c>
      <c r="N1261">
        <f t="shared" si="1648"/>
        <v>1.0022433774275268</v>
      </c>
      <c r="O1261">
        <f t="shared" si="1649"/>
        <v>1.0159179033694217</v>
      </c>
      <c r="P1261">
        <f t="shared" si="1650"/>
        <v>1.0159175767104334</v>
      </c>
      <c r="Q1261" s="5">
        <f t="shared" si="1651"/>
        <v>1.5917903369421671E-2</v>
      </c>
      <c r="R1261" s="5">
        <f t="shared" si="1652"/>
        <v>1.5917576710433368E-2</v>
      </c>
    </row>
    <row r="1262" spans="1:18" x14ac:dyDescent="0.3">
      <c r="A1262" s="1">
        <v>45167</v>
      </c>
      <c r="B1262">
        <f t="shared" si="1653"/>
        <v>180753.71428571449</v>
      </c>
      <c r="C1262">
        <f t="shared" si="1655"/>
        <v>5.428571428579744</v>
      </c>
      <c r="D1262">
        <f t="shared" si="1656"/>
        <v>8.4113252642491716</v>
      </c>
      <c r="E1262">
        <f t="shared" si="1657"/>
        <v>76.000000000116415</v>
      </c>
      <c r="F1262">
        <f t="shared" si="1645"/>
        <v>2347</v>
      </c>
      <c r="G1262">
        <f t="shared" si="1659"/>
        <v>0</v>
      </c>
      <c r="H1262">
        <f t="shared" si="1660"/>
        <v>0</v>
      </c>
      <c r="I1262">
        <f t="shared" si="1646"/>
        <v>177111.39285714275</v>
      </c>
      <c r="J1262">
        <f t="shared" si="1658"/>
        <v>2.535714285710128</v>
      </c>
      <c r="K1262">
        <f t="shared" si="1661"/>
        <v>1295.3214285717404</v>
      </c>
      <c r="L1262">
        <f t="shared" si="1654"/>
        <v>1295.3085071042972</v>
      </c>
      <c r="M1262">
        <f t="shared" si="1647"/>
        <v>1.0022383110423436</v>
      </c>
      <c r="N1262">
        <f t="shared" si="1648"/>
        <v>1.002238355849864</v>
      </c>
      <c r="O1262">
        <f t="shared" si="1649"/>
        <v>1.0158817876697208</v>
      </c>
      <c r="P1262">
        <f t="shared" si="1650"/>
        <v>1.0158814632234145</v>
      </c>
      <c r="Q1262" s="5">
        <f t="shared" si="1651"/>
        <v>1.5881787669720815E-2</v>
      </c>
      <c r="R1262" s="5">
        <f t="shared" si="1652"/>
        <v>1.5881463223414549E-2</v>
      </c>
    </row>
    <row r="1263" spans="1:18" x14ac:dyDescent="0.3">
      <c r="A1263" s="1">
        <v>45168</v>
      </c>
      <c r="B1263">
        <f t="shared" si="1653"/>
        <v>180759.14285714307</v>
      </c>
      <c r="C1263">
        <f t="shared" si="1655"/>
        <v>5.428571428579744</v>
      </c>
      <c r="D1263">
        <f t="shared" si="1656"/>
        <v>11.394672353373608</v>
      </c>
      <c r="E1263">
        <f t="shared" si="1657"/>
        <v>76.000000000116415</v>
      </c>
      <c r="F1263">
        <f t="shared" si="1645"/>
        <v>2347</v>
      </c>
      <c r="G1263">
        <f t="shared" si="1659"/>
        <v>0</v>
      </c>
      <c r="H1263">
        <f t="shared" si="1660"/>
        <v>0</v>
      </c>
      <c r="I1263">
        <f t="shared" si="1646"/>
        <v>177113.92857142846</v>
      </c>
      <c r="J1263">
        <f t="shared" si="1658"/>
        <v>2.535714285710128</v>
      </c>
      <c r="K1263">
        <f t="shared" si="1661"/>
        <v>1298.21428571461</v>
      </c>
      <c r="L1263">
        <f t="shared" si="1654"/>
        <v>1300.9213872904459</v>
      </c>
      <c r="M1263">
        <f t="shared" si="1647"/>
        <v>1.0022333121949965</v>
      </c>
      <c r="N1263">
        <f t="shared" si="1648"/>
        <v>1.0043332381091949</v>
      </c>
      <c r="O1263">
        <f t="shared" si="1649"/>
        <v>1.0179742377860392</v>
      </c>
      <c r="P1263">
        <f t="shared" si="1650"/>
        <v>1.0158455132326061</v>
      </c>
      <c r="Q1263" s="5">
        <f t="shared" si="1651"/>
        <v>1.7974237786039238E-2</v>
      </c>
      <c r="R1263" s="5">
        <f t="shared" si="1652"/>
        <v>1.5845513232606079E-2</v>
      </c>
    </row>
    <row r="1264" spans="1:18" x14ac:dyDescent="0.3">
      <c r="A1264" s="1">
        <v>45169</v>
      </c>
      <c r="B1264">
        <f>((B$1265-B$1237)*(1/28))+B1263</f>
        <v>180764.57142857165</v>
      </c>
      <c r="C1264">
        <f t="shared" si="1655"/>
        <v>5.428571428579744</v>
      </c>
      <c r="D1264">
        <f t="shared" si="1656"/>
        <v>14.378612792046624</v>
      </c>
      <c r="E1264">
        <f t="shared" si="1657"/>
        <v>76.000000000116415</v>
      </c>
      <c r="F1264">
        <f t="shared" si="1645"/>
        <v>2347</v>
      </c>
      <c r="G1264">
        <f t="shared" si="1659"/>
        <v>0</v>
      </c>
      <c r="H1264">
        <f t="shared" si="1660"/>
        <v>0</v>
      </c>
      <c r="I1264">
        <f t="shared" si="1646"/>
        <v>177116.46428571417</v>
      </c>
      <c r="J1264">
        <f t="shared" si="1658"/>
        <v>2.535714285710128</v>
      </c>
      <c r="K1264">
        <f t="shared" si="1661"/>
        <v>1301.1071428574796</v>
      </c>
      <c r="L1264">
        <f t="shared" si="1654"/>
        <v>1309.238796662491</v>
      </c>
      <c r="M1264">
        <f t="shared" si="1647"/>
        <v>1.0022283356258688</v>
      </c>
      <c r="N1264">
        <f t="shared" si="1648"/>
        <v>1.0063934757728663</v>
      </c>
      <c r="O1264">
        <f t="shared" si="1649"/>
        <v>1.0221687571014912</v>
      </c>
      <c r="P1264">
        <f t="shared" si="1650"/>
        <v>1.0158097256302234</v>
      </c>
      <c r="Q1264" s="5">
        <f t="shared" si="1651"/>
        <v>2.2168757101491243E-2</v>
      </c>
      <c r="R1264" s="5">
        <f t="shared" si="1652"/>
        <v>1.5809725630223426E-2</v>
      </c>
    </row>
    <row r="1265" spans="1:18" x14ac:dyDescent="0.3">
      <c r="A1265" s="1">
        <v>45170</v>
      </c>
      <c r="B1265" s="4">
        <v>180770</v>
      </c>
      <c r="C1265">
        <f t="shared" si="1655"/>
        <v>5.4285714283469133</v>
      </c>
      <c r="D1265">
        <f t="shared" si="1656"/>
        <v>17.363146676412725</v>
      </c>
      <c r="E1265">
        <f t="shared" si="1657"/>
        <v>75.999999999883585</v>
      </c>
      <c r="F1265" s="4">
        <v>2347</v>
      </c>
      <c r="G1265">
        <f t="shared" si="1659"/>
        <v>0</v>
      </c>
      <c r="H1265">
        <f t="shared" si="1660"/>
        <v>0</v>
      </c>
      <c r="I1265" s="4">
        <v>177119</v>
      </c>
      <c r="J1265">
        <f t="shared" si="1658"/>
        <v>2.5357142858265433</v>
      </c>
      <c r="K1265">
        <f t="shared" si="1661"/>
        <v>1304</v>
      </c>
      <c r="L1265">
        <f t="shared" si="1654"/>
        <v>1320.2627534598914</v>
      </c>
      <c r="M1265">
        <f t="shared" si="1647"/>
        <v>1.0022233811860928</v>
      </c>
      <c r="N1265">
        <f t="shared" si="1648"/>
        <v>1.008420126890146</v>
      </c>
      <c r="O1265">
        <f t="shared" si="1649"/>
        <v>1.0284527068088296</v>
      </c>
      <c r="P1265">
        <f t="shared" si="1650"/>
        <v>1.0157740993181958</v>
      </c>
      <c r="Q1265" s="5">
        <f t="shared" si="1651"/>
        <v>2.8452706808829609E-2</v>
      </c>
      <c r="R1265" s="5">
        <f t="shared" si="1652"/>
        <v>1.5774099318195844E-2</v>
      </c>
    </row>
    <row r="1266" spans="1:18" x14ac:dyDescent="0.3">
      <c r="A1266" s="1">
        <v>45171</v>
      </c>
      <c r="B1266">
        <f>((B$1300/B$1265)^(1/35))*B1265</f>
        <v>180799.29060211417</v>
      </c>
      <c r="C1266">
        <f t="shared" si="1655"/>
        <v>29.290602114167996</v>
      </c>
      <c r="D1266">
        <f t="shared" si="1656"/>
        <v>20.348274102630967</v>
      </c>
      <c r="E1266">
        <f t="shared" si="1657"/>
        <v>99.862030685471836</v>
      </c>
      <c r="F1266">
        <f>((F$1300/F$1265)^(1/35))*F1265</f>
        <v>2347.1997108350315</v>
      </c>
      <c r="G1266">
        <f t="shared" si="1659"/>
        <v>0.19971083503151021</v>
      </c>
      <c r="H1266">
        <f t="shared" si="1660"/>
        <v>0.19971083503151021</v>
      </c>
      <c r="I1266">
        <f>((I$1300/I$1265)^(1/35))*I1265</f>
        <v>177125.90970124889</v>
      </c>
      <c r="J1266">
        <f t="shared" si="1658"/>
        <v>6.9097012488928158</v>
      </c>
      <c r="K1266">
        <f t="shared" si="1661"/>
        <v>1326.1811900302419</v>
      </c>
      <c r="L1266">
        <f t="shared" si="1654"/>
        <v>1334.0122355365181</v>
      </c>
      <c r="M1266">
        <f t="shared" si="1647"/>
        <v>1.0170101150538664</v>
      </c>
      <c r="N1266">
        <f t="shared" si="1648"/>
        <v>1.0104142012948518</v>
      </c>
      <c r="O1266">
        <f t="shared" si="1649"/>
        <v>1.0368267431962375</v>
      </c>
      <c r="P1266">
        <f t="shared" si="1650"/>
        <v>1.0307298429145297</v>
      </c>
      <c r="Q1266" s="5">
        <f t="shared" si="1651"/>
        <v>3.6826743196237466E-2</v>
      </c>
      <c r="R1266" s="5">
        <f t="shared" si="1652"/>
        <v>3.0729842914529737E-2</v>
      </c>
    </row>
    <row r="1267" spans="1:18" x14ac:dyDescent="0.3">
      <c r="A1267" s="1">
        <v>45172</v>
      </c>
      <c r="B1267">
        <f t="shared" ref="B1267:B1301" si="1662">((B$1300/B$1265)^(1/35))*B1266</f>
        <v>180828.58595025574</v>
      </c>
      <c r="C1267">
        <f t="shared" si="1655"/>
        <v>29.295348141575232</v>
      </c>
      <c r="D1267">
        <f t="shared" si="1656"/>
        <v>23.333995166871318</v>
      </c>
      <c r="E1267">
        <f t="shared" si="1657"/>
        <v>123.72880739846732</v>
      </c>
      <c r="F1267">
        <f t="shared" ref="F1267:F1299" si="1663">((F$1300/F$1265)^(1/35))*F1266</f>
        <v>2347.3994386638501</v>
      </c>
      <c r="G1267">
        <f t="shared" si="1659"/>
        <v>0.1997278288185953</v>
      </c>
      <c r="H1267">
        <f t="shared" si="1660"/>
        <v>0.39943866385010551</v>
      </c>
      <c r="I1267">
        <f t="shared" ref="I1267:I1299" si="1664">((I$1300/I$1265)^(1/35))*I1266</f>
        <v>177132.81967205653</v>
      </c>
      <c r="J1267">
        <f t="shared" si="1658"/>
        <v>6.9099708076391835</v>
      </c>
      <c r="K1267">
        <f t="shared" si="1661"/>
        <v>1348.3668395353598</v>
      </c>
      <c r="L1267">
        <f t="shared" si="1654"/>
        <v>1350.5228561133445</v>
      </c>
      <c r="M1267">
        <f t="shared" si="1647"/>
        <v>1.0167289731387399</v>
      </c>
      <c r="N1267">
        <f t="shared" si="1648"/>
        <v>1.0123766635245186</v>
      </c>
      <c r="O1267">
        <f t="shared" si="1649"/>
        <v>1.047304417070178</v>
      </c>
      <c r="P1267">
        <f t="shared" si="1650"/>
        <v>1.0456219433068843</v>
      </c>
      <c r="Q1267" s="5">
        <f t="shared" si="1651"/>
        <v>4.7304417070177962E-2</v>
      </c>
      <c r="R1267" s="5">
        <f t="shared" si="1652"/>
        <v>4.5621943306884294E-2</v>
      </c>
    </row>
    <row r="1268" spans="1:18" x14ac:dyDescent="0.3">
      <c r="A1268" s="1">
        <v>45173</v>
      </c>
      <c r="B1268">
        <f t="shared" si="1662"/>
        <v>180857.88604519371</v>
      </c>
      <c r="C1268">
        <f t="shared" si="1655"/>
        <v>29.300094937963877</v>
      </c>
      <c r="D1268">
        <f t="shared" si="1656"/>
        <v>26.32030996532194</v>
      </c>
      <c r="E1268">
        <f t="shared" si="1657"/>
        <v>147.60033090785146</v>
      </c>
      <c r="F1268">
        <f t="shared" si="1663"/>
        <v>2347.5991834879014</v>
      </c>
      <c r="G1268">
        <f t="shared" si="1659"/>
        <v>0.19974482405132221</v>
      </c>
      <c r="H1268">
        <f t="shared" si="1660"/>
        <v>0.59918348790142772</v>
      </c>
      <c r="I1268">
        <f t="shared" si="1664"/>
        <v>177139.72991243339</v>
      </c>
      <c r="J1268">
        <f t="shared" si="1658"/>
        <v>6.9102403768629301</v>
      </c>
      <c r="K1268">
        <f t="shared" si="1661"/>
        <v>1370.5569492724026</v>
      </c>
      <c r="L1268">
        <f t="shared" si="1654"/>
        <v>1369.8467253186986</v>
      </c>
      <c r="M1268">
        <f t="shared" si="1647"/>
        <v>1.0164570271875637</v>
      </c>
      <c r="N1268">
        <f t="shared" si="1648"/>
        <v>1.0143084355202741</v>
      </c>
      <c r="O1268">
        <f t="shared" si="1649"/>
        <v>1.0599119223102476</v>
      </c>
      <c r="P1268">
        <f t="shared" si="1650"/>
        <v>1.0604508284408749</v>
      </c>
      <c r="Q1268" s="5">
        <f t="shared" si="1651"/>
        <v>5.9911922310247556E-2</v>
      </c>
      <c r="R1268" s="5">
        <f t="shared" si="1652"/>
        <v>6.0450828440874904E-2</v>
      </c>
    </row>
    <row r="1269" spans="1:18" x14ac:dyDescent="0.3">
      <c r="A1269" s="1">
        <v>45174</v>
      </c>
      <c r="B1269">
        <f t="shared" si="1662"/>
        <v>180887.19088769722</v>
      </c>
      <c r="C1269">
        <f t="shared" si="1655"/>
        <v>29.304842503508553</v>
      </c>
      <c r="D1269">
        <f t="shared" si="1656"/>
        <v>29.307218594218284</v>
      </c>
      <c r="E1269">
        <f t="shared" si="1657"/>
        <v>171.47660198278027</v>
      </c>
      <c r="F1269">
        <f t="shared" si="1663"/>
        <v>2347.7989453086316</v>
      </c>
      <c r="G1269">
        <f t="shared" si="1659"/>
        <v>0.1997618207301457</v>
      </c>
      <c r="H1269">
        <f t="shared" si="1660"/>
        <v>0.79894530863157343</v>
      </c>
      <c r="I1269">
        <f t="shared" si="1664"/>
        <v>177146.64042239002</v>
      </c>
      <c r="J1269">
        <f t="shared" si="1658"/>
        <v>6.9105099566222634</v>
      </c>
      <c r="K1269">
        <f t="shared" si="1661"/>
        <v>1392.7515199985646</v>
      </c>
      <c r="L1269">
        <f t="shared" si="1654"/>
        <v>1392.0524874790069</v>
      </c>
      <c r="M1269">
        <f t="shared" si="1647"/>
        <v>1.0161938332719007</v>
      </c>
      <c r="N1269">
        <f t="shared" si="1648"/>
        <v>1.016210399127057</v>
      </c>
      <c r="O1269">
        <f t="shared" si="1649"/>
        <v>1.0746879834758316</v>
      </c>
      <c r="P1269">
        <f t="shared" si="1650"/>
        <v>1.0752169224392849</v>
      </c>
      <c r="Q1269" s="5">
        <f t="shared" si="1651"/>
        <v>7.468798347583161E-2</v>
      </c>
      <c r="R1269" s="5">
        <f t="shared" si="1652"/>
        <v>7.5216922439284906E-2</v>
      </c>
    </row>
    <row r="1270" spans="1:18" x14ac:dyDescent="0.3">
      <c r="A1270" s="1">
        <v>45175</v>
      </c>
      <c r="B1270">
        <f t="shared" si="1662"/>
        <v>180916.50047853554</v>
      </c>
      <c r="C1270">
        <f t="shared" si="1655"/>
        <v>29.309590838325676</v>
      </c>
      <c r="D1270">
        <f t="shared" si="1656"/>
        <v>29.311967314020876</v>
      </c>
      <c r="E1270">
        <f t="shared" si="1657"/>
        <v>195.3576213925262</v>
      </c>
      <c r="F1270">
        <f t="shared" si="1663"/>
        <v>2347.9987241274871</v>
      </c>
      <c r="G1270">
        <f t="shared" si="1659"/>
        <v>0.19977881885552051</v>
      </c>
      <c r="H1270">
        <f t="shared" si="1660"/>
        <v>0.99872412748709394</v>
      </c>
      <c r="I1270">
        <f t="shared" si="1664"/>
        <v>177153.55120193691</v>
      </c>
      <c r="J1270">
        <f t="shared" si="1658"/>
        <v>6.9107795468880795</v>
      </c>
      <c r="K1270">
        <f t="shared" si="1661"/>
        <v>1414.9505524711567</v>
      </c>
      <c r="L1270">
        <f t="shared" si="1654"/>
        <v>1414.2623617882612</v>
      </c>
      <c r="M1270">
        <f t="shared" si="1647"/>
        <v>1.0159389755845429</v>
      </c>
      <c r="N1270">
        <f t="shared" si="1648"/>
        <v>1.0159547678762286</v>
      </c>
      <c r="O1270">
        <f t="shared" si="1649"/>
        <v>1.0871236153122836</v>
      </c>
      <c r="P1270">
        <f t="shared" si="1650"/>
        <v>1.0899206456446353</v>
      </c>
      <c r="Q1270" s="5">
        <f t="shared" si="1651"/>
        <v>8.7123615312283631E-2</v>
      </c>
      <c r="R1270" s="5">
        <f t="shared" si="1652"/>
        <v>8.9920645644635311E-2</v>
      </c>
    </row>
    <row r="1271" spans="1:18" x14ac:dyDescent="0.3">
      <c r="A1271" s="1">
        <v>45176</v>
      </c>
      <c r="B1271">
        <f t="shared" si="1662"/>
        <v>180945.81481847804</v>
      </c>
      <c r="C1271">
        <f t="shared" si="1655"/>
        <v>29.314339942502556</v>
      </c>
      <c r="D1271">
        <f t="shared" si="1656"/>
        <v>29.316716803270538</v>
      </c>
      <c r="E1271">
        <f t="shared" si="1657"/>
        <v>219.24338990644901</v>
      </c>
      <c r="F1271">
        <f t="shared" si="1663"/>
        <v>2348.1985199459141</v>
      </c>
      <c r="G1271">
        <f t="shared" si="1659"/>
        <v>0.1997958184269919</v>
      </c>
      <c r="H1271">
        <f t="shared" si="1660"/>
        <v>1.1985199459140858</v>
      </c>
      <c r="I1271">
        <f t="shared" si="1664"/>
        <v>177160.46225108459</v>
      </c>
      <c r="J1271">
        <f t="shared" si="1658"/>
        <v>6.9110491476894822</v>
      </c>
      <c r="K1271">
        <f t="shared" si="1661"/>
        <v>1437.1540474475478</v>
      </c>
      <c r="L1271">
        <f t="shared" si="1654"/>
        <v>1436.4763651422563</v>
      </c>
      <c r="M1271">
        <f t="shared" si="1647"/>
        <v>1.0156920642474845</v>
      </c>
      <c r="N1271">
        <f t="shared" si="1648"/>
        <v>1.015707130412427</v>
      </c>
      <c r="O1271">
        <f t="shared" si="1649"/>
        <v>1.0971843859226591</v>
      </c>
      <c r="P1271">
        <f t="shared" si="1650"/>
        <v>1.1045624146611654</v>
      </c>
      <c r="Q1271" s="5">
        <f t="shared" si="1651"/>
        <v>9.71843859226591E-2</v>
      </c>
      <c r="R1271" s="5">
        <f t="shared" si="1652"/>
        <v>0.10456241466116545</v>
      </c>
    </row>
    <row r="1272" spans="1:18" x14ac:dyDescent="0.3">
      <c r="A1272" s="1">
        <v>45177</v>
      </c>
      <c r="B1272">
        <f t="shared" si="1662"/>
        <v>180975.13390829423</v>
      </c>
      <c r="C1272">
        <f t="shared" si="1655"/>
        <v>29.319089816184714</v>
      </c>
      <c r="D1272">
        <f t="shared" si="1656"/>
        <v>29.321467062094598</v>
      </c>
      <c r="E1272">
        <f t="shared" si="1657"/>
        <v>243.13390829405398</v>
      </c>
      <c r="F1272">
        <f t="shared" si="1663"/>
        <v>2348.3983327653596</v>
      </c>
      <c r="G1272">
        <f t="shared" si="1659"/>
        <v>0.19981281944546936</v>
      </c>
      <c r="H1272">
        <f t="shared" si="1660"/>
        <v>1.3983327653595552</v>
      </c>
      <c r="I1272">
        <f t="shared" si="1664"/>
        <v>177167.37356984359</v>
      </c>
      <c r="J1272">
        <f t="shared" si="1658"/>
        <v>6.9113187589973677</v>
      </c>
      <c r="K1272">
        <f t="shared" si="1661"/>
        <v>1459.3620056852815</v>
      </c>
      <c r="L1272">
        <f t="shared" si="1654"/>
        <v>1458.6945134580876</v>
      </c>
      <c r="M1272">
        <f t="shared" si="1647"/>
        <v>1.0154527333219261</v>
      </c>
      <c r="N1272">
        <f t="shared" si="1648"/>
        <v>1.0154671172147207</v>
      </c>
      <c r="O1272">
        <f t="shared" si="1649"/>
        <v>1.1048516741348802</v>
      </c>
      <c r="P1272">
        <f t="shared" si="1650"/>
        <v>1.1191426423966881</v>
      </c>
      <c r="Q1272" s="5">
        <f t="shared" si="1651"/>
        <v>0.10485167413488017</v>
      </c>
      <c r="R1272" s="5">
        <f t="shared" si="1652"/>
        <v>0.11914264239668815</v>
      </c>
    </row>
    <row r="1273" spans="1:18" x14ac:dyDescent="0.3">
      <c r="A1273" s="1">
        <v>45178</v>
      </c>
      <c r="B1273">
        <f t="shared" si="1662"/>
        <v>181004.45774875375</v>
      </c>
      <c r="C1273">
        <f t="shared" si="1655"/>
        <v>29.323840459517669</v>
      </c>
      <c r="D1273">
        <f t="shared" si="1656"/>
        <v>29.326218090613111</v>
      </c>
      <c r="E1273">
        <f t="shared" si="1657"/>
        <v>267.02917732499191</v>
      </c>
      <c r="F1273">
        <f t="shared" si="1663"/>
        <v>2348.5981625872701</v>
      </c>
      <c r="G1273">
        <f t="shared" si="1659"/>
        <v>0.19982982191049814</v>
      </c>
      <c r="H1273">
        <f t="shared" si="1660"/>
        <v>1.3984517522385431</v>
      </c>
      <c r="I1273">
        <f t="shared" si="1664"/>
        <v>177174.2851582244</v>
      </c>
      <c r="J1273">
        <f t="shared" si="1658"/>
        <v>6.911588380811736</v>
      </c>
      <c r="K1273">
        <f t="shared" si="1661"/>
        <v>1481.574427942076</v>
      </c>
      <c r="L1273">
        <f t="shared" si="1654"/>
        <v>1480.9168217472889</v>
      </c>
      <c r="M1273">
        <f t="shared" si="1647"/>
        <v>1.0152206389985905</v>
      </c>
      <c r="N1273">
        <f t="shared" si="1648"/>
        <v>1.0152343812115392</v>
      </c>
      <c r="O1273">
        <f t="shared" si="1649"/>
        <v>1.1101223679194276</v>
      </c>
      <c r="P1273">
        <f t="shared" si="1650"/>
        <v>1.1171734594639293</v>
      </c>
      <c r="Q1273" s="5">
        <f t="shared" si="1651"/>
        <v>0.11012236791942764</v>
      </c>
      <c r="R1273" s="5">
        <f t="shared" si="1652"/>
        <v>0.11717345946392932</v>
      </c>
    </row>
    <row r="1274" spans="1:18" x14ac:dyDescent="0.3">
      <c r="A1274" s="1">
        <v>45179</v>
      </c>
      <c r="B1274">
        <f t="shared" si="1662"/>
        <v>181033.78634062634</v>
      </c>
      <c r="C1274">
        <f t="shared" si="1655"/>
        <v>29.328591872588731</v>
      </c>
      <c r="D1274">
        <f t="shared" si="1656"/>
        <v>29.330969888949767</v>
      </c>
      <c r="E1274">
        <f t="shared" si="1657"/>
        <v>290.92919776900089</v>
      </c>
      <c r="F1274">
        <f t="shared" si="1663"/>
        <v>2348.7980094130921</v>
      </c>
      <c r="G1274">
        <f t="shared" si="1659"/>
        <v>0.19984682582207824</v>
      </c>
      <c r="H1274">
        <f t="shared" si="1660"/>
        <v>1.3985707492420261</v>
      </c>
      <c r="I1274">
        <f t="shared" si="1664"/>
        <v>177181.19701623757</v>
      </c>
      <c r="J1274">
        <f t="shared" si="1658"/>
        <v>6.9118580131616909</v>
      </c>
      <c r="K1274">
        <f t="shared" si="1661"/>
        <v>1503.7913149756787</v>
      </c>
      <c r="L1274">
        <f t="shared" si="1654"/>
        <v>1503.1433041825014</v>
      </c>
      <c r="M1274">
        <f t="shared" si="1647"/>
        <v>1.0149954579497313</v>
      </c>
      <c r="N1274">
        <f t="shared" si="1648"/>
        <v>1.0150085960999404</v>
      </c>
      <c r="O1274">
        <f t="shared" si="1649"/>
        <v>1.1130084155024089</v>
      </c>
      <c r="P1274">
        <f t="shared" si="1650"/>
        <v>1.1152686871874404</v>
      </c>
      <c r="Q1274" s="5">
        <f t="shared" si="1651"/>
        <v>0.11300841550240892</v>
      </c>
      <c r="R1274" s="5">
        <f t="shared" si="1652"/>
        <v>0.11526868718744043</v>
      </c>
    </row>
    <row r="1275" spans="1:18" x14ac:dyDescent="0.3">
      <c r="A1275" s="1">
        <v>45180</v>
      </c>
      <c r="B1275">
        <f t="shared" si="1662"/>
        <v>181063.11968468191</v>
      </c>
      <c r="C1275">
        <f t="shared" si="1655"/>
        <v>29.333344055572525</v>
      </c>
      <c r="D1275">
        <f t="shared" si="1656"/>
        <v>29.335722457231896</v>
      </c>
      <c r="E1275">
        <f t="shared" si="1657"/>
        <v>314.83397039599367</v>
      </c>
      <c r="F1275">
        <f t="shared" si="1663"/>
        <v>2348.9978732442723</v>
      </c>
      <c r="G1275">
        <f t="shared" si="1659"/>
        <v>0.19986383118020967</v>
      </c>
      <c r="H1275">
        <f t="shared" si="1660"/>
        <v>1.3986897563709135</v>
      </c>
      <c r="I1275">
        <f t="shared" si="1664"/>
        <v>177188.10914389358</v>
      </c>
      <c r="J1275">
        <f t="shared" si="1658"/>
        <v>6.9121276560181286</v>
      </c>
      <c r="K1275">
        <f t="shared" si="1661"/>
        <v>1526.0126675440406</v>
      </c>
      <c r="L1275">
        <f t="shared" si="1654"/>
        <v>1525.3739741583556</v>
      </c>
      <c r="M1275">
        <f t="shared" si="1647"/>
        <v>1.0147768858265558</v>
      </c>
      <c r="N1275">
        <f t="shared" si="1648"/>
        <v>1.0147894548137875</v>
      </c>
      <c r="O1275">
        <f t="shared" si="1649"/>
        <v>1.1135362416576009</v>
      </c>
      <c r="P1275">
        <f t="shared" si="1650"/>
        <v>1.1134252161897875</v>
      </c>
      <c r="Q1275" s="5">
        <f t="shared" si="1651"/>
        <v>0.1135362416576009</v>
      </c>
      <c r="R1275" s="5">
        <f t="shared" si="1652"/>
        <v>0.11342521618978751</v>
      </c>
    </row>
    <row r="1276" spans="1:18" x14ac:dyDescent="0.3">
      <c r="A1276" s="1">
        <v>45181</v>
      </c>
      <c r="B1276">
        <f t="shared" si="1662"/>
        <v>181092.45778169046</v>
      </c>
      <c r="C1276">
        <f t="shared" si="1655"/>
        <v>29.33809700855636</v>
      </c>
      <c r="D1276">
        <f t="shared" si="1656"/>
        <v>29.340475795586826</v>
      </c>
      <c r="E1276">
        <f t="shared" si="1657"/>
        <v>338.74349597597029</v>
      </c>
      <c r="F1276">
        <f t="shared" si="1663"/>
        <v>2349.1977540822581</v>
      </c>
      <c r="G1276">
        <f t="shared" si="1659"/>
        <v>0.19988083798580192</v>
      </c>
      <c r="H1276">
        <f t="shared" si="1660"/>
        <v>1.3988087736265697</v>
      </c>
      <c r="I1276">
        <f t="shared" si="1664"/>
        <v>177195.02154120296</v>
      </c>
      <c r="J1276">
        <f t="shared" si="1658"/>
        <v>6.9123973093810491</v>
      </c>
      <c r="K1276">
        <f t="shared" si="1661"/>
        <v>1548.2384864052292</v>
      </c>
      <c r="L1276">
        <f t="shared" si="1654"/>
        <v>1547.6088443471119</v>
      </c>
      <c r="M1276">
        <f t="shared" si="1647"/>
        <v>1.0145646358866462</v>
      </c>
      <c r="N1276">
        <f t="shared" si="1648"/>
        <v>1.0145766681256148</v>
      </c>
      <c r="O1276">
        <f t="shared" si="1649"/>
        <v>1.1117460428161126</v>
      </c>
      <c r="P1276">
        <f t="shared" si="1650"/>
        <v>1.1116401340612609</v>
      </c>
      <c r="Q1276" s="5">
        <f t="shared" si="1651"/>
        <v>0.11174604281611256</v>
      </c>
      <c r="R1276" s="5">
        <f t="shared" si="1652"/>
        <v>0.11164013406126094</v>
      </c>
    </row>
    <row r="1277" spans="1:18" x14ac:dyDescent="0.3">
      <c r="A1277" s="1">
        <v>45182</v>
      </c>
      <c r="B1277">
        <f t="shared" si="1662"/>
        <v>181121.80063242212</v>
      </c>
      <c r="C1277">
        <f t="shared" si="1655"/>
        <v>29.342850731656654</v>
      </c>
      <c r="D1277">
        <f t="shared" si="1656"/>
        <v>29.345229904134612</v>
      </c>
      <c r="E1277">
        <f t="shared" si="1657"/>
        <v>362.6577752790472</v>
      </c>
      <c r="F1277">
        <f t="shared" si="1663"/>
        <v>2349.397651928497</v>
      </c>
      <c r="G1277">
        <f t="shared" si="1659"/>
        <v>0.19989784623885498</v>
      </c>
      <c r="H1277">
        <f t="shared" si="1660"/>
        <v>1.3989278010099042</v>
      </c>
      <c r="I1277">
        <f t="shared" si="1664"/>
        <v>177201.93420817624</v>
      </c>
      <c r="J1277">
        <f t="shared" si="1658"/>
        <v>6.9126669732795563</v>
      </c>
      <c r="K1277">
        <f t="shared" si="1661"/>
        <v>1570.4687723173702</v>
      </c>
      <c r="L1277">
        <f t="shared" si="1654"/>
        <v>1569.8479267495829</v>
      </c>
      <c r="M1277">
        <f t="shared" si="1647"/>
        <v>1.0143584377389792</v>
      </c>
      <c r="N1277">
        <f t="shared" si="1648"/>
        <v>1.0143699633687819</v>
      </c>
      <c r="O1277">
        <f t="shared" si="1649"/>
        <v>1.1100118119275917</v>
      </c>
      <c r="P1277">
        <f t="shared" si="1650"/>
        <v>1.1099107100065135</v>
      </c>
      <c r="Q1277" s="5">
        <f t="shared" si="1651"/>
        <v>0.11001181192759169</v>
      </c>
      <c r="R1277" s="5">
        <f t="shared" si="1652"/>
        <v>0.10991071000651353</v>
      </c>
    </row>
    <row r="1278" spans="1:18" x14ac:dyDescent="0.3">
      <c r="A1278" s="1">
        <v>45183</v>
      </c>
      <c r="B1278">
        <f t="shared" si="1662"/>
        <v>181151.14823764714</v>
      </c>
      <c r="C1278">
        <f t="shared" si="1655"/>
        <v>29.347605225018924</v>
      </c>
      <c r="D1278">
        <f t="shared" si="1656"/>
        <v>29.349984783006221</v>
      </c>
      <c r="E1278">
        <f t="shared" si="1657"/>
        <v>386.57680907548638</v>
      </c>
      <c r="F1278">
        <f t="shared" si="1663"/>
        <v>2349.5975667844355</v>
      </c>
      <c r="G1278">
        <f t="shared" si="1659"/>
        <v>0.19991485593845937</v>
      </c>
      <c r="H1278">
        <f t="shared" si="1660"/>
        <v>1.3990468385213717</v>
      </c>
      <c r="I1278">
        <f t="shared" si="1664"/>
        <v>177208.84714482396</v>
      </c>
      <c r="J1278">
        <f t="shared" si="1658"/>
        <v>6.91293664771365</v>
      </c>
      <c r="K1278">
        <f t="shared" si="1661"/>
        <v>1592.7035260387347</v>
      </c>
      <c r="L1278">
        <f t="shared" si="1654"/>
        <v>1592.0912327418273</v>
      </c>
      <c r="M1278">
        <f t="shared" si="1647"/>
        <v>1.0141580361948586</v>
      </c>
      <c r="N1278">
        <f t="shared" si="1648"/>
        <v>1.0141690832680206</v>
      </c>
      <c r="O1278">
        <f t="shared" si="1649"/>
        <v>1.1083309627472779</v>
      </c>
      <c r="P1278">
        <f t="shared" si="1650"/>
        <v>1.1082343809054083</v>
      </c>
      <c r="Q1278" s="5">
        <f t="shared" si="1651"/>
        <v>0.10833096274727794</v>
      </c>
      <c r="R1278" s="5">
        <f t="shared" si="1652"/>
        <v>0.10823438090540827</v>
      </c>
    </row>
    <row r="1279" spans="1:18" x14ac:dyDescent="0.3">
      <c r="A1279" s="1">
        <v>45184</v>
      </c>
      <c r="B1279">
        <f t="shared" si="1662"/>
        <v>181180.5005981359</v>
      </c>
      <c r="C1279">
        <f t="shared" si="1655"/>
        <v>29.352360488759587</v>
      </c>
      <c r="D1279">
        <f t="shared" si="1656"/>
        <v>29.354740432318067</v>
      </c>
      <c r="E1279">
        <f t="shared" si="1657"/>
        <v>410.50059813589905</v>
      </c>
      <c r="F1279">
        <f t="shared" si="1663"/>
        <v>2349.7974986515214</v>
      </c>
      <c r="G1279">
        <f t="shared" si="1659"/>
        <v>0.19993186708597932</v>
      </c>
      <c r="H1279">
        <f t="shared" si="1660"/>
        <v>1.3991658861618816</v>
      </c>
      <c r="I1279">
        <f t="shared" si="1664"/>
        <v>177215.76035115661</v>
      </c>
      <c r="J1279">
        <f t="shared" si="1658"/>
        <v>6.9132063326542266</v>
      </c>
      <c r="K1279">
        <f t="shared" si="1661"/>
        <v>1614.9427483277686</v>
      </c>
      <c r="L1279">
        <f t="shared" si="1654"/>
        <v>1614.3387731179848</v>
      </c>
      <c r="M1279">
        <f t="shared" si="1647"/>
        <v>1.0139631902142805</v>
      </c>
      <c r="N1279">
        <f t="shared" si="1648"/>
        <v>1.0139737848677453</v>
      </c>
      <c r="O1279">
        <f t="shared" si="1649"/>
        <v>1.1067010660723715</v>
      </c>
      <c r="P1279">
        <f t="shared" si="1650"/>
        <v>1.106608738638108</v>
      </c>
      <c r="Q1279" s="5">
        <f t="shared" si="1651"/>
        <v>0.10670106607237151</v>
      </c>
      <c r="R1279" s="5">
        <f t="shared" si="1652"/>
        <v>0.10660873863810805</v>
      </c>
    </row>
    <row r="1280" spans="1:18" x14ac:dyDescent="0.3">
      <c r="A1280" s="1">
        <v>45185</v>
      </c>
      <c r="B1280">
        <f t="shared" si="1662"/>
        <v>181209.85771465892</v>
      </c>
      <c r="C1280">
        <f t="shared" si="1655"/>
        <v>29.35711652302416</v>
      </c>
      <c r="D1280">
        <f t="shared" si="1656"/>
        <v>29.359496852201119</v>
      </c>
      <c r="E1280">
        <f t="shared" si="1657"/>
        <v>410.56711254475522</v>
      </c>
      <c r="F1280">
        <f t="shared" si="1663"/>
        <v>2349.9974475312024</v>
      </c>
      <c r="G1280">
        <f t="shared" si="1659"/>
        <v>0.19994887968096009</v>
      </c>
      <c r="H1280">
        <f t="shared" si="1660"/>
        <v>1.3992849439323436</v>
      </c>
      <c r="I1280">
        <f t="shared" si="1664"/>
        <v>177222.67382718471</v>
      </c>
      <c r="J1280">
        <f t="shared" si="1658"/>
        <v>6.9134760281012859</v>
      </c>
      <c r="K1280">
        <f t="shared" si="1661"/>
        <v>1637.1864399430051</v>
      </c>
      <c r="L1280">
        <f t="shared" si="1654"/>
        <v>1636.5905581296231</v>
      </c>
      <c r="M1280">
        <f t="shared" si="1647"/>
        <v>1.0137736719386921</v>
      </c>
      <c r="N1280">
        <f t="shared" si="1648"/>
        <v>1.0137838385487457</v>
      </c>
      <c r="O1280">
        <f t="shared" si="1649"/>
        <v>1.1051198379924265</v>
      </c>
      <c r="P1280">
        <f t="shared" si="1650"/>
        <v>1.105031518542795</v>
      </c>
      <c r="Q1280" s="5">
        <f t="shared" si="1651"/>
        <v>0.10511983799242652</v>
      </c>
      <c r="R1280" s="5">
        <f t="shared" si="1652"/>
        <v>0.10503151854279502</v>
      </c>
    </row>
    <row r="1281" spans="1:18" x14ac:dyDescent="0.3">
      <c r="A1281" s="1">
        <v>45186</v>
      </c>
      <c r="B1281">
        <f t="shared" si="1662"/>
        <v>181239.21958798682</v>
      </c>
      <c r="C1281">
        <f t="shared" si="1655"/>
        <v>29.361873327899957</v>
      </c>
      <c r="D1281">
        <f t="shared" si="1656"/>
        <v>29.364254042779066</v>
      </c>
      <c r="E1281">
        <f t="shared" si="1657"/>
        <v>410.63363773107994</v>
      </c>
      <c r="F1281">
        <f t="shared" si="1663"/>
        <v>2350.1974134249258</v>
      </c>
      <c r="G1281">
        <f t="shared" si="1659"/>
        <v>0.19996589372340168</v>
      </c>
      <c r="H1281">
        <f t="shared" si="1660"/>
        <v>1.399404011833667</v>
      </c>
      <c r="I1281">
        <f t="shared" si="1664"/>
        <v>177229.5875729188</v>
      </c>
      <c r="J1281">
        <f t="shared" si="1658"/>
        <v>6.9137457340839319</v>
      </c>
      <c r="K1281">
        <f t="shared" si="1661"/>
        <v>1659.4346016430936</v>
      </c>
      <c r="L1281">
        <f t="shared" si="1654"/>
        <v>1658.8465975219815</v>
      </c>
      <c r="M1281">
        <f t="shared" si="1647"/>
        <v>1.0135892658021668</v>
      </c>
      <c r="N1281">
        <f t="shared" si="1648"/>
        <v>1.0135990271248991</v>
      </c>
      <c r="O1281">
        <f t="shared" si="1649"/>
        <v>1.1035851291797896</v>
      </c>
      <c r="P1281">
        <f t="shared" si="1650"/>
        <v>1.1035005888898435</v>
      </c>
      <c r="Q1281" s="5">
        <f t="shared" si="1651"/>
        <v>0.10358512917978957</v>
      </c>
      <c r="R1281" s="5">
        <f t="shared" si="1652"/>
        <v>0.10350058888984348</v>
      </c>
    </row>
    <row r="1282" spans="1:18" x14ac:dyDescent="0.3">
      <c r="A1282" s="1">
        <v>45187</v>
      </c>
      <c r="B1282">
        <f t="shared" si="1662"/>
        <v>181268.58621889038</v>
      </c>
      <c r="C1282">
        <f t="shared" si="1655"/>
        <v>29.3666309035616</v>
      </c>
      <c r="D1282">
        <f t="shared" si="1656"/>
        <v>29.369012004175602</v>
      </c>
      <c r="E1282">
        <f t="shared" si="1657"/>
        <v>410.70017369667767</v>
      </c>
      <c r="F1282">
        <f t="shared" si="1663"/>
        <v>2350.3973963341396</v>
      </c>
      <c r="G1282">
        <f t="shared" si="1659"/>
        <v>0.19998290921375883</v>
      </c>
      <c r="H1282">
        <f t="shared" si="1660"/>
        <v>1.3995230898672162</v>
      </c>
      <c r="I1282">
        <f t="shared" si="1664"/>
        <v>177236.5015883694</v>
      </c>
      <c r="J1282">
        <f t="shared" si="1658"/>
        <v>6.9140154506021645</v>
      </c>
      <c r="K1282">
        <f t="shared" si="1661"/>
        <v>1681.6872341868584</v>
      </c>
      <c r="L1282">
        <f t="shared" si="1654"/>
        <v>1681.1069005672907</v>
      </c>
      <c r="M1282">
        <f t="shared" si="1647"/>
        <v>1.0134097677134919</v>
      </c>
      <c r="N1282">
        <f t="shared" si="1648"/>
        <v>1.0134191450123007</v>
      </c>
      <c r="O1282">
        <f t="shared" si="1649"/>
        <v>1.1020949151140871</v>
      </c>
      <c r="P1282">
        <f t="shared" si="1650"/>
        <v>1.1020139412691508</v>
      </c>
      <c r="Q1282" s="5">
        <f t="shared" si="1651"/>
        <v>0.10209491511408708</v>
      </c>
      <c r="R1282" s="5">
        <f t="shared" si="1652"/>
        <v>0.10201394126915075</v>
      </c>
    </row>
    <row r="1283" spans="1:18" x14ac:dyDescent="0.3">
      <c r="A1283" s="1">
        <v>45188</v>
      </c>
      <c r="B1283">
        <f t="shared" si="1662"/>
        <v>181297.95760814045</v>
      </c>
      <c r="C1283">
        <f t="shared" si="1655"/>
        <v>29.371389250067296</v>
      </c>
      <c r="D1283">
        <f t="shared" si="1656"/>
        <v>29.373770736518054</v>
      </c>
      <c r="E1283">
        <f t="shared" si="1657"/>
        <v>410.76672044323641</v>
      </c>
      <c r="F1283">
        <f t="shared" si="1663"/>
        <v>2350.5973962602911</v>
      </c>
      <c r="G1283">
        <f t="shared" si="1659"/>
        <v>0.1999999261515768</v>
      </c>
      <c r="H1283">
        <f t="shared" si="1660"/>
        <v>1.3996421780329911</v>
      </c>
      <c r="I1283">
        <f t="shared" si="1664"/>
        <v>177243.41587354703</v>
      </c>
      <c r="J1283">
        <f t="shared" si="1658"/>
        <v>6.9142851776268799</v>
      </c>
      <c r="K1283">
        <f t="shared" si="1661"/>
        <v>1703.9443383331236</v>
      </c>
      <c r="L1283">
        <f t="shared" si="1654"/>
        <v>1703.3714760955238</v>
      </c>
      <c r="M1283">
        <f t="shared" si="1647"/>
        <v>1.0132349843025521</v>
      </c>
      <c r="N1283">
        <f t="shared" si="1648"/>
        <v>1.013243997464242</v>
      </c>
      <c r="O1283">
        <f t="shared" si="1649"/>
        <v>1.1006472871471107</v>
      </c>
      <c r="P1283">
        <f t="shared" si="1650"/>
        <v>1.1005696817997461</v>
      </c>
      <c r="Q1283" s="5">
        <f t="shared" si="1651"/>
        <v>0.10064728714711069</v>
      </c>
      <c r="R1283" s="5">
        <f t="shared" si="1652"/>
        <v>0.10056968179974612</v>
      </c>
    </row>
    <row r="1284" spans="1:18" x14ac:dyDescent="0.3">
      <c r="A1284" s="1">
        <v>45189</v>
      </c>
      <c r="B1284">
        <f t="shared" si="1662"/>
        <v>181327.33375650807</v>
      </c>
      <c r="C1284">
        <f t="shared" si="1655"/>
        <v>29.376148367620772</v>
      </c>
      <c r="D1284">
        <f t="shared" si="1656"/>
        <v>29.378530239926476</v>
      </c>
      <c r="E1284">
        <f t="shared" si="1657"/>
        <v>410.8332779725315</v>
      </c>
      <c r="F1284">
        <f t="shared" si="1663"/>
        <v>2350.7974132048289</v>
      </c>
      <c r="G1284">
        <f t="shared" si="1659"/>
        <v>0.20001694453776508</v>
      </c>
      <c r="H1284">
        <f t="shared" si="1660"/>
        <v>1.3997612763319012</v>
      </c>
      <c r="I1284">
        <f t="shared" si="1664"/>
        <v>177250.33042846221</v>
      </c>
      <c r="J1284">
        <f t="shared" si="1658"/>
        <v>6.9145549151871819</v>
      </c>
      <c r="K1284">
        <f t="shared" si="1661"/>
        <v>1726.2059148410335</v>
      </c>
      <c r="L1284">
        <f t="shared" si="1654"/>
        <v>1725.6403325227748</v>
      </c>
      <c r="M1284">
        <f t="shared" si="1647"/>
        <v>1.0130647322257529</v>
      </c>
      <c r="N1284">
        <f t="shared" si="1648"/>
        <v>1.0130733998659505</v>
      </c>
      <c r="O1284">
        <f t="shared" si="1649"/>
        <v>1.0992404443249255</v>
      </c>
      <c r="P1284">
        <f t="shared" si="1650"/>
        <v>1.0991660230810314</v>
      </c>
      <c r="Q1284" s="5">
        <f t="shared" si="1651"/>
        <v>9.9240444324925514E-2</v>
      </c>
      <c r="R1284" s="5">
        <f t="shared" si="1652"/>
        <v>9.9166023081031396E-2</v>
      </c>
    </row>
    <row r="1285" spans="1:18" x14ac:dyDescent="0.3">
      <c r="A1285" s="1">
        <v>45190</v>
      </c>
      <c r="B1285">
        <f t="shared" si="1662"/>
        <v>181356.71466476435</v>
      </c>
      <c r="C1285">
        <f t="shared" si="1655"/>
        <v>29.380908256280236</v>
      </c>
      <c r="D1285">
        <f t="shared" si="1656"/>
        <v>29.383290514531836</v>
      </c>
      <c r="E1285">
        <f t="shared" si="1657"/>
        <v>410.89984628630918</v>
      </c>
      <c r="F1285">
        <f t="shared" si="1663"/>
        <v>2350.9974471692008</v>
      </c>
      <c r="G1285">
        <f t="shared" si="1659"/>
        <v>0.20003396437186893</v>
      </c>
      <c r="H1285">
        <f t="shared" si="1660"/>
        <v>1.3998803847653107</v>
      </c>
      <c r="I1285">
        <f t="shared" si="1664"/>
        <v>177257.24525312547</v>
      </c>
      <c r="J1285">
        <f t="shared" si="1658"/>
        <v>6.9148246632539667</v>
      </c>
      <c r="K1285">
        <f t="shared" si="1661"/>
        <v>1748.4719644696743</v>
      </c>
      <c r="L1285">
        <f t="shared" si="1654"/>
        <v>1747.9134778774787</v>
      </c>
      <c r="M1285">
        <f t="shared" si="1647"/>
        <v>1.0128988375240802</v>
      </c>
      <c r="N1285">
        <f t="shared" si="1648"/>
        <v>1.0129071770837335</v>
      </c>
      <c r="O1285">
        <f t="shared" si="1649"/>
        <v>1.0978726858933212</v>
      </c>
      <c r="P1285">
        <f t="shared" si="1650"/>
        <v>1.0978012768128644</v>
      </c>
      <c r="Q1285" s="5">
        <f t="shared" si="1651"/>
        <v>9.787268589332121E-2</v>
      </c>
      <c r="R1285" s="5">
        <f t="shared" si="1652"/>
        <v>9.7801276812864435E-2</v>
      </c>
    </row>
    <row r="1286" spans="1:18" x14ac:dyDescent="0.3">
      <c r="A1286" s="1">
        <v>45191</v>
      </c>
      <c r="B1286">
        <f t="shared" si="1662"/>
        <v>181386.10033368054</v>
      </c>
      <c r="C1286">
        <f t="shared" si="1655"/>
        <v>29.385668916191207</v>
      </c>
      <c r="D1286">
        <f t="shared" si="1656"/>
        <v>29.388051560450549</v>
      </c>
      <c r="E1286">
        <f t="shared" si="1657"/>
        <v>410.96642538631568</v>
      </c>
      <c r="F1286">
        <f t="shared" si="1663"/>
        <v>2351.1974981548556</v>
      </c>
      <c r="G1286">
        <f t="shared" si="1659"/>
        <v>0.20005098565479784</v>
      </c>
      <c r="H1286">
        <f t="shared" si="1660"/>
        <v>1.3999995033341293</v>
      </c>
      <c r="I1286">
        <f t="shared" si="1664"/>
        <v>177264.16034754732</v>
      </c>
      <c r="J1286">
        <f t="shared" si="1658"/>
        <v>6.9150944218563382</v>
      </c>
      <c r="K1286">
        <f t="shared" si="1661"/>
        <v>1770.7424879783648</v>
      </c>
      <c r="L1286">
        <f t="shared" si="1654"/>
        <v>1770.1909198246562</v>
      </c>
      <c r="M1286">
        <f t="shared" si="1647"/>
        <v>1.0127371350306125</v>
      </c>
      <c r="N1286">
        <f t="shared" si="1648"/>
        <v>1.0127451628636843</v>
      </c>
      <c r="O1286">
        <f t="shared" si="1649"/>
        <v>1.0965424044208847</v>
      </c>
      <c r="P1286">
        <f t="shared" si="1650"/>
        <v>1.0964738470214643</v>
      </c>
      <c r="Q1286" s="5">
        <f t="shared" si="1651"/>
        <v>9.6542404420884687E-2</v>
      </c>
      <c r="R1286" s="5">
        <f t="shared" si="1652"/>
        <v>9.6473847021464332E-2</v>
      </c>
    </row>
    <row r="1287" spans="1:18" x14ac:dyDescent="0.3">
      <c r="A1287" s="1">
        <v>45192</v>
      </c>
      <c r="B1287">
        <f t="shared" si="1662"/>
        <v>181415.49076402804</v>
      </c>
      <c r="C1287">
        <f t="shared" si="1655"/>
        <v>29.390430347499205</v>
      </c>
      <c r="D1287">
        <f t="shared" si="1656"/>
        <v>29.39281337781722</v>
      </c>
      <c r="E1287">
        <f t="shared" si="1657"/>
        <v>411.03301527429721</v>
      </c>
      <c r="F1287">
        <f t="shared" si="1663"/>
        <v>2351.3975661632412</v>
      </c>
      <c r="G1287">
        <f t="shared" si="1659"/>
        <v>0.20006800838564232</v>
      </c>
      <c r="H1287">
        <f t="shared" si="1660"/>
        <v>1.4001186320388115</v>
      </c>
      <c r="I1287">
        <f t="shared" si="1664"/>
        <v>177271.07571173829</v>
      </c>
      <c r="J1287">
        <f t="shared" si="1658"/>
        <v>6.9153641909651924</v>
      </c>
      <c r="K1287">
        <f t="shared" si="1661"/>
        <v>1793.0174861265114</v>
      </c>
      <c r="L1287">
        <f t="shared" si="1654"/>
        <v>1792.4726656883831</v>
      </c>
      <c r="M1287">
        <f t="shared" si="1647"/>
        <v>1.0125794678217597</v>
      </c>
      <c r="N1287">
        <f t="shared" si="1648"/>
        <v>1.0125871992756206</v>
      </c>
      <c r="O1287">
        <f t="shared" si="1649"/>
        <v>1.0952480794811073</v>
      </c>
      <c r="P1287">
        <f t="shared" si="1650"/>
        <v>1.0951822238333047</v>
      </c>
      <c r="Q1287" s="5">
        <f t="shared" si="1651"/>
        <v>9.5248079481107251E-2</v>
      </c>
      <c r="R1287" s="5">
        <f t="shared" si="1652"/>
        <v>9.5182223833304658E-2</v>
      </c>
    </row>
    <row r="1288" spans="1:18" x14ac:dyDescent="0.3">
      <c r="A1288" s="1">
        <v>45193</v>
      </c>
      <c r="B1288">
        <f t="shared" si="1662"/>
        <v>181444.88595657834</v>
      </c>
      <c r="C1288">
        <f t="shared" si="1655"/>
        <v>29.39519255029154</v>
      </c>
      <c r="D1288">
        <f t="shared" si="1656"/>
        <v>29.397575966748263</v>
      </c>
      <c r="E1288">
        <f t="shared" si="1657"/>
        <v>411.09961595200002</v>
      </c>
      <c r="F1288">
        <f t="shared" si="1663"/>
        <v>2351.5976511958061</v>
      </c>
      <c r="G1288">
        <f t="shared" si="1659"/>
        <v>0.2000850325648571</v>
      </c>
      <c r="H1288">
        <f t="shared" si="1660"/>
        <v>1.4002377708802669</v>
      </c>
      <c r="I1288">
        <f t="shared" si="1664"/>
        <v>177277.9913457089</v>
      </c>
      <c r="J1288">
        <f t="shared" si="1658"/>
        <v>6.9156339706096333</v>
      </c>
      <c r="K1288">
        <f t="shared" si="1661"/>
        <v>1815.2969596736366</v>
      </c>
      <c r="L1288">
        <f t="shared" si="1654"/>
        <v>1814.7587224725746</v>
      </c>
      <c r="M1288">
        <f t="shared" si="1647"/>
        <v>1.012425686709423</v>
      </c>
      <c r="N1288">
        <f t="shared" si="1648"/>
        <v>1.0124331361982766</v>
      </c>
      <c r="O1288">
        <f t="shared" si="1649"/>
        <v>1.093988271841108</v>
      </c>
      <c r="P1288">
        <f t="shared" si="1650"/>
        <v>1.0939249777461646</v>
      </c>
      <c r="Q1288" s="5">
        <f t="shared" si="1651"/>
        <v>9.3988271841108029E-2</v>
      </c>
      <c r="R1288" s="5">
        <f t="shared" si="1652"/>
        <v>9.3924977746164595E-2</v>
      </c>
    </row>
    <row r="1289" spans="1:18" x14ac:dyDescent="0.3">
      <c r="A1289" s="1">
        <v>45194</v>
      </c>
      <c r="B1289">
        <f t="shared" si="1662"/>
        <v>181474.28591210308</v>
      </c>
      <c r="C1289">
        <f t="shared" si="1655"/>
        <v>29.399955524742836</v>
      </c>
      <c r="D1289">
        <f t="shared" si="1656"/>
        <v>29.402339327374648</v>
      </c>
      <c r="E1289">
        <f t="shared" si="1657"/>
        <v>411.16622742117033</v>
      </c>
      <c r="F1289">
        <f t="shared" si="1663"/>
        <v>2351.797753253999</v>
      </c>
      <c r="G1289">
        <f t="shared" si="1659"/>
        <v>0.20010205819289695</v>
      </c>
      <c r="H1289">
        <f t="shared" si="1660"/>
        <v>1.400356919859405</v>
      </c>
      <c r="I1289">
        <f t="shared" si="1664"/>
        <v>177284.90724946966</v>
      </c>
      <c r="J1289">
        <f t="shared" si="1658"/>
        <v>6.9159037607605569</v>
      </c>
      <c r="K1289">
        <f t="shared" si="1661"/>
        <v>1837.5809093794087</v>
      </c>
      <c r="L1289">
        <f t="shared" si="1654"/>
        <v>1837.0490968803149</v>
      </c>
      <c r="M1289">
        <f t="shared" si="1647"/>
        <v>1.0122756497701502</v>
      </c>
      <c r="N1289">
        <f t="shared" si="1648"/>
        <v>1.0122828308423117</v>
      </c>
      <c r="O1289">
        <f t="shared" si="1649"/>
        <v>1.0927616181103066</v>
      </c>
      <c r="P1289">
        <f t="shared" si="1650"/>
        <v>1.0927007543515839</v>
      </c>
      <c r="Q1289" s="5">
        <f t="shared" si="1651"/>
        <v>9.2761618110306587E-2</v>
      </c>
      <c r="R1289" s="5">
        <f t="shared" si="1652"/>
        <v>9.2700754351583869E-2</v>
      </c>
    </row>
    <row r="1290" spans="1:18" x14ac:dyDescent="0.3">
      <c r="A1290" s="1">
        <v>45195</v>
      </c>
      <c r="B1290">
        <f t="shared" si="1662"/>
        <v>181503.69063137399</v>
      </c>
      <c r="C1290">
        <f t="shared" si="1655"/>
        <v>29.404719270911301</v>
      </c>
      <c r="D1290">
        <f t="shared" si="1656"/>
        <v>29.407103459820064</v>
      </c>
      <c r="E1290">
        <f t="shared" si="1657"/>
        <v>411.23284968352527</v>
      </c>
      <c r="F1290">
        <f t="shared" si="1663"/>
        <v>2351.9978723392687</v>
      </c>
      <c r="G1290">
        <f t="shared" si="1659"/>
        <v>0.20011908526976185</v>
      </c>
      <c r="H1290">
        <f t="shared" si="1660"/>
        <v>1.4004760789775901</v>
      </c>
      <c r="I1290">
        <f t="shared" si="1664"/>
        <v>177291.82342303114</v>
      </c>
      <c r="J1290">
        <f t="shared" si="1658"/>
        <v>6.916173561476171</v>
      </c>
      <c r="K1290">
        <f t="shared" si="1661"/>
        <v>1859.8693360035832</v>
      </c>
      <c r="L1290">
        <f t="shared" si="1654"/>
        <v>1859.3437953317598</v>
      </c>
      <c r="M1290">
        <f t="shared" si="1647"/>
        <v>1.0121292219082216</v>
      </c>
      <c r="N1290">
        <f t="shared" si="1648"/>
        <v>1.0121361473078241</v>
      </c>
      <c r="O1290">
        <f t="shared" si="1649"/>
        <v>1.091566825806991</v>
      </c>
      <c r="P1290">
        <f t="shared" si="1650"/>
        <v>1.0915082694678822</v>
      </c>
      <c r="Q1290" s="5">
        <f t="shared" si="1651"/>
        <v>9.1566825806991048E-2</v>
      </c>
      <c r="R1290" s="5">
        <f t="shared" si="1652"/>
        <v>9.1508269467882153E-2</v>
      </c>
    </row>
    <row r="1291" spans="1:18" x14ac:dyDescent="0.3">
      <c r="A1291" s="1">
        <v>45196</v>
      </c>
      <c r="B1291">
        <f t="shared" si="1662"/>
        <v>181533.10011516299</v>
      </c>
      <c r="C1291">
        <f t="shared" si="1655"/>
        <v>29.40948378900066</v>
      </c>
      <c r="D1291">
        <f t="shared" si="1656"/>
        <v>29.411868364208203</v>
      </c>
      <c r="E1291">
        <f t="shared" si="1657"/>
        <v>411.29948274086928</v>
      </c>
      <c r="F1291">
        <f t="shared" si="1663"/>
        <v>2352.1980084530642</v>
      </c>
      <c r="G1291">
        <f t="shared" si="1659"/>
        <v>0.20013611379545182</v>
      </c>
      <c r="H1291">
        <f t="shared" si="1660"/>
        <v>1.4005952482352768</v>
      </c>
      <c r="I1291">
        <f t="shared" si="1664"/>
        <v>177298.73986640383</v>
      </c>
      <c r="J1291">
        <f t="shared" si="1658"/>
        <v>6.9164433726982679</v>
      </c>
      <c r="K1291">
        <f t="shared" si="1661"/>
        <v>1882.1622403060901</v>
      </c>
      <c r="L1291">
        <f t="shared" si="1654"/>
        <v>1881.6428239808004</v>
      </c>
      <c r="M1291">
        <f t="shared" si="1647"/>
        <v>1.0119862744500154</v>
      </c>
      <c r="N1291">
        <f t="shared" si="1648"/>
        <v>1.0119929561735848</v>
      </c>
      <c r="O1291">
        <f t="shared" si="1649"/>
        <v>1.0904026688052428</v>
      </c>
      <c r="P1291">
        <f t="shared" si="1650"/>
        <v>1.0903463046466382</v>
      </c>
      <c r="Q1291" s="5">
        <f t="shared" si="1651"/>
        <v>9.0402668805242836E-2</v>
      </c>
      <c r="R1291" s="5">
        <f t="shared" si="1652"/>
        <v>9.0346304646638176E-2</v>
      </c>
    </row>
    <row r="1292" spans="1:18" x14ac:dyDescent="0.3">
      <c r="A1292" s="1">
        <v>45197</v>
      </c>
      <c r="B1292">
        <f t="shared" si="1662"/>
        <v>181562.51436424206</v>
      </c>
      <c r="C1292">
        <f t="shared" si="1655"/>
        <v>29.414249079069123</v>
      </c>
      <c r="D1292">
        <f t="shared" si="1656"/>
        <v>29.416634040670033</v>
      </c>
      <c r="E1292">
        <f t="shared" si="1657"/>
        <v>411.36612659491948</v>
      </c>
      <c r="F1292">
        <f t="shared" si="1663"/>
        <v>2352.3981615968341</v>
      </c>
      <c r="G1292">
        <f t="shared" si="1659"/>
        <v>0.20015314376996685</v>
      </c>
      <c r="H1292">
        <f t="shared" si="1660"/>
        <v>1.4007144276333747</v>
      </c>
      <c r="I1292">
        <f t="shared" si="1664"/>
        <v>177305.65657959826</v>
      </c>
      <c r="J1292">
        <f t="shared" si="1658"/>
        <v>6.9167131944268476</v>
      </c>
      <c r="K1292">
        <f t="shared" si="1661"/>
        <v>1904.459623046976</v>
      </c>
      <c r="L1292">
        <f t="shared" si="1654"/>
        <v>1903.9461887305586</v>
      </c>
      <c r="M1292">
        <f t="shared" si="1647"/>
        <v>1.0118466847668031</v>
      </c>
      <c r="N1292">
        <f t="shared" si="1648"/>
        <v>1.0118531341153116</v>
      </c>
      <c r="O1292">
        <f t="shared" si="1649"/>
        <v>1.0892679831284058</v>
      </c>
      <c r="P1292">
        <f t="shared" si="1650"/>
        <v>1.0892137030201763</v>
      </c>
      <c r="Q1292" s="5">
        <f t="shared" si="1651"/>
        <v>8.9267983128405781E-2</v>
      </c>
      <c r="R1292" s="5">
        <f t="shared" si="1652"/>
        <v>8.9213703020176283E-2</v>
      </c>
    </row>
    <row r="1293" spans="1:18" x14ac:dyDescent="0.3">
      <c r="A1293" s="1">
        <v>45198</v>
      </c>
      <c r="B1293">
        <f t="shared" si="1662"/>
        <v>181591.93337938335</v>
      </c>
      <c r="C1293">
        <f t="shared" si="1655"/>
        <v>29.419015141291311</v>
      </c>
      <c r="D1293">
        <f t="shared" si="1656"/>
        <v>29.421400489321968</v>
      </c>
      <c r="E1293">
        <f t="shared" si="1657"/>
        <v>411.4327812474512</v>
      </c>
      <c r="F1293">
        <f t="shared" si="1663"/>
        <v>2352.5983317720279</v>
      </c>
      <c r="G1293">
        <f t="shared" si="1659"/>
        <v>0.20017017519376168</v>
      </c>
      <c r="H1293">
        <f t="shared" si="1660"/>
        <v>1.4008336171723386</v>
      </c>
      <c r="I1293">
        <f t="shared" si="1664"/>
        <v>177312.57356262495</v>
      </c>
      <c r="J1293">
        <f t="shared" si="1658"/>
        <v>6.9169830266910139</v>
      </c>
      <c r="K1293">
        <f t="shared" si="1661"/>
        <v>1926.7614849863749</v>
      </c>
      <c r="L1293">
        <f t="shared" si="1654"/>
        <v>1926.2538952478201</v>
      </c>
      <c r="M1293">
        <f t="shared" si="1647"/>
        <v>1.0117103359239077</v>
      </c>
      <c r="N1293">
        <f t="shared" si="1648"/>
        <v>1.0117165635506407</v>
      </c>
      <c r="O1293">
        <f t="shared" si="1649"/>
        <v>1.088161663058707</v>
      </c>
      <c r="P1293">
        <f t="shared" si="1650"/>
        <v>1.088109365459534</v>
      </c>
      <c r="Q1293" s="5">
        <f t="shared" si="1651"/>
        <v>8.8161663058706985E-2</v>
      </c>
      <c r="R1293" s="5">
        <f t="shared" si="1652"/>
        <v>8.8109365459533961E-2</v>
      </c>
    </row>
    <row r="1294" spans="1:18" x14ac:dyDescent="0.3">
      <c r="A1294" s="1">
        <v>45199</v>
      </c>
      <c r="B1294">
        <f t="shared" si="1662"/>
        <v>181621.3571613591</v>
      </c>
      <c r="C1294">
        <f t="shared" si="1655"/>
        <v>29.423781975754537</v>
      </c>
      <c r="D1294">
        <f t="shared" si="1656"/>
        <v>29.426167710298614</v>
      </c>
      <c r="E1294">
        <f t="shared" si="1657"/>
        <v>411.49944670018158</v>
      </c>
      <c r="F1294">
        <f t="shared" si="1663"/>
        <v>2352.7985189800943</v>
      </c>
      <c r="G1294">
        <f t="shared" si="1659"/>
        <v>0.20018720806638157</v>
      </c>
      <c r="H1294">
        <f t="shared" si="1660"/>
        <v>1.4009528168530778</v>
      </c>
      <c r="I1294">
        <f t="shared" si="1664"/>
        <v>177319.49081549444</v>
      </c>
      <c r="J1294">
        <f t="shared" si="1658"/>
        <v>6.9172528694907669</v>
      </c>
      <c r="K1294">
        <f t="shared" si="1661"/>
        <v>1949.0678268845659</v>
      </c>
      <c r="L1294">
        <f t="shared" si="1654"/>
        <v>1948.5659489764571</v>
      </c>
      <c r="M1294">
        <f t="shared" si="1647"/>
        <v>1.0115771163540508</v>
      </c>
      <c r="N1294">
        <f t="shared" si="1648"/>
        <v>1.0115831323086131</v>
      </c>
      <c r="O1294">
        <f t="shared" si="1649"/>
        <v>1.0870826575356047</v>
      </c>
      <c r="P1294">
        <f t="shared" si="1650"/>
        <v>1.0870322470168281</v>
      </c>
      <c r="Q1294" s="5">
        <f t="shared" si="1651"/>
        <v>8.7082657535604735E-2</v>
      </c>
      <c r="R1294" s="5">
        <f t="shared" si="1652"/>
        <v>8.7032247016828101E-2</v>
      </c>
    </row>
    <row r="1295" spans="1:18" x14ac:dyDescent="0.3">
      <c r="A1295" s="1">
        <v>45200</v>
      </c>
      <c r="B1295">
        <f t="shared" si="1662"/>
        <v>181650.78571094171</v>
      </c>
      <c r="C1295">
        <f t="shared" si="1655"/>
        <v>29.428549582604319</v>
      </c>
      <c r="D1295">
        <f t="shared" si="1656"/>
        <v>29.430935703716386</v>
      </c>
      <c r="E1295">
        <f t="shared" si="1657"/>
        <v>411.56612295488594</v>
      </c>
      <c r="F1295">
        <f t="shared" si="1663"/>
        <v>2352.998723222483</v>
      </c>
      <c r="G1295">
        <f t="shared" si="1659"/>
        <v>0.20020424238873602</v>
      </c>
      <c r="H1295">
        <f t="shared" si="1660"/>
        <v>1.4010720266769567</v>
      </c>
      <c r="I1295">
        <f t="shared" si="1664"/>
        <v>177326.40833821727</v>
      </c>
      <c r="J1295">
        <f t="shared" si="1658"/>
        <v>6.9175227228261065</v>
      </c>
      <c r="K1295">
        <f t="shared" si="1661"/>
        <v>1971.3786495019449</v>
      </c>
      <c r="L1295">
        <f t="shared" si="1654"/>
        <v>1970.8823551499745</v>
      </c>
      <c r="M1295">
        <f t="shared" si="1647"/>
        <v>1.0114469195528415</v>
      </c>
      <c r="N1295">
        <f t="shared" si="1648"/>
        <v>1.0114527333217742</v>
      </c>
      <c r="O1295">
        <f t="shared" si="1649"/>
        <v>1.0860299668182249</v>
      </c>
      <c r="P1295">
        <f t="shared" si="1650"/>
        <v>1.0859813536273257</v>
      </c>
      <c r="Q1295" s="5">
        <f t="shared" si="1651"/>
        <v>8.6029966818224946E-2</v>
      </c>
      <c r="R1295" s="5">
        <f t="shared" si="1652"/>
        <v>8.598135362732573E-2</v>
      </c>
    </row>
    <row r="1296" spans="1:18" x14ac:dyDescent="0.3">
      <c r="A1296" s="1">
        <v>45201</v>
      </c>
      <c r="B1296">
        <f t="shared" si="1662"/>
        <v>181680.2190289037</v>
      </c>
      <c r="C1296">
        <f t="shared" si="1655"/>
        <v>29.433317961986177</v>
      </c>
      <c r="D1296">
        <f t="shared" si="1656"/>
        <v>29.435704469742632</v>
      </c>
      <c r="E1296">
        <f t="shared" si="1657"/>
        <v>411.63281001331052</v>
      </c>
      <c r="F1296">
        <f t="shared" si="1663"/>
        <v>2353.1989445006438</v>
      </c>
      <c r="G1296">
        <f t="shared" si="1659"/>
        <v>0.20022127816082502</v>
      </c>
      <c r="H1296">
        <f t="shared" si="1660"/>
        <v>1.4011912466448848</v>
      </c>
      <c r="I1296">
        <f t="shared" si="1664"/>
        <v>177333.32613080394</v>
      </c>
      <c r="J1296">
        <f t="shared" si="1658"/>
        <v>6.9177925866679288</v>
      </c>
      <c r="K1296">
        <f t="shared" si="1661"/>
        <v>1993.6939535991114</v>
      </c>
      <c r="L1296">
        <f t="shared" si="1654"/>
        <v>1993.2031188032013</v>
      </c>
      <c r="M1296">
        <f t="shared" si="1647"/>
        <v>1.0113196437948662</v>
      </c>
      <c r="N1296">
        <f t="shared" si="1648"/>
        <v>1.0113252643390418</v>
      </c>
      <c r="O1296">
        <f t="shared" si="1649"/>
        <v>1.0850026393894794</v>
      </c>
      <c r="P1296">
        <f t="shared" si="1650"/>
        <v>1.0849557390495668</v>
      </c>
      <c r="Q1296" s="5">
        <f t="shared" si="1651"/>
        <v>8.5002639389479384E-2</v>
      </c>
      <c r="R1296" s="5">
        <f t="shared" si="1652"/>
        <v>8.495573904956677E-2</v>
      </c>
    </row>
    <row r="1297" spans="1:18" x14ac:dyDescent="0.3">
      <c r="A1297" s="1">
        <v>45202</v>
      </c>
      <c r="B1297">
        <f t="shared" si="1662"/>
        <v>181709.65711601765</v>
      </c>
      <c r="C1297">
        <f t="shared" si="1655"/>
        <v>29.438087113958318</v>
      </c>
      <c r="D1297">
        <f t="shared" si="1656"/>
        <v>30.163486987690703</v>
      </c>
      <c r="E1297">
        <f t="shared" si="1657"/>
        <v>411.69950787720154</v>
      </c>
      <c r="F1297">
        <f t="shared" si="1663"/>
        <v>2353.399182816026</v>
      </c>
      <c r="G1297">
        <f t="shared" si="1659"/>
        <v>0.20023831538219383</v>
      </c>
      <c r="H1297">
        <f t="shared" si="1660"/>
        <v>1.4013104767573168</v>
      </c>
      <c r="I1297">
        <f t="shared" si="1664"/>
        <v>177340.24419326498</v>
      </c>
      <c r="J1297">
        <f t="shared" si="1658"/>
        <v>6.9180624610453378</v>
      </c>
      <c r="K1297">
        <f t="shared" si="1661"/>
        <v>2016.0137399366358</v>
      </c>
      <c r="L1297">
        <f t="shared" si="1654"/>
        <v>2015.5282447832128</v>
      </c>
      <c r="M1297">
        <f t="shared" si="1647"/>
        <v>1.011195191868457</v>
      </c>
      <c r="N1297">
        <f t="shared" si="1648"/>
        <v>1.0112006276577654</v>
      </c>
      <c r="O1297">
        <f t="shared" si="1649"/>
        <v>1.0839997690817502</v>
      </c>
      <c r="P1297">
        <f t="shared" si="1650"/>
        <v>1.0839545020235506</v>
      </c>
      <c r="Q1297" s="5">
        <f t="shared" si="1651"/>
        <v>8.399976908175022E-2</v>
      </c>
      <c r="R1297" s="5">
        <f t="shared" si="1652"/>
        <v>8.3954502023550592E-2</v>
      </c>
    </row>
    <row r="1298" spans="1:18" x14ac:dyDescent="0.3">
      <c r="A1298" s="1">
        <v>45203</v>
      </c>
      <c r="B1298">
        <f t="shared" si="1662"/>
        <v>181739.09997305638</v>
      </c>
      <c r="C1298">
        <f t="shared" si="1655"/>
        <v>29.442857038724469</v>
      </c>
      <c r="D1298">
        <f t="shared" si="1656"/>
        <v>30.891527585012227</v>
      </c>
      <c r="E1298">
        <f t="shared" si="1657"/>
        <v>411.76621654830524</v>
      </c>
      <c r="F1298">
        <f t="shared" si="1663"/>
        <v>2353.5994381700793</v>
      </c>
      <c r="G1298">
        <f t="shared" si="1659"/>
        <v>0.2002553540532972</v>
      </c>
      <c r="H1298">
        <f t="shared" si="1660"/>
        <v>1.4014297170151622</v>
      </c>
      <c r="I1298">
        <f t="shared" si="1664"/>
        <v>177347.16252561094</v>
      </c>
      <c r="J1298">
        <f t="shared" si="1658"/>
        <v>6.9183323459583335</v>
      </c>
      <c r="K1298">
        <f t="shared" si="1661"/>
        <v>2038.3380092753505</v>
      </c>
      <c r="L1298">
        <f t="shared" si="1654"/>
        <v>2034.8648196948454</v>
      </c>
      <c r="M1298">
        <f t="shared" si="1647"/>
        <v>1.0110734708283369</v>
      </c>
      <c r="N1298">
        <f t="shared" si="1648"/>
        <v>1.0095938000182738</v>
      </c>
      <c r="O1298">
        <f t="shared" si="1649"/>
        <v>1.081429904635083</v>
      </c>
      <c r="P1298">
        <f t="shared" si="1650"/>
        <v>1.0829767836293762</v>
      </c>
      <c r="Q1298" s="5">
        <f t="shared" si="1651"/>
        <v>8.1429904635083039E-2</v>
      </c>
      <c r="R1298" s="5">
        <f t="shared" si="1652"/>
        <v>8.2976783629376216E-2</v>
      </c>
    </row>
    <row r="1299" spans="1:18" x14ac:dyDescent="0.3">
      <c r="A1299" s="1">
        <v>45204</v>
      </c>
      <c r="B1299">
        <f t="shared" si="1662"/>
        <v>181768.54760079272</v>
      </c>
      <c r="C1299">
        <f t="shared" si="1655"/>
        <v>29.447627736342838</v>
      </c>
      <c r="D1299">
        <f t="shared" si="1656"/>
        <v>31.619826330694195</v>
      </c>
      <c r="E1299">
        <f t="shared" si="1657"/>
        <v>411.83293602836784</v>
      </c>
      <c r="F1299">
        <f t="shared" si="1663"/>
        <v>2353.7997105642535</v>
      </c>
      <c r="G1299">
        <f t="shared" si="1659"/>
        <v>0.20027239417413512</v>
      </c>
      <c r="H1299">
        <f t="shared" si="1660"/>
        <v>1.4015489674193304</v>
      </c>
      <c r="I1299">
        <f t="shared" si="1664"/>
        <v>177354.08112785232</v>
      </c>
      <c r="J1299">
        <f t="shared" si="1658"/>
        <v>6.9186022413778119</v>
      </c>
      <c r="K1299">
        <f t="shared" si="1661"/>
        <v>2060.6667623761459</v>
      </c>
      <c r="L1299">
        <f t="shared" si="1654"/>
        <v>2051.1601216752797</v>
      </c>
      <c r="M1299">
        <f t="shared" si="1647"/>
        <v>1.010954391763873</v>
      </c>
      <c r="N1299">
        <f t="shared" si="1648"/>
        <v>1.0080080513568848</v>
      </c>
      <c r="O1299">
        <f t="shared" si="1649"/>
        <v>1.0773204273398478</v>
      </c>
      <c r="P1299">
        <f t="shared" si="1650"/>
        <v>1.0820217648296746</v>
      </c>
      <c r="Q1299" s="5">
        <f t="shared" si="1651"/>
        <v>7.7320427339847786E-2</v>
      </c>
      <c r="R1299" s="5">
        <f t="shared" si="1652"/>
        <v>8.2021764829674604E-2</v>
      </c>
    </row>
    <row r="1300" spans="1:18" x14ac:dyDescent="0.3">
      <c r="A1300" s="1">
        <v>45205</v>
      </c>
      <c r="B1300" s="4">
        <v>181798</v>
      </c>
      <c r="C1300">
        <f t="shared" si="1655"/>
        <v>29.452399207279086</v>
      </c>
      <c r="D1300">
        <f t="shared" si="1656"/>
        <v>32.348383293734514</v>
      </c>
      <c r="E1300">
        <f t="shared" si="1657"/>
        <v>411.89966631945572</v>
      </c>
      <c r="F1300" s="4">
        <v>2354</v>
      </c>
      <c r="G1300">
        <f t="shared" si="1659"/>
        <v>0.20028943574652658</v>
      </c>
      <c r="H1300">
        <f t="shared" si="1660"/>
        <v>1.4016682279720953</v>
      </c>
      <c r="I1300" s="4">
        <v>177361</v>
      </c>
      <c r="J1300">
        <f t="shared" si="1658"/>
        <v>6.9188721476821229</v>
      </c>
      <c r="K1300">
        <f t="shared" si="1661"/>
        <v>2083</v>
      </c>
      <c r="L1300">
        <f t="shared" si="1654"/>
        <v>2064.3754949276108</v>
      </c>
      <c r="M1300">
        <f t="shared" si="1647"/>
        <v>1.010837869582611</v>
      </c>
      <c r="N1300">
        <f t="shared" si="1648"/>
        <v>1.0064428774295482</v>
      </c>
      <c r="O1300">
        <f t="shared" si="1649"/>
        <v>1.0717047737167695</v>
      </c>
      <c r="P1300">
        <f t="shared" si="1650"/>
        <v>1.0810886641813531</v>
      </c>
      <c r="Q1300" s="5">
        <f t="shared" si="1651"/>
        <v>7.1704773716769532E-2</v>
      </c>
      <c r="R1300" s="5">
        <f t="shared" si="1652"/>
        <v>8.1088664181353076E-2</v>
      </c>
    </row>
    <row r="1301" spans="1:18" x14ac:dyDescent="0.3">
      <c r="A1301" s="1">
        <v>45206</v>
      </c>
      <c r="B1301">
        <f>((B$1314/B$1300)^(1/14))*B1300</f>
        <v>181833.24127528488</v>
      </c>
      <c r="C1301">
        <f t="shared" si="1655"/>
        <v>35.241275284875883</v>
      </c>
      <c r="D1301">
        <f t="shared" si="1656"/>
        <v>33.077198543156555</v>
      </c>
      <c r="E1301">
        <f t="shared" si="1657"/>
        <v>417.7505112568324</v>
      </c>
      <c r="F1301">
        <f>((F$1314/F$1300)^(1/14))*F1300</f>
        <v>2354.0714144872268</v>
      </c>
      <c r="G1301">
        <f t="shared" si="1659"/>
        <v>7.1414487226775236E-2</v>
      </c>
      <c r="H1301">
        <f t="shared" si="1660"/>
        <v>1.272895507132489</v>
      </c>
      <c r="I1301">
        <f>((I$1314/I$1300)^(1/14))*I1300</f>
        <v>177395.38116935172</v>
      </c>
      <c r="J1301">
        <f t="shared" si="1658"/>
        <v>34.381169351720018</v>
      </c>
      <c r="K1301">
        <f t="shared" si="1661"/>
        <v>2083.7886914459232</v>
      </c>
      <c r="L1301">
        <f t="shared" ref="L1301:L1314" si="1665">GEOMEAN(K1298:K1304)</f>
        <v>2074.4863756187392</v>
      </c>
      <c r="M1301">
        <f t="shared" ref="M1301:M1314" si="1666">K1301/K1300</f>
        <v>1.0003786324752391</v>
      </c>
      <c r="N1301">
        <f t="shared" ref="N1301:N1314" si="1667">L1301/L1300</f>
        <v>1.0048977914705788</v>
      </c>
      <c r="O1301">
        <f t="shared" ref="O1301:O1314" si="1668">L1301/L1294</f>
        <v>1.0646221015554673</v>
      </c>
      <c r="P1301">
        <f t="shared" ref="P1301:P1314" si="1669">K1301/K1294</f>
        <v>1.0691206651215921</v>
      </c>
      <c r="Q1301" s="5">
        <f t="shared" ref="Q1301:Q1314" si="1670">O1301-1</f>
        <v>6.4622101555467326E-2</v>
      </c>
      <c r="R1301" s="5">
        <f t="shared" ref="R1301:R1314" si="1671">P1301-1</f>
        <v>6.9120665121592095E-2</v>
      </c>
    </row>
    <row r="1302" spans="1:18" x14ac:dyDescent="0.3">
      <c r="A1302" s="1">
        <v>45207</v>
      </c>
      <c r="B1302">
        <f t="shared" ref="B1302:B1313" si="1672">((B$1314/B$1300)^(1/14))*B1301</f>
        <v>181868.4893820392</v>
      </c>
      <c r="C1302">
        <f t="shared" si="1655"/>
        <v>35.248106754326727</v>
      </c>
      <c r="D1302">
        <f t="shared" si="1656"/>
        <v>33.806272147994605</v>
      </c>
      <c r="E1302">
        <f t="shared" si="1657"/>
        <v>423.60342546086758</v>
      </c>
      <c r="F1302">
        <f t="shared" ref="F1302:F1313" si="1673">((F$1314/F$1300)^(1/14))*F1301</f>
        <v>2354.1428311409909</v>
      </c>
      <c r="G1302">
        <f t="shared" si="1659"/>
        <v>7.1416653764117655E-2</v>
      </c>
      <c r="H1302">
        <f t="shared" si="1660"/>
        <v>1.1441079185078706</v>
      </c>
      <c r="I1302">
        <f t="shared" ref="I1302:I1313" si="1674">((I$1314/I$1300)^(1/14))*I1301</f>
        <v>177429.76900344261</v>
      </c>
      <c r="J1302">
        <f t="shared" si="1658"/>
        <v>34.387834090885008</v>
      </c>
      <c r="K1302">
        <f t="shared" si="1661"/>
        <v>2084.577547455614</v>
      </c>
      <c r="L1302">
        <f t="shared" si="1665"/>
        <v>2081.4822145722105</v>
      </c>
      <c r="M1302">
        <f t="shared" si="1666"/>
        <v>1.0003785681402961</v>
      </c>
      <c r="N1302">
        <f t="shared" si="1667"/>
        <v>1.003372323402888</v>
      </c>
      <c r="O1302">
        <f t="shared" si="1668"/>
        <v>1.0561169260728502</v>
      </c>
      <c r="P1302">
        <f t="shared" si="1669"/>
        <v>1.057421184906445</v>
      </c>
      <c r="Q1302" s="5">
        <f t="shared" si="1670"/>
        <v>5.6116926072850237E-2</v>
      </c>
      <c r="R1302" s="5">
        <f t="shared" si="1671"/>
        <v>5.7421184906444989E-2</v>
      </c>
    </row>
    <row r="1303" spans="1:18" x14ac:dyDescent="0.3">
      <c r="A1303" s="1">
        <v>45208</v>
      </c>
      <c r="B1303">
        <f t="shared" si="1672"/>
        <v>181903.74432158726</v>
      </c>
      <c r="C1303">
        <f t="shared" si="1655"/>
        <v>35.254939548060065</v>
      </c>
      <c r="D1303">
        <f t="shared" si="1656"/>
        <v>34.535604177301138</v>
      </c>
      <c r="E1303">
        <f t="shared" si="1657"/>
        <v>429.45840948418481</v>
      </c>
      <c r="F1303">
        <f t="shared" si="1673"/>
        <v>2354.2142499613578</v>
      </c>
      <c r="G1303">
        <f t="shared" si="1659"/>
        <v>7.1418820366943692E-2</v>
      </c>
      <c r="H1303">
        <f t="shared" si="1660"/>
        <v>1.0153054607139893</v>
      </c>
      <c r="I1303">
        <f t="shared" si="1674"/>
        <v>177464.16350356463</v>
      </c>
      <c r="J1303">
        <f t="shared" si="1658"/>
        <v>34.394500122027239</v>
      </c>
      <c r="K1303">
        <f t="shared" si="1661"/>
        <v>2085.3665680612612</v>
      </c>
      <c r="L1303">
        <f t="shared" si="1665"/>
        <v>2085.366300124485</v>
      </c>
      <c r="M1303">
        <f t="shared" si="1666"/>
        <v>1.0003785038395958</v>
      </c>
      <c r="N1303">
        <f t="shared" si="1667"/>
        <v>1.0018660190921078</v>
      </c>
      <c r="O1303">
        <f t="shared" si="1668"/>
        <v>1.0462387302387035</v>
      </c>
      <c r="P1303">
        <f t="shared" si="1669"/>
        <v>1.0459812872967078</v>
      </c>
      <c r="Q1303" s="5">
        <f t="shared" si="1670"/>
        <v>4.6238730238703507E-2</v>
      </c>
      <c r="R1303" s="5">
        <f t="shared" si="1671"/>
        <v>4.5981287296707807E-2</v>
      </c>
    </row>
    <row r="1304" spans="1:18" x14ac:dyDescent="0.3">
      <c r="A1304" s="1">
        <v>45209</v>
      </c>
      <c r="B1304">
        <f t="shared" si="1672"/>
        <v>181939.00609525357</v>
      </c>
      <c r="C1304">
        <f t="shared" si="1655"/>
        <v>35.261773666308727</v>
      </c>
      <c r="D1304">
        <f t="shared" si="1656"/>
        <v>35.265194700106804</v>
      </c>
      <c r="E1304">
        <f t="shared" si="1657"/>
        <v>435.31546387958224</v>
      </c>
      <c r="F1304">
        <f t="shared" si="1673"/>
        <v>2354.285670948394</v>
      </c>
      <c r="G1304">
        <f t="shared" si="1659"/>
        <v>7.1420987036162842E-2</v>
      </c>
      <c r="H1304">
        <f t="shared" si="1660"/>
        <v>0.88648813236795831</v>
      </c>
      <c r="I1304">
        <f t="shared" si="1674"/>
        <v>177498.56467100998</v>
      </c>
      <c r="J1304">
        <f t="shared" si="1658"/>
        <v>34.401167445350438</v>
      </c>
      <c r="K1304">
        <f t="shared" si="1661"/>
        <v>2086.1557532951992</v>
      </c>
      <c r="L1304">
        <f t="shared" si="1665"/>
        <v>2086.1554853997168</v>
      </c>
      <c r="M1304">
        <f t="shared" si="1666"/>
        <v>1.0003784395731785</v>
      </c>
      <c r="N1304">
        <f t="shared" si="1667"/>
        <v>1.0003784396416038</v>
      </c>
      <c r="O1304">
        <f t="shared" si="1668"/>
        <v>1.0350415533988711</v>
      </c>
      <c r="P1304">
        <f t="shared" si="1669"/>
        <v>1.0347924282305576</v>
      </c>
      <c r="Q1304" s="5">
        <f t="shared" si="1670"/>
        <v>3.504155339887105E-2</v>
      </c>
      <c r="R1304" s="5">
        <f t="shared" si="1671"/>
        <v>3.4792428230557615E-2</v>
      </c>
    </row>
    <row r="1305" spans="1:18" x14ac:dyDescent="0.3">
      <c r="A1305" s="1">
        <v>45210</v>
      </c>
      <c r="B1305">
        <f t="shared" si="1672"/>
        <v>181974.27470436291</v>
      </c>
      <c r="C1305">
        <f t="shared" si="1655"/>
        <v>35.268609109334648</v>
      </c>
      <c r="D1305">
        <f t="shared" si="1656"/>
        <v>35.272030806303519</v>
      </c>
      <c r="E1305">
        <f t="shared" si="1657"/>
        <v>441.17458919991623</v>
      </c>
      <c r="F1305">
        <f t="shared" si="1673"/>
        <v>2354.3570941021644</v>
      </c>
      <c r="G1305">
        <f t="shared" si="1659"/>
        <v>7.1423153770410863E-2</v>
      </c>
      <c r="H1305">
        <f t="shared" si="1660"/>
        <v>0.75765593208507198</v>
      </c>
      <c r="I1305">
        <f t="shared" si="1674"/>
        <v>177532.97250707113</v>
      </c>
      <c r="J1305">
        <f t="shared" si="1658"/>
        <v>34.407836061145645</v>
      </c>
      <c r="K1305">
        <f t="shared" si="1661"/>
        <v>2086.9451031896169</v>
      </c>
      <c r="L1305">
        <f t="shared" si="1665"/>
        <v>2086.9448353354455</v>
      </c>
      <c r="M1305">
        <f t="shared" si="1666"/>
        <v>1.0003783753409452</v>
      </c>
      <c r="N1305">
        <f t="shared" si="1667"/>
        <v>1.0003783754093369</v>
      </c>
      <c r="O1305">
        <f t="shared" si="1668"/>
        <v>1.0255938454174121</v>
      </c>
      <c r="P1305">
        <f t="shared" si="1669"/>
        <v>1.0238464345427905</v>
      </c>
      <c r="Q1305" s="5">
        <f t="shared" si="1670"/>
        <v>2.5593845417412053E-2</v>
      </c>
      <c r="R1305" s="5">
        <f t="shared" si="1671"/>
        <v>2.3846434542790451E-2</v>
      </c>
    </row>
    <row r="1306" spans="1:18" x14ac:dyDescent="0.3">
      <c r="A1306" s="1">
        <v>45211</v>
      </c>
      <c r="B1306">
        <f t="shared" si="1672"/>
        <v>182009.55015024033</v>
      </c>
      <c r="C1306">
        <f t="shared" si="1655"/>
        <v>35.275445877428865</v>
      </c>
      <c r="D1306">
        <f t="shared" si="1656"/>
        <v>35.278868237670395</v>
      </c>
      <c r="E1306">
        <f t="shared" si="1657"/>
        <v>447.03578599827597</v>
      </c>
      <c r="F1306">
        <f t="shared" si="1673"/>
        <v>2354.4285194227355</v>
      </c>
      <c r="G1306">
        <f t="shared" si="1659"/>
        <v>7.1425320571051998E-2</v>
      </c>
      <c r="H1306">
        <f t="shared" si="1660"/>
        <v>0.62880885848198886</v>
      </c>
      <c r="I1306">
        <f t="shared" si="1674"/>
        <v>177567.38701304074</v>
      </c>
      <c r="J1306">
        <f t="shared" si="1658"/>
        <v>34.414505969616584</v>
      </c>
      <c r="K1306">
        <f t="shared" si="1661"/>
        <v>2087.7346177768486</v>
      </c>
      <c r="L1306">
        <f t="shared" si="1665"/>
        <v>2087.734349963936</v>
      </c>
      <c r="M1306">
        <f t="shared" si="1666"/>
        <v>1.0003783111429356</v>
      </c>
      <c r="N1306">
        <f t="shared" si="1667"/>
        <v>1.000378311211261</v>
      </c>
      <c r="O1306">
        <f t="shared" si="1668"/>
        <v>1.0178309961773166</v>
      </c>
      <c r="P1306">
        <f t="shared" si="1669"/>
        <v>1.0131354840554088</v>
      </c>
      <c r="Q1306" s="5">
        <f t="shared" si="1670"/>
        <v>1.7830996177316649E-2</v>
      </c>
      <c r="R1306" s="5">
        <f t="shared" si="1671"/>
        <v>1.3135484055408764E-2</v>
      </c>
    </row>
    <row r="1307" spans="1:18" x14ac:dyDescent="0.3">
      <c r="A1307" s="1">
        <v>45212</v>
      </c>
      <c r="B1307">
        <f t="shared" si="1672"/>
        <v>182044.83243421113</v>
      </c>
      <c r="C1307">
        <f t="shared" si="1655"/>
        <v>35.282283970795106</v>
      </c>
      <c r="D1307">
        <f t="shared" si="1656"/>
        <v>35.285706994462089</v>
      </c>
      <c r="E1307">
        <f t="shared" si="1657"/>
        <v>452.89905482777976</v>
      </c>
      <c r="F1307">
        <f t="shared" si="1673"/>
        <v>2354.4999469101722</v>
      </c>
      <c r="G1307">
        <f t="shared" si="1659"/>
        <v>7.1427487436722004E-2</v>
      </c>
      <c r="H1307">
        <f t="shared" si="1660"/>
        <v>0.49994691017218429</v>
      </c>
      <c r="I1307">
        <f t="shared" si="1674"/>
        <v>177601.8081902118</v>
      </c>
      <c r="J1307">
        <f t="shared" si="1658"/>
        <v>34.421177171054296</v>
      </c>
      <c r="K1307">
        <f t="shared" si="1661"/>
        <v>2088.5242970891704</v>
      </c>
      <c r="L1307">
        <f t="shared" si="1665"/>
        <v>2088.5240293174766</v>
      </c>
      <c r="M1307">
        <f t="shared" si="1666"/>
        <v>1.0003782469790929</v>
      </c>
      <c r="N1307">
        <f t="shared" si="1667"/>
        <v>1.0003782470473574</v>
      </c>
      <c r="O1307">
        <f t="shared" si="1668"/>
        <v>1.0116977431911982</v>
      </c>
      <c r="P1307">
        <f t="shared" si="1669"/>
        <v>1.0026520869367117</v>
      </c>
      <c r="Q1307" s="5">
        <f t="shared" si="1670"/>
        <v>1.1697743191198207E-2</v>
      </c>
      <c r="R1307" s="5">
        <f t="shared" si="1671"/>
        <v>2.6520869367117061E-3</v>
      </c>
    </row>
    <row r="1308" spans="1:18" x14ac:dyDescent="0.3">
      <c r="A1308" s="1">
        <v>45213</v>
      </c>
      <c r="B1308">
        <f t="shared" si="1672"/>
        <v>182080.12155760085</v>
      </c>
      <c r="C1308">
        <f t="shared" si="1655"/>
        <v>35.289123389724409</v>
      </c>
      <c r="D1308">
        <f t="shared" si="1656"/>
        <v>35.292547076936899</v>
      </c>
      <c r="E1308">
        <f t="shared" si="1657"/>
        <v>458.76439624174964</v>
      </c>
      <c r="F1308">
        <f t="shared" si="1673"/>
        <v>2354.571376564541</v>
      </c>
      <c r="G1308">
        <f t="shared" si="1659"/>
        <v>7.1429654368785123E-2</v>
      </c>
      <c r="H1308">
        <f t="shared" si="1660"/>
        <v>0.49996207731419418</v>
      </c>
      <c r="I1308">
        <f t="shared" si="1674"/>
        <v>177636.23603987749</v>
      </c>
      <c r="J1308">
        <f t="shared" si="1658"/>
        <v>34.42784966569161</v>
      </c>
      <c r="K1308">
        <f t="shared" si="1661"/>
        <v>2089.3141411588294</v>
      </c>
      <c r="L1308">
        <f t="shared" si="1665"/>
        <v>2089.3138734283471</v>
      </c>
      <c r="M1308">
        <f t="shared" si="1666"/>
        <v>1.0003781828493734</v>
      </c>
      <c r="N1308">
        <f t="shared" si="1667"/>
        <v>1.0003781829175931</v>
      </c>
      <c r="O1308">
        <f t="shared" si="1668"/>
        <v>1.0071475513090249</v>
      </c>
      <c r="P1308">
        <f t="shared" si="1669"/>
        <v>1.002651636289029</v>
      </c>
      <c r="Q1308" s="5">
        <f t="shared" si="1670"/>
        <v>7.147551309024891E-3</v>
      </c>
      <c r="R1308" s="5">
        <f t="shared" si="1671"/>
        <v>2.6516362890289802E-3</v>
      </c>
    </row>
    <row r="1309" spans="1:18" x14ac:dyDescent="0.3">
      <c r="A1309" s="1">
        <v>45214</v>
      </c>
      <c r="B1309">
        <f t="shared" si="1672"/>
        <v>182115.4175217353</v>
      </c>
      <c r="C1309">
        <f t="shared" si="1655"/>
        <v>35.295964134449605</v>
      </c>
      <c r="D1309">
        <f t="shared" si="1656"/>
        <v>35.29938848535312</v>
      </c>
      <c r="E1309">
        <f t="shared" si="1657"/>
        <v>464.63181079359492</v>
      </c>
      <c r="F1309">
        <f t="shared" si="1673"/>
        <v>2354.6428083859073</v>
      </c>
      <c r="G1309">
        <f t="shared" si="1659"/>
        <v>7.143182136633186E-2</v>
      </c>
      <c r="H1309">
        <f t="shared" si="1660"/>
        <v>0.49997724491640838</v>
      </c>
      <c r="I1309">
        <f t="shared" si="1674"/>
        <v>177670.67056333128</v>
      </c>
      <c r="J1309">
        <f t="shared" si="1658"/>
        <v>34.434523453790462</v>
      </c>
      <c r="K1309">
        <f t="shared" si="1661"/>
        <v>2090.1041500181018</v>
      </c>
      <c r="L1309">
        <f t="shared" si="1665"/>
        <v>2090.1038823288445</v>
      </c>
      <c r="M1309">
        <f t="shared" si="1666"/>
        <v>1.0003781187537619</v>
      </c>
      <c r="N1309">
        <f t="shared" si="1667"/>
        <v>1.0003781188219467</v>
      </c>
      <c r="O1309">
        <f t="shared" si="1668"/>
        <v>1.0041420809153567</v>
      </c>
      <c r="P1309">
        <f t="shared" si="1669"/>
        <v>1.0026511858813951</v>
      </c>
      <c r="Q1309" s="5">
        <f t="shared" si="1670"/>
        <v>4.1420809153567273E-3</v>
      </c>
      <c r="R1309" s="5">
        <f t="shared" si="1671"/>
        <v>2.6511858813951239E-3</v>
      </c>
    </row>
    <row r="1310" spans="1:18" x14ac:dyDescent="0.3">
      <c r="A1310" s="1">
        <v>45215</v>
      </c>
      <c r="B1310">
        <f t="shared" si="1672"/>
        <v>182150.72032794057</v>
      </c>
      <c r="C1310">
        <f t="shared" si="1655"/>
        <v>35.302806205261732</v>
      </c>
      <c r="D1310">
        <f t="shared" si="1656"/>
        <v>35.306231219958136</v>
      </c>
      <c r="E1310">
        <f t="shared" si="1657"/>
        <v>470.50129903687048</v>
      </c>
      <c r="F1310">
        <f t="shared" si="1673"/>
        <v>2354.7142423743367</v>
      </c>
      <c r="G1310">
        <f t="shared" si="1659"/>
        <v>7.1433988429362216E-2</v>
      </c>
      <c r="H1310">
        <f t="shared" si="1660"/>
        <v>0.49999241297882691</v>
      </c>
      <c r="I1310">
        <f t="shared" si="1674"/>
        <v>177705.11176186686</v>
      </c>
      <c r="J1310">
        <f t="shared" si="1658"/>
        <v>34.44119853558368</v>
      </c>
      <c r="K1310">
        <f t="shared" si="1661"/>
        <v>2090.8943236993509</v>
      </c>
      <c r="L1310">
        <f t="shared" si="1665"/>
        <v>2090.8940560512665</v>
      </c>
      <c r="M1310">
        <f t="shared" si="1666"/>
        <v>1.0003780546922709</v>
      </c>
      <c r="N1310">
        <f t="shared" si="1667"/>
        <v>1.0003780547603891</v>
      </c>
      <c r="O1310">
        <f t="shared" si="1668"/>
        <v>1.0026507361927022</v>
      </c>
      <c r="P1310">
        <f t="shared" si="1669"/>
        <v>1.0026507357136873</v>
      </c>
      <c r="Q1310" s="5">
        <f t="shared" si="1670"/>
        <v>2.6507361927021744E-3</v>
      </c>
      <c r="R1310" s="5">
        <f t="shared" si="1671"/>
        <v>2.6507357136873466E-3</v>
      </c>
    </row>
    <row r="1311" spans="1:18" x14ac:dyDescent="0.3">
      <c r="A1311" s="1">
        <v>45216</v>
      </c>
      <c r="B1311">
        <f t="shared" si="1672"/>
        <v>182186.02997754296</v>
      </c>
      <c r="C1311">
        <f t="shared" si="1655"/>
        <v>35.30964960239362</v>
      </c>
      <c r="D1311">
        <f t="shared" si="1656"/>
        <v>35.309652255552855</v>
      </c>
      <c r="E1311">
        <f t="shared" si="1657"/>
        <v>476.37286152530578</v>
      </c>
      <c r="F1311">
        <f t="shared" si="1673"/>
        <v>2354.785678529895</v>
      </c>
      <c r="G1311">
        <f t="shared" si="1659"/>
        <v>7.1436155558330938E-2</v>
      </c>
      <c r="H1311">
        <f t="shared" si="1660"/>
        <v>0.500007581500995</v>
      </c>
      <c r="I1311">
        <f t="shared" si="1674"/>
        <v>177739.5596367782</v>
      </c>
      <c r="J1311">
        <f t="shared" si="1658"/>
        <v>34.447874911333201</v>
      </c>
      <c r="K1311">
        <f t="shared" si="1661"/>
        <v>2091.684662234853</v>
      </c>
      <c r="L1311">
        <f t="shared" si="1665"/>
        <v>2091.6843946279218</v>
      </c>
      <c r="M1311">
        <f t="shared" si="1666"/>
        <v>1.0003779906648289</v>
      </c>
      <c r="N1311">
        <f t="shared" si="1667"/>
        <v>1.0003779907328962</v>
      </c>
      <c r="O1311">
        <f t="shared" si="1668"/>
        <v>1.002650286264327</v>
      </c>
      <c r="P1311">
        <f t="shared" si="1669"/>
        <v>1.0026502857856709</v>
      </c>
      <c r="Q1311" s="5">
        <f t="shared" si="1670"/>
        <v>2.6502862643269509E-3</v>
      </c>
      <c r="R1311" s="5">
        <f t="shared" si="1671"/>
        <v>2.6502857856709472E-3</v>
      </c>
    </row>
    <row r="1312" spans="1:18" x14ac:dyDescent="0.3">
      <c r="A1312" s="1">
        <v>45217</v>
      </c>
      <c r="B1312">
        <f t="shared" si="1672"/>
        <v>182221.34647186907</v>
      </c>
      <c r="C1312">
        <f t="shared" si="1655"/>
        <v>35.316494326107204</v>
      </c>
      <c r="D1312">
        <f t="shared" si="1656"/>
        <v>35.313073733190926</v>
      </c>
      <c r="E1312">
        <f t="shared" si="1657"/>
        <v>482.24649881268851</v>
      </c>
      <c r="F1312">
        <f t="shared" si="1673"/>
        <v>2354.8571168526482</v>
      </c>
      <c r="G1312">
        <f t="shared" si="1659"/>
        <v>7.1438322753238026E-2</v>
      </c>
      <c r="H1312">
        <f t="shared" si="1660"/>
        <v>0.50002275048382216</v>
      </c>
      <c r="I1312">
        <f t="shared" si="1674"/>
        <v>177774.0141893595</v>
      </c>
      <c r="J1312">
        <f t="shared" si="1658"/>
        <v>34.454552581300959</v>
      </c>
      <c r="K1312">
        <f t="shared" si="1661"/>
        <v>2092.4751656569133</v>
      </c>
      <c r="L1312">
        <f t="shared" si="1665"/>
        <v>2092.0796982179972</v>
      </c>
      <c r="M1312">
        <f t="shared" si="1666"/>
        <v>1.0003779266714208</v>
      </c>
      <c r="N1312">
        <f t="shared" si="1667"/>
        <v>1.0001889881624066</v>
      </c>
      <c r="O1312">
        <f t="shared" si="1668"/>
        <v>1.0024604689091967</v>
      </c>
      <c r="P1312">
        <f t="shared" si="1669"/>
        <v>1.0026498360971952</v>
      </c>
      <c r="Q1312" s="5">
        <f t="shared" si="1670"/>
        <v>2.4604689091967114E-3</v>
      </c>
      <c r="R1312" s="5">
        <f t="shared" si="1671"/>
        <v>2.6498360971951573E-3</v>
      </c>
    </row>
    <row r="1313" spans="1:18" x14ac:dyDescent="0.3">
      <c r="A1313" s="1">
        <v>45218</v>
      </c>
      <c r="B1313">
        <f t="shared" si="1672"/>
        <v>182256.66981224573</v>
      </c>
      <c r="C1313">
        <f t="shared" si="1655"/>
        <v>35.323340376664419</v>
      </c>
      <c r="D1313">
        <f t="shared" si="1656"/>
        <v>35.316495652939196</v>
      </c>
      <c r="E1313">
        <f t="shared" si="1657"/>
        <v>488.1222114530101</v>
      </c>
      <c r="F1313">
        <f t="shared" si="1673"/>
        <v>2354.9285573426619</v>
      </c>
      <c r="G1313">
        <f t="shared" si="1659"/>
        <v>7.1440490013628732E-2</v>
      </c>
      <c r="H1313">
        <f t="shared" si="1660"/>
        <v>0.5000379199263989</v>
      </c>
      <c r="I1313">
        <f t="shared" si="1674"/>
        <v>177808.47542090519</v>
      </c>
      <c r="J1313">
        <f t="shared" si="1658"/>
        <v>34.46123154569068</v>
      </c>
      <c r="K1313">
        <f t="shared" si="1661"/>
        <v>2093.2658339978661</v>
      </c>
      <c r="L1313">
        <f t="shared" si="1665"/>
        <v>2092.4750318740325</v>
      </c>
      <c r="M1313">
        <f t="shared" si="1666"/>
        <v>1.000377862712031</v>
      </c>
      <c r="N1313">
        <f t="shared" si="1667"/>
        <v>1.0001889668239561</v>
      </c>
      <c r="O1313">
        <f t="shared" si="1668"/>
        <v>1.0022707304261094</v>
      </c>
      <c r="P1313">
        <f t="shared" si="1669"/>
        <v>1.0026493866480537</v>
      </c>
      <c r="Q1313" s="5">
        <f t="shared" si="1670"/>
        <v>2.2707304261093686E-3</v>
      </c>
      <c r="R1313" s="5">
        <f t="shared" si="1671"/>
        <v>2.6493866480536976E-3</v>
      </c>
    </row>
    <row r="1314" spans="1:18" x14ac:dyDescent="0.3">
      <c r="A1314" s="1">
        <v>45219</v>
      </c>
      <c r="B1314" s="4">
        <v>182292</v>
      </c>
      <c r="C1314">
        <f t="shared" si="1655"/>
        <v>35.330187754268991</v>
      </c>
      <c r="D1314">
        <f t="shared" si="1656"/>
        <v>35.319918014858558</v>
      </c>
      <c r="E1314">
        <f t="shared" si="1657"/>
        <v>494</v>
      </c>
      <c r="F1314" s="4">
        <v>2355</v>
      </c>
      <c r="G1314">
        <f t="shared" si="1659"/>
        <v>7.1442657338138815E-2</v>
      </c>
      <c r="H1314">
        <f t="shared" si="1660"/>
        <v>0.50005308982781571</v>
      </c>
      <c r="I1314">
        <f>I1300/B1300*B1314</f>
        <v>177842.94333270993</v>
      </c>
      <c r="J1314">
        <f t="shared" si="1658"/>
        <v>34.467911804735195</v>
      </c>
      <c r="K1314">
        <f t="shared" si="1661"/>
        <v>2094.056667290075</v>
      </c>
      <c r="L1314">
        <f t="shared" si="1665"/>
        <v>2092.8703956026407</v>
      </c>
      <c r="M1314">
        <f t="shared" si="1666"/>
        <v>1.0003777987866445</v>
      </c>
      <c r="N1314">
        <f t="shared" si="1667"/>
        <v>1.0001889454940134</v>
      </c>
      <c r="O1314">
        <f t="shared" si="1668"/>
        <v>1.0020810707581778</v>
      </c>
      <c r="P1314">
        <f t="shared" si="1669"/>
        <v>1.0026489374380825</v>
      </c>
      <c r="Q1314" s="5">
        <f t="shared" si="1670"/>
        <v>2.081070758177761E-3</v>
      </c>
      <c r="R1314" s="5">
        <f t="shared" si="1671"/>
        <v>2.6489374380824771E-3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2023-10-22T15:30:16Z</dcterms:modified>
</cp:coreProperties>
</file>