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C7FA2524-170F-4B5B-B300-FBA41B0FDCD8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98" i="11" l="1"/>
  <c r="N698" i="11" s="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698" i="11" l="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694" i="11" l="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<sst xmlns="http://schemas.openxmlformats.org/spreadsheetml/2006/main" count="51" uniqueCount="26">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</sst>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364</c:v>
                </c:pt>
                <c:pt idx="694">
                  <c:v>371.25</c:v>
                </c:pt>
                <c:pt idx="695">
                  <c:v>381.4</c:v>
                </c:pt>
                <c:pt idx="696">
                  <c:v>396.625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6408.4807031348391</c:v>
                </c:pt>
                <c:pt idx="695">
                  <c:v>6174.7876236096408</c:v>
                </c:pt>
                <c:pt idx="696">
                  <c:v>5978.1351757467237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0.96200151158407454</c:v>
                </c:pt>
                <c:pt idx="695">
                  <c:v>0.96353377807459384</c:v>
                </c:pt>
                <c:pt idx="696">
                  <c:v>0.9681523544047077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0.61406513780911343</c:v>
                </c:pt>
                <c:pt idx="695">
                  <c:v>0.63296453340400183</c:v>
                </c:pt>
                <c:pt idx="696">
                  <c:v>0.66103347442863014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6408.4807031348391</c:v>
                </c:pt>
                <c:pt idx="695">
                  <c:v>6174.7876236096408</c:v>
                </c:pt>
                <c:pt idx="696">
                  <c:v>5978.1351757467237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-0.38593486219088657</c:v>
                </c:pt>
                <c:pt idx="695" formatCode="0.00%">
                  <c:v>-0.36703546659599817</c:v>
                </c:pt>
                <c:pt idx="696" formatCode="0.00%">
                  <c:v>-0.33896652557136986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98"/>
  <sheetViews>
    <sheetView tabSelected="1" topLeftCell="O1" zoomScale="115" zoomScaleNormal="115" workbookViewId="0">
      <pane ySplit="1" topLeftCell="A57" activePane="bottomLeft" state="frozen"/>
      <selection pane="bottomLeft" activeCell="L697" sqref="L697:R698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98" si="663">AVERAGE(C641:C648)</f>
        <v>57.403448830216803</v>
      </c>
      <c r="E644">
        <f t="shared" ref="E644:E698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98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364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371.25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6408.4807031348391</v>
      </c>
      <c r="M696">
        <f t="shared" ref="M696" si="840">K696/K695</f>
        <v>0.95141955835962144</v>
      </c>
      <c r="N696">
        <f t="shared" ref="N696" si="841">L696/L695</f>
        <v>0.96200151158407454</v>
      </c>
      <c r="O696">
        <f t="shared" ref="O696" si="842">L696/L689</f>
        <v>0.61406513780911343</v>
      </c>
      <c r="P696">
        <f t="shared" ref="P696" si="843">K696/K689</f>
        <v>0.56527035891669009</v>
      </c>
      <c r="Q696" s="6">
        <f t="shared" ref="Q696" si="844">O696-1</f>
        <v>-0.38593486219088657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381.4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6174.7876236096408</v>
      </c>
      <c r="M697">
        <f t="shared" ref="M697" si="849">K697/K696</f>
        <v>0.97562997347480107</v>
      </c>
      <c r="N697">
        <f t="shared" ref="N697" si="850">L697/L696</f>
        <v>0.96353377807459384</v>
      </c>
      <c r="O697">
        <f t="shared" ref="O697" si="851">L697/L690</f>
        <v>0.63296453340400183</v>
      </c>
      <c r="P697">
        <f t="shared" ref="P697" si="852">K697/K690</f>
        <v>0.59552722121028134</v>
      </c>
      <c r="Q697" s="6">
        <f t="shared" ref="Q697" si="853">O697-1</f>
        <v>-0.36703546659599817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396.625</v>
      </c>
      <c r="E698">
        <f t="shared" si="664"/>
        <v>7159.3965546875115</v>
      </c>
      <c r="F698" s="5">
        <v>2125</v>
      </c>
      <c r="G698">
        <f t="shared" ref="G698" si="855">F698-F697</f>
        <v>3</v>
      </c>
      <c r="H698">
        <f t="shared" ref="H698" si="856">SUM(G692:G698)</f>
        <v>29</v>
      </c>
      <c r="I698" s="5">
        <v>115853</v>
      </c>
      <c r="J698">
        <f t="shared" ref="J698" si="857">I698-I697</f>
        <v>640</v>
      </c>
      <c r="K698">
        <f t="shared" ref="K698" si="858">B698-F698-I698</f>
        <v>5675</v>
      </c>
      <c r="L698">
        <f t="shared" ref="L698" si="859">GEOMEAN(K695:K701)</f>
        <v>5978.1351757467237</v>
      </c>
      <c r="M698">
        <f t="shared" ref="M698" si="860">K698/K697</f>
        <v>0.96431605777400164</v>
      </c>
      <c r="N698">
        <f t="shared" ref="N698" si="861">L698/L697</f>
        <v>0.9681523544047077</v>
      </c>
      <c r="O698">
        <f t="shared" ref="O698" si="862">L698/L691</f>
        <v>0.66103347442863014</v>
      </c>
      <c r="P698">
        <f t="shared" ref="P698" si="863">K698/K691</f>
        <v>0.62410645551523147</v>
      </c>
      <c r="Q698" s="6">
        <f t="shared" ref="Q698" si="864">O698-1</f>
        <v>-0.33896652557136986</v>
      </c>
      <c r="R698" s="6">
        <f t="shared" ref="R698" si="865">P698-1</f>
        <v>-0.37589354448476853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2022-02-11T20:03:06Z</dcterms:modified>
</cp:coreProperties>
</file>