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B5E7CC5-4562-4619-8B39-CEA3F95AE0AF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62" i="11" l="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62" i="11" l="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660" i="11" l="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655" i="11" l="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658" i="11" l="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55" i="11" l="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E642" i="11" l="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<sst xmlns="http://schemas.openxmlformats.org/spreadsheetml/2006/main" count="51" uniqueCount="26">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</sst>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375.53426480480368</c:v>
                </c:pt>
                <c:pt idx="659">
                  <c:v>388.11861742202018</c:v>
                </c:pt>
                <c:pt idx="660">
                  <c:v>405.54952542859826</c:v>
                </c:pt>
                <c:pt idx="661">
                  <c:v>431.46117546691676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3977.96834119499</c:v>
                </c:pt>
                <c:pt idx="660">
                  <c:v>4152.5295116077032</c:v>
                </c:pt>
                <c:pt idx="661">
                  <c:v>4334.1117522377999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1.0451446776951869</c:v>
                </c:pt>
                <c:pt idx="660">
                  <c:v>1.0438819908657881</c:v>
                </c:pt>
                <c:pt idx="661">
                  <c:v>1.0437281035866244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1.7714442197860942</c:v>
                </c:pt>
                <c:pt idx="660">
                  <c:v>1.7205481967045466</c:v>
                </c:pt>
                <c:pt idx="661">
                  <c:v>1.6551968593621473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3977.96834119499</c:v>
                </c:pt>
                <c:pt idx="660">
                  <c:v>4152.5295116077032</c:v>
                </c:pt>
                <c:pt idx="661">
                  <c:v>4334.1117522377999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0.77144421978609423</c:v>
                </c:pt>
                <c:pt idx="660" formatCode="0.00%">
                  <c:v>0.72054819670454662</c:v>
                </c:pt>
                <c:pt idx="661" formatCode="0.00%">
                  <c:v>0.65519685936214733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3"/>
  <sheetViews>
    <sheetView tabSelected="1" topLeftCell="O1" zoomScale="115" zoomScaleNormal="115" workbookViewId="0">
      <pane ySplit="1" topLeftCell="A61" activePane="bottomLeft" state="frozen"/>
      <selection pane="bottomLeft" activeCell="L661" sqref="L661:R66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63" si="663">AVERAGE(C641:C648)</f>
        <v>57.403448830216803</v>
      </c>
      <c r="E644">
        <f t="shared" ref="E644:E663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63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375.53426480480368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388.11861742202018</v>
      </c>
      <c r="E661">
        <f t="shared" si="664"/>
        <v>2338.4052539664845</v>
      </c>
      <c r="F661" s="5">
        <v>1981</v>
      </c>
      <c r="G661">
        <f t="shared" ref="G661:G663" si="719">F661-F660</f>
        <v>1</v>
      </c>
      <c r="H661">
        <f t="shared" ref="H661:H663" si="720">SUM(G655:G661)</f>
        <v>2</v>
      </c>
      <c r="I661" s="5">
        <v>91615</v>
      </c>
      <c r="J661">
        <f t="shared" ref="J661:J663" si="721">I661-I660</f>
        <v>0</v>
      </c>
      <c r="K661">
        <f t="shared" ref="K661:K663" si="722">B661-F661-I661</f>
        <v>3921</v>
      </c>
      <c r="L661">
        <f t="shared" ref="L661" si="723">GEOMEAN(K658:K664)</f>
        <v>3977.96834119499</v>
      </c>
      <c r="M661">
        <f t="shared" ref="M661" si="724">K661/K660</f>
        <v>1.0345646437994722</v>
      </c>
      <c r="N661">
        <f t="shared" ref="N661" si="725">L661/L660</f>
        <v>1.0451446776951869</v>
      </c>
      <c r="O661">
        <f t="shared" ref="O661" si="726">L661/L654</f>
        <v>1.7714442197860942</v>
      </c>
      <c r="P661">
        <f t="shared" ref="P661" si="727">K661/K654</f>
        <v>1.9033980582524272</v>
      </c>
      <c r="Q661" s="6">
        <f t="shared" ref="Q661" si="728">O661-1</f>
        <v>0.77144421978609423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405.54952542859826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4152.5295116077032</v>
      </c>
      <c r="M662">
        <f t="shared" ref="M662:M663" si="731">K662/K661</f>
        <v>1.1634475036329217</v>
      </c>
      <c r="N662">
        <f t="shared" ref="N662:N663" si="732">L662/L661</f>
        <v>1.0438819908657881</v>
      </c>
      <c r="O662">
        <f t="shared" ref="O662:O663" si="733">L662/L655</f>
        <v>1.7205481967045466</v>
      </c>
      <c r="P662">
        <f t="shared" ref="P662:P663" si="734">K662/K655</f>
        <v>1.9443950096137925</v>
      </c>
      <c r="Q662" s="6">
        <f t="shared" ref="Q662:Q663" si="735">O662-1</f>
        <v>0.72054819670454662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431.46117546691676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4334.1117522377999</v>
      </c>
      <c r="M663">
        <f t="shared" si="731"/>
        <v>1.1409775504609549</v>
      </c>
      <c r="N663">
        <f t="shared" si="732"/>
        <v>1.0437281035866244</v>
      </c>
      <c r="O663">
        <f t="shared" si="733"/>
        <v>1.6551968593621473</v>
      </c>
      <c r="P663">
        <f t="shared" si="734"/>
        <v>1.9766336730998626</v>
      </c>
      <c r="Q663" s="6">
        <f t="shared" si="735"/>
        <v>0.65519685936214733</v>
      </c>
      <c r="R663" s="6">
        <f t="shared" si="736"/>
        <v>0.9766336730998626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2022-01-07T21:47:20Z</dcterms:modified>
</cp:coreProperties>
</file>