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EF592A9-FBAF-4B43-B918-5F83C9C48268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16" i="11" l="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M920" i="11"/>
  <c r="N920" i="11"/>
  <c r="O920" i="11"/>
  <c r="Q920" i="11" s="1"/>
  <c r="P920" i="11"/>
  <c r="R920" i="11" s="1"/>
  <c r="L921" i="11"/>
  <c r="M921" i="11"/>
  <c r="N921" i="11"/>
  <c r="O921" i="11"/>
  <c r="Q921" i="11" s="1"/>
  <c r="P921" i="11"/>
  <c r="R921" i="11" s="1"/>
  <c r="L922" i="11"/>
  <c r="M922" i="11"/>
  <c r="N922" i="11"/>
  <c r="O922" i="11"/>
  <c r="P922" i="11"/>
  <c r="R922" i="11" s="1"/>
  <c r="Q922" i="1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D919" i="11"/>
  <c r="D920" i="11"/>
  <c r="D921" i="11"/>
  <c r="D922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O916" i="11" l="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I876" i="11" l="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I877" i="11" l="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P876" i="11" l="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874" i="11" l="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880" i="11" l="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I881" i="11" l="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J881" i="11" l="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J882" i="11" l="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883" i="11" l="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I885" i="11" l="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I886" i="11" l="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J886" i="11" l="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887" i="11" l="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889" i="11" l="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J889" i="11" l="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J890" i="11" l="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I892" i="11" l="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I893" i="11" l="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893" i="11" l="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<sst xmlns="http://schemas.openxmlformats.org/spreadsheetml/2006/main" count="51" uniqueCount="26">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</sst>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log'!$B$2:$B$1050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log'!$F$2:$F$1050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log'!$I$2:$I$1050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log'!$C$2:$C$1050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log'!$D$2:$D$1050</c:f>
              <c:numCache>
                <c:formatCode>General</c:formatCode>
                <c:ptCount val="104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8.4285714285714288</c:v>
                </c:pt>
                <c:pt idx="918">
                  <c:v>8.4287900190295968</c:v>
                </c:pt>
                <c:pt idx="919">
                  <c:v>8.4290086170483853</c:v>
                </c:pt>
                <c:pt idx="920">
                  <c:v>8.4292272226230125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1234.0264656500938</c:v>
                </c:pt>
                <c:pt idx="919">
                  <c:v>1230.8272864150547</c:v>
                </c:pt>
                <c:pt idx="920">
                  <c:v>1227.6250728428788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log'!$M$2:$M$1050</c:f>
              <c:numCache>
                <c:formatCode>General</c:formatCode>
                <c:ptCount val="104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log'!$N$2:$N$1050</c:f>
              <c:numCache>
                <c:formatCode>General</c:formatCode>
                <c:ptCount val="104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0.99741665970577364</c:v>
                </c:pt>
                <c:pt idx="919">
                  <c:v>0.99740752785771603</c:v>
                </c:pt>
                <c:pt idx="920">
                  <c:v>0.99739832419420704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log'!$H$2:$H$1050</c:f>
              <c:numCache>
                <c:formatCode>General</c:formatCode>
                <c:ptCount val="1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log'!$A$2:$A$1050</c15:sqref>
                        </c15:formulaRef>
                      </c:ext>
                    </c:extLst>
                    <c:numCache>
                      <c:formatCode>d\-mmm</c:formatCode>
                      <c:ptCount val="104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log'!$K$2:$K$1050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log'!$L$2:$L$1050</c:f>
              <c:numCache>
                <c:formatCode>General</c:formatCode>
                <c:ptCount val="104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1234.0264656500938</c:v>
                </c:pt>
                <c:pt idx="919">
                  <c:v>1230.8272864150547</c:v>
                </c:pt>
                <c:pt idx="920">
                  <c:v>1227.6250728428788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log'!$A$2:$A$1050</c:f>
              <c:numCache>
                <c:formatCode>d\-mmm</c:formatCode>
                <c:ptCount val="104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log'!$E$2:$E$1050</c:f>
              <c:numCache>
                <c:formatCode>General</c:formatCode>
                <c:ptCount val="104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log'!$Q$2:$Q$1046</c:f>
              <c:numCache>
                <c:formatCode>General</c:formatCode>
                <c:ptCount val="1045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-2.973613681706655E-2</c:v>
                </c:pt>
                <c:pt idx="919" formatCode="0.00%">
                  <c:v>-2.8349373159601066E-2</c:v>
                </c:pt>
                <c:pt idx="920" formatCode="0.00%">
                  <c:v>-2.674797849934496E-2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log'!$R$2:$R$1046</c:f>
              <c:numCache>
                <c:formatCode>General</c:formatCode>
                <c:ptCount val="1045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log'!$O$2:$O$1046</c:f>
              <c:numCache>
                <c:formatCode>General</c:formatCode>
                <c:ptCount val="1045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0.97026386318293345</c:v>
                </c:pt>
                <c:pt idx="919">
                  <c:v>0.97165062684039893</c:v>
                </c:pt>
                <c:pt idx="920">
                  <c:v>0.97325202150065504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log'!$A$2:$A$1046</c:f>
              <c:numCache>
                <c:formatCode>d\-mmm</c:formatCode>
                <c:ptCount val="104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</c:numCache>
            </c:numRef>
          </c:cat>
          <c:val>
            <c:numRef>
              <c:f>'Dados sim recup log'!$P$2:$P$1046</c:f>
              <c:numCache>
                <c:formatCode>General</c:formatCode>
                <c:ptCount val="1045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22"/>
  <sheetViews>
    <sheetView tabSelected="1" topLeftCell="L1" zoomScale="115" zoomScaleNormal="115" workbookViewId="0">
      <pane ySplit="1" topLeftCell="A42" activePane="bottomLeft" state="frozen"/>
      <selection pane="bottomLeft" activeCell="L915" sqref="L915:R92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6">
        <f t="shared" si="1198"/>
        <v>0.11436337085414694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6">
        <f t="shared" si="1198"/>
        <v>0.11903991304668926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6">
        <f t="shared" si="1198"/>
        <v>0.12518735579307916</v>
      </c>
      <c r="R831" s="6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6">
        <f t="shared" ref="Q832:Q838" si="1208">O832-1</f>
        <v>0.13275230824645634</v>
      </c>
      <c r="R832" s="6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6">
        <f t="shared" si="1208"/>
        <v>0.14168969399428</v>
      </c>
      <c r="R833" s="6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6">
        <f t="shared" si="1208"/>
        <v>0.15254263438213278</v>
      </c>
      <c r="R834" s="6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6">
        <f t="shared" si="1208"/>
        <v>0.16528496316314278</v>
      </c>
      <c r="R835" s="6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6">
        <f t="shared" si="1208"/>
        <v>0.17198961403054613</v>
      </c>
      <c r="R836" s="6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6">
        <f t="shared" si="1208"/>
        <v>0.17276483322154212</v>
      </c>
      <c r="R837" s="6">
        <f t="shared" si="1209"/>
        <v>0.19048597956461832</v>
      </c>
    </row>
    <row r="838" spans="1:18" x14ac:dyDescent="0.3">
      <c r="A838" s="1">
        <v>44743</v>
      </c>
      <c r="B838" s="5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5">
        <v>2224</v>
      </c>
      <c r="G838">
        <f t="shared" si="1180"/>
        <v>1</v>
      </c>
      <c r="H838">
        <f t="shared" si="1181"/>
        <v>7</v>
      </c>
      <c r="I838" s="5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6">
        <f t="shared" si="1208"/>
        <v>0.16779834182598741</v>
      </c>
      <c r="R838" s="6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6">
        <f t="shared" ref="Q839:Q845" si="1217">O839-1</f>
        <v>0.15734873425461893</v>
      </c>
      <c r="R839" s="6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6">
        <f t="shared" si="1217"/>
        <v>0.14173599315036589</v>
      </c>
      <c r="R840" s="6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6">
        <f t="shared" si="1217"/>
        <v>0.12133145328724382</v>
      </c>
      <c r="R841" s="6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6">
        <f t="shared" si="1217"/>
        <v>9.6547525895457342E-2</v>
      </c>
      <c r="R842" s="6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6">
        <f t="shared" si="1217"/>
        <v>7.2746703097324561E-2</v>
      </c>
      <c r="R843" s="6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6">
        <f t="shared" si="1217"/>
        <v>4.9734717924405869E-2</v>
      </c>
      <c r="R844" s="6">
        <f t="shared" si="1218"/>
        <v>4.9306753974536432E-2</v>
      </c>
    </row>
    <row r="845" spans="1:18" x14ac:dyDescent="0.3">
      <c r="A845" s="1">
        <v>44750</v>
      </c>
      <c r="B845" s="5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5">
        <v>2231</v>
      </c>
      <c r="G845">
        <f t="shared" si="1180"/>
        <v>1</v>
      </c>
      <c r="H845">
        <f t="shared" si="1181"/>
        <v>7</v>
      </c>
      <c r="I845" s="5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6">
        <f t="shared" si="1217"/>
        <v>2.7335212588773361E-2</v>
      </c>
      <c r="R845" s="6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6">
        <f t="shared" ref="Q846:Q852" si="1227">O846-1</f>
        <v>5.3877002356665926E-3</v>
      </c>
      <c r="R846" s="6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6">
        <f t="shared" si="1227"/>
        <v>-1.625406497832016E-2</v>
      </c>
      <c r="R847" s="6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6">
        <f t="shared" si="1227"/>
        <v>-3.7723373371078561E-2</v>
      </c>
      <c r="R848" s="6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6">
        <f t="shared" si="1227"/>
        <v>-5.9141552975738532E-2</v>
      </c>
      <c r="R849" s="6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6">
        <f t="shared" si="1227"/>
        <v>-8.2745199078630427E-2</v>
      </c>
      <c r="R850" s="6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6">
        <f t="shared" si="1227"/>
        <v>-0.10870631836424227</v>
      </c>
      <c r="R851" s="6">
        <f t="shared" si="1228"/>
        <v>-0.10087231124525731</v>
      </c>
    </row>
    <row r="852" spans="1:18" x14ac:dyDescent="0.3">
      <c r="A852" s="1">
        <v>44757</v>
      </c>
      <c r="B852" s="5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5">
        <v>2235</v>
      </c>
      <c r="G852">
        <f t="shared" si="1180"/>
        <v>0.571428571429351</v>
      </c>
      <c r="H852">
        <f t="shared" si="1181"/>
        <v>4</v>
      </c>
      <c r="I852" s="5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6">
        <f t="shared" si="1227"/>
        <v>-0.13719449556514285</v>
      </c>
      <c r="R852" s="6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6">
        <f t="shared" ref="Q853:Q859" si="1237">O853-1</f>
        <v>-0.16837337581498646</v>
      </c>
      <c r="R853" s="6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6">
        <f t="shared" si="1237"/>
        <v>-0.20239627325117715</v>
      </c>
      <c r="R854" s="6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6">
        <f t="shared" si="1237"/>
        <v>-0.23940078116480001</v>
      </c>
      <c r="R855" s="6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6">
        <f t="shared" si="1237"/>
        <v>-0.27950227501034353</v>
      </c>
      <c r="R856" s="6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6">
        <f t="shared" si="1237"/>
        <v>-0.31514133305631298</v>
      </c>
      <c r="R857" s="6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6">
        <f t="shared" si="1237"/>
        <v>-0.34672622867151337</v>
      </c>
      <c r="R858" s="6">
        <f t="shared" si="1238"/>
        <v>-0.35523378085461776</v>
      </c>
    </row>
    <row r="859" spans="1:18" x14ac:dyDescent="0.3">
      <c r="A859" s="1">
        <v>44764</v>
      </c>
      <c r="B859" s="5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5">
        <v>2241</v>
      </c>
      <c r="G859">
        <f t="shared" si="1180"/>
        <v>0.85714285714402649</v>
      </c>
      <c r="H859">
        <f t="shared" si="1181"/>
        <v>6</v>
      </c>
      <c r="I859" s="5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6">
        <f t="shared" si="1237"/>
        <v>-0.37462794556010193</v>
      </c>
      <c r="R859" s="6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6">
        <f t="shared" ref="Q860:Q866" si="1247">O860-1</f>
        <v>-0.39919381484148031</v>
      </c>
      <c r="R860" s="6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6">
        <f t="shared" si="1247"/>
        <v>-0.4207661285018266</v>
      </c>
      <c r="R861" s="6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6">
        <f t="shared" si="1247"/>
        <v>-0.43971029550848162</v>
      </c>
      <c r="R862" s="6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6">
        <f t="shared" si="1247"/>
        <v>-0.45646131905493958</v>
      </c>
      <c r="R863" s="6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6">
        <f t="shared" si="1247"/>
        <v>-0.47018213678908949</v>
      </c>
      <c r="R864" s="6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6">
        <f t="shared" si="1247"/>
        <v>-0.4807036200031044</v>
      </c>
      <c r="R865" s="6">
        <f t="shared" si="1248"/>
        <v>-0.48912679826026173</v>
      </c>
    </row>
    <row r="866" spans="1:18" x14ac:dyDescent="0.3">
      <c r="A866" s="1">
        <v>44771</v>
      </c>
      <c r="B866" s="5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5">
        <v>2245</v>
      </c>
      <c r="G866">
        <f t="shared" si="1180"/>
        <v>0.571428571429351</v>
      </c>
      <c r="H866">
        <f t="shared" si="1181"/>
        <v>4</v>
      </c>
      <c r="I866" s="5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6">
        <f t="shared" si="1247"/>
        <v>-0.48774235464157634</v>
      </c>
      <c r="R866" s="6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6">
        <f t="shared" ref="Q867:Q873" si="1256">O867-1</f>
        <v>-0.49085233387674454</v>
      </c>
      <c r="R867" s="6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6">
        <f t="shared" si="1256"/>
        <v>-0.48934568396762279</v>
      </c>
      <c r="R868" s="6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2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6">
        <f t="shared" si="1256"/>
        <v>-0.48215699282141389</v>
      </c>
      <c r="R869" s="6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6">
        <f t="shared" si="1256"/>
        <v>-0.46759851727912671</v>
      </c>
      <c r="R870" s="6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6">
        <f t="shared" si="1256"/>
        <v>-0.44914363297108539</v>
      </c>
      <c r="R871" s="6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6">
        <f t="shared" si="1256"/>
        <v>-0.42629892789411705</v>
      </c>
      <c r="R872" s="6">
        <f t="shared" si="1257"/>
        <v>-0.4366077275704433</v>
      </c>
    </row>
    <row r="873" spans="1:18" x14ac:dyDescent="0.3">
      <c r="A873" s="1">
        <v>44778</v>
      </c>
      <c r="B873" s="5">
        <v>156290</v>
      </c>
      <c r="C873">
        <f t="shared" si="1262"/>
        <v>8.8571428572176956</v>
      </c>
      <c r="D873">
        <f t="shared" ref="D873:D922" si="1263">AVERAGE(C870:C877)</f>
        <v>63.688195712918969</v>
      </c>
      <c r="E873">
        <f t="shared" ref="E873:E922" si="1264">SUM(C860:C873)</f>
        <v>125</v>
      </c>
      <c r="F873" s="5">
        <v>2249</v>
      </c>
      <c r="G873">
        <f t="shared" si="1180"/>
        <v>0.571428571429351</v>
      </c>
      <c r="H873">
        <f t="shared" si="1181"/>
        <v>4</v>
      </c>
      <c r="I873" s="5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6">
        <f t="shared" si="1256"/>
        <v>-0.3984566118144699</v>
      </c>
      <c r="R873" s="6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6">
        <f t="shared" ref="Q874:Q880" si="1270">O874-1</f>
        <v>-0.36487761233003224</v>
      </c>
      <c r="R874" s="6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22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6">
        <f t="shared" si="1270"/>
        <v>-0.32467839345172145</v>
      </c>
      <c r="R875" s="6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22" si="1276">F876-F875</f>
        <v>0.4285714285715585</v>
      </c>
      <c r="H876">
        <f t="shared" ref="H876:H922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22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6">
        <f t="shared" si="1270"/>
        <v>-0.2768315141658122</v>
      </c>
      <c r="R876" s="6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6">
        <f t="shared" si="1270"/>
        <v>-0.22020354338903625</v>
      </c>
      <c r="R877" s="6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6">
        <f t="shared" si="1270"/>
        <v>-0.1664088445924331</v>
      </c>
      <c r="R878" s="6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6">
        <f t="shared" si="1270"/>
        <v>-0.11709408457822601</v>
      </c>
      <c r="R879" s="6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5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6">
        <f t="shared" si="1270"/>
        <v>-7.4041355817503818E-2</v>
      </c>
      <c r="R880" s="6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6">
        <f t="shared" ref="Q881:Q887" si="1284">O881-1</f>
        <v>-3.9116910362642088E-2</v>
      </c>
      <c r="R881" s="6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6">
        <f t="shared" si="1284"/>
        <v>-1.4203603654475483E-2</v>
      </c>
      <c r="R882" s="6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6">
        <f t="shared" si="1284"/>
        <v>-1.1172945910337129E-3</v>
      </c>
      <c r="R883" s="6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6">
        <f t="shared" si="1284"/>
        <v>-1.5087831777711447E-3</v>
      </c>
      <c r="R884" s="6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6">
        <f t="shared" si="1284"/>
        <v>-1.8090674407188478E-3</v>
      </c>
      <c r="R885" s="6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6">
        <f t="shared" si="1284"/>
        <v>-2.0181912350589748E-3</v>
      </c>
      <c r="R886" s="6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5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6">
        <f t="shared" si="1284"/>
        <v>-2.1361731292485198E-3</v>
      </c>
      <c r="R887" s="6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6">
        <f t="shared" ref="Q888:Q894" si="1292">O888-1</f>
        <v>-2.1630063948465672E-3</v>
      </c>
      <c r="R888" s="6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6">
        <f t="shared" si="1292"/>
        <v>-2.09865898449757E-3</v>
      </c>
      <c r="R889" s="6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6">
        <f t="shared" si="1292"/>
        <v>-1.9430734979942743E-3</v>
      </c>
      <c r="R890" s="6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6">
        <f t="shared" si="1292"/>
        <v>-1.6961671364341679E-3</v>
      </c>
      <c r="R891" s="6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6">
        <f t="shared" si="1292"/>
        <v>5.3766143823674728E-3</v>
      </c>
      <c r="R892" s="6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6">
        <f t="shared" si="1292"/>
        <v>1.9138080461895246E-2</v>
      </c>
      <c r="R893" s="6">
        <f t="shared" si="1293"/>
        <v>-1.2020613669441182E-3</v>
      </c>
    </row>
    <row r="894" spans="1:18" x14ac:dyDescent="0.3">
      <c r="A894" s="1">
        <v>44799</v>
      </c>
      <c r="B894" s="5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5">
        <v>2262</v>
      </c>
      <c r="G894">
        <f t="shared" si="1276"/>
        <v>0.571428571429351</v>
      </c>
      <c r="H894">
        <f t="shared" si="1277"/>
        <v>4</v>
      </c>
      <c r="I894" s="5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6">
        <f t="shared" si="1292"/>
        <v>3.9597068412390746E-2</v>
      </c>
      <c r="R894" s="6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6">
        <f t="shared" ref="Q895:Q901" si="1300">O895-1</f>
        <v>6.6898638185615589E-2</v>
      </c>
      <c r="R895" s="6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6">
        <f t="shared" si="1300"/>
        <v>0.10131987034796008</v>
      </c>
      <c r="R896" s="6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6">
        <f t="shared" si="1300"/>
        <v>0.14327051447118788</v>
      </c>
      <c r="R897" s="6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6">
        <f t="shared" si="1300"/>
        <v>0.19329806403655492</v>
      </c>
      <c r="R898" s="6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6">
        <f t="shared" si="1300"/>
        <v>0.22511484121518954</v>
      </c>
      <c r="R899" s="6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6">
        <f t="shared" si="1300"/>
        <v>0.23779312964368104</v>
      </c>
      <c r="R900" s="6">
        <f t="shared" si="1301"/>
        <v>0.29755666650644108</v>
      </c>
    </row>
    <row r="901" spans="1:18" x14ac:dyDescent="0.3">
      <c r="A901" s="1">
        <v>44806</v>
      </c>
      <c r="B901" s="5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5">
        <v>2263</v>
      </c>
      <c r="G901">
        <f t="shared" si="1276"/>
        <v>0.14288420483035225</v>
      </c>
      <c r="H901">
        <f t="shared" si="1277"/>
        <v>1</v>
      </c>
      <c r="I901" s="5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6">
        <f t="shared" si="1300"/>
        <v>0.23128112821729885</v>
      </c>
      <c r="R901" s="6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6">
        <f t="shared" ref="Q902:Q908" si="1310">O902-1</f>
        <v>0.20636874069482625</v>
      </c>
      <c r="R902" s="6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6">
        <f t="shared" si="1310"/>
        <v>0.16459706475760849</v>
      </c>
      <c r="R903" s="6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6">
        <f t="shared" si="1310"/>
        <v>0.1081231567686749</v>
      </c>
      <c r="R904" s="6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6">
        <f t="shared" si="1310"/>
        <v>3.9554660281447829E-2</v>
      </c>
      <c r="R905" s="6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6">
        <f t="shared" si="1310"/>
        <v>-1.2998178715736941E-2</v>
      </c>
      <c r="R906" s="6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6">
        <f t="shared" si="1310"/>
        <v>-5.1735703777366138E-2</v>
      </c>
      <c r="R907" s="6">
        <f t="shared" si="1311"/>
        <v>-8.3752697855879688E-2</v>
      </c>
    </row>
    <row r="908" spans="1:18" x14ac:dyDescent="0.3">
      <c r="A908" s="1">
        <v>44813</v>
      </c>
      <c r="B908" s="5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5">
        <v>2263</v>
      </c>
      <c r="G908">
        <f t="shared" si="1276"/>
        <v>0</v>
      </c>
      <c r="H908">
        <f t="shared" si="1277"/>
        <v>0</v>
      </c>
      <c r="I908" s="5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6">
        <f t="shared" si="1310"/>
        <v>-7.8228586936406108E-2</v>
      </c>
      <c r="R908" s="6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6">
        <f t="shared" ref="Q909:Q915" si="1320">O909-1</f>
        <v>-9.3532874168825497E-2</v>
      </c>
      <c r="R909" s="6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6">
        <f t="shared" si="1320"/>
        <v>-9.8265613630103554E-2</v>
      </c>
      <c r="R910" s="6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6">
        <f t="shared" si="1320"/>
        <v>-9.2649285138711068E-2</v>
      </c>
      <c r="R911" s="6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6">
        <f t="shared" si="1320"/>
        <v>-7.6529846184062666E-2</v>
      </c>
      <c r="R912" s="6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6">
        <f t="shared" si="1320"/>
        <v>-6.2524092746450655E-2</v>
      </c>
      <c r="R913" s="6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6">
        <f t="shared" si="1320"/>
        <v>-5.0791673148304017E-2</v>
      </c>
      <c r="R914" s="6">
        <f t="shared" si="1321"/>
        <v>-4.3051445919761178E-2</v>
      </c>
    </row>
    <row r="915" spans="1:18" x14ac:dyDescent="0.3">
      <c r="A915" s="1">
        <v>44820</v>
      </c>
      <c r="B915" s="5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5">
        <v>2263</v>
      </c>
      <c r="G915">
        <f t="shared" si="1276"/>
        <v>0</v>
      </c>
      <c r="H915">
        <f t="shared" si="1277"/>
        <v>0</v>
      </c>
      <c r="I915" s="5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6">
        <f t="shared" si="1320"/>
        <v>-4.1481124688711346E-2</v>
      </c>
      <c r="R915" s="6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6">
        <f t="shared" ref="Q916:Q922" si="1330">O916-1</f>
        <v>-3.472756095159979E-2</v>
      </c>
      <c r="R916" s="6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6">
        <f t="shared" si="1330"/>
        <v>-3.0650383530631764E-2</v>
      </c>
      <c r="R917" s="6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6">
        <f t="shared" si="1330"/>
        <v>-2.9351058236853134E-2</v>
      </c>
      <c r="R918" s="6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8.4285714285714288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6">
        <f t="shared" si="1330"/>
        <v>-3.091099824411836E-2</v>
      </c>
      <c r="R919" s="6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8.4287900190295968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1234.0264656500938</v>
      </c>
      <c r="M920">
        <f t="shared" si="1326"/>
        <v>0.99480356418895721</v>
      </c>
      <c r="N920">
        <f t="shared" si="1327"/>
        <v>0.99741665970577364</v>
      </c>
      <c r="O920">
        <f t="shared" si="1328"/>
        <v>0.97026386318293345</v>
      </c>
      <c r="P920">
        <f t="shared" si="1329"/>
        <v>0.96754548431900489</v>
      </c>
      <c r="Q920" s="6">
        <f t="shared" si="1330"/>
        <v>-2.973613681706655E-2</v>
      </c>
      <c r="R920" s="6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8.4290086170483853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1230.8272864150547</v>
      </c>
      <c r="M921">
        <f t="shared" si="1326"/>
        <v>0.99477566154662544</v>
      </c>
      <c r="N921">
        <f t="shared" si="1327"/>
        <v>0.99740752785771603</v>
      </c>
      <c r="O921">
        <f t="shared" si="1328"/>
        <v>0.97165062684039893</v>
      </c>
      <c r="P921">
        <f t="shared" si="1329"/>
        <v>0.96596366068996586</v>
      </c>
      <c r="Q921" s="6">
        <f t="shared" si="1330"/>
        <v>-2.8349373159601066E-2</v>
      </c>
      <c r="R921" s="6">
        <f t="shared" si="1331"/>
        <v>-3.4036339310034136E-2</v>
      </c>
    </row>
    <row r="922" spans="1:18" x14ac:dyDescent="0.3">
      <c r="A922" s="1">
        <v>44827</v>
      </c>
      <c r="B922" s="5">
        <v>162520</v>
      </c>
      <c r="C922">
        <f t="shared" si="1262"/>
        <v>8.4298830846382771</v>
      </c>
      <c r="D922">
        <f t="shared" si="1263"/>
        <v>8.4292272226230125</v>
      </c>
      <c r="E922">
        <f t="shared" si="1264"/>
        <v>182</v>
      </c>
      <c r="F922" s="5">
        <v>2264</v>
      </c>
      <c r="G922">
        <f t="shared" si="1276"/>
        <v>0.1428841928732254</v>
      </c>
      <c r="H922">
        <f t="shared" si="1277"/>
        <v>1</v>
      </c>
      <c r="I922" s="5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1227.6250728428788</v>
      </c>
      <c r="M922">
        <f t="shared" si="1326"/>
        <v>0.9947474617795844</v>
      </c>
      <c r="N922">
        <f t="shared" si="1327"/>
        <v>0.99739832419420704</v>
      </c>
      <c r="O922">
        <f t="shared" si="1328"/>
        <v>0.97325202150065504</v>
      </c>
      <c r="P922">
        <f t="shared" si="1329"/>
        <v>0.96437054631828978</v>
      </c>
      <c r="Q922" s="6">
        <f t="shared" si="1330"/>
        <v>-2.674797849934496E-2</v>
      </c>
      <c r="R922" s="6">
        <f t="shared" si="1331"/>
        <v>-3.5629453681710221E-2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2022-09-27T16:43:31Z</dcterms:modified>
</cp:coreProperties>
</file>