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830F4DD1-E00F-44F5-88BE-8AB00436EC62}" xr6:coauthVersionLast="47" xr6:coauthVersionMax="47" xr10:uidLastSave="{00000000-0000-0000-0000-000000000000}"/>
  <bookViews>
    <workbookView xWindow="28680" yWindow="-120" windowWidth="29040" windowHeight="15840" firstSheet="2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92" i="11" l="1"/>
  <c r="P492" i="11"/>
  <c r="O492" i="11"/>
  <c r="N492" i="11"/>
  <c r="M492" i="11"/>
  <c r="L492" i="11"/>
  <c r="K492" i="11"/>
  <c r="J492" i="11"/>
  <c r="H492" i="11"/>
  <c r="E492" i="11"/>
  <c r="G492" i="11"/>
  <c r="D492" i="11"/>
  <c r="C492" i="11"/>
  <c r="D489" i="11" s="1"/>
  <c r="Q490" i="11"/>
  <c r="Q491" i="11"/>
  <c r="O490" i="11"/>
  <c r="O491" i="11"/>
  <c r="L490" i="11"/>
  <c r="L491" i="11"/>
  <c r="K490" i="11"/>
  <c r="N490" i="11" s="1"/>
  <c r="P490" i="11" s="1"/>
  <c r="K491" i="11"/>
  <c r="N491" i="11" s="1"/>
  <c r="P491" i="11" s="1"/>
  <c r="J490" i="11"/>
  <c r="J491" i="11"/>
  <c r="I490" i="11"/>
  <c r="H490" i="11"/>
  <c r="H491" i="11"/>
  <c r="G490" i="11"/>
  <c r="G491" i="11"/>
  <c r="F490" i="11"/>
  <c r="E490" i="11"/>
  <c r="E491" i="11"/>
  <c r="D490" i="11"/>
  <c r="D491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M491" i="11" l="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89" i="11" l="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<sst xmlns="http://schemas.openxmlformats.org/spreadsheetml/2006/main" count="51" uniqueCount="26">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</sst>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163.14285714285714</c:v>
                </c:pt>
                <c:pt idx="488">
                  <c:v>145</c:v>
                </c:pt>
                <c:pt idx="489">
                  <c:v>145</c:v>
                </c:pt>
                <c:pt idx="490">
                  <c:v>139.25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3661.5412336475947</c:v>
                </c:pt>
                <c:pt idx="489">
                  <c:v>3650.5491735152805</c:v>
                </c:pt>
                <c:pt idx="490">
                  <c:v>3643.7185392888559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0.99640588515531703</c:v>
                </c:pt>
                <c:pt idx="489">
                  <c:v>0.99699796904339</c:v>
                </c:pt>
                <c:pt idx="490">
                  <c:v>0.99812887488929591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0.94808028034269753</c:v>
                      </c:pt>
                      <c:pt idx="469">
                        <c:v>0.9580347648888754</c:v>
                      </c:pt>
                      <c:pt idx="470">
                        <c:v>0.96833318026346804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0.94808028034269753</c:v>
                </c:pt>
                <c:pt idx="489">
                  <c:v>0.9580347648888754</c:v>
                </c:pt>
                <c:pt idx="490">
                  <c:v>0.96833318026346804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0.99640588515531703</c:v>
                      </c:pt>
                      <c:pt idx="482">
                        <c:v>0.99699796904339</c:v>
                      </c:pt>
                      <c:pt idx="483">
                        <c:v>0.99812887488929591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3661.5412336475947</c:v>
                </c:pt>
                <c:pt idx="489">
                  <c:v>3650.5491735152805</c:v>
                </c:pt>
                <c:pt idx="490">
                  <c:v>3643.7185392888559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-5.1919719657302466E-2</c:v>
                </c:pt>
                <c:pt idx="489" formatCode="0.00%">
                  <c:v>-4.1965235111124599E-2</c:v>
                </c:pt>
                <c:pt idx="490" formatCode="0.00%">
                  <c:v>-3.1666819736531959E-2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92"/>
  <sheetViews>
    <sheetView tabSelected="1" topLeftCell="M1" zoomScale="115" zoomScaleNormal="115" workbookViewId="0">
      <pane ySplit="1" topLeftCell="A43" activePane="bottomLeft" state="frozen"/>
      <selection pane="bottomLeft" activeCell="AC72" sqref="AC72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492" si="166">B453-B452</f>
        <v>349</v>
      </c>
      <c r="D453">
        <f t="shared" ref="D453:D492" si="167">AVERAGE(C450:C457)</f>
        <v>375.5</v>
      </c>
      <c r="E453">
        <f t="shared" ref="E453:E492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492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2" si="205">GEOMEAN(J484:J490)</f>
        <v>3696.2593374283597</v>
      </c>
      <c r="L487">
        <f t="shared" ref="L487:L492" si="206">J487/J486</f>
        <v>0.98988015978695076</v>
      </c>
      <c r="M487">
        <f t="shared" ref="M487:M492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492" si="212">F488-F487</f>
        <v>6</v>
      </c>
      <c r="H488">
        <f t="shared" ref="H488:H492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2" si="214">K488/K481</f>
        <v>0.92108495330045137</v>
      </c>
      <c r="O488">
        <f t="shared" ref="O488:O492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163.14285714285714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145</v>
      </c>
      <c r="E490">
        <f t="shared" si="168"/>
        <v>2281.0247457927471</v>
      </c>
      <c r="F490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3661.5412336475947</v>
      </c>
      <c r="L490">
        <f t="shared" si="206"/>
        <v>0.9967319794755839</v>
      </c>
      <c r="M490">
        <f t="shared" si="207"/>
        <v>0.99640588515531703</v>
      </c>
      <c r="N490">
        <f t="shared" si="214"/>
        <v>0.94808028034269753</v>
      </c>
      <c r="O490">
        <f t="shared" si="215"/>
        <v>0.95086455515974799</v>
      </c>
      <c r="P490" s="6">
        <f t="shared" ref="P490:P492" si="218">N490-1</f>
        <v>-5.1919719657302466E-2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145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3650.5491735152805</v>
      </c>
      <c r="L491">
        <f t="shared" si="206"/>
        <v>0.99670704072530902</v>
      </c>
      <c r="M491">
        <f t="shared" si="207"/>
        <v>0.99699796904339</v>
      </c>
      <c r="N491">
        <f t="shared" si="214"/>
        <v>0.9580347648888754</v>
      </c>
      <c r="O491">
        <f t="shared" si="215"/>
        <v>0.97508706134476297</v>
      </c>
      <c r="P491" s="6">
        <f t="shared" si="218"/>
        <v>-4.1965235111124599E-2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139.25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3643.7185392888559</v>
      </c>
      <c r="L492">
        <f t="shared" si="206"/>
        <v>0.99423076923076925</v>
      </c>
      <c r="M492">
        <f t="shared" si="207"/>
        <v>0.99812887488929591</v>
      </c>
      <c r="N492">
        <f t="shared" si="214"/>
        <v>0.96833318026346804</v>
      </c>
      <c r="O492">
        <f t="shared" si="215"/>
        <v>0.98449401523394997</v>
      </c>
      <c r="P492" s="6">
        <f t="shared" si="218"/>
        <v>-3.1666819736531959E-2</v>
      </c>
      <c r="Q492" s="6">
        <f t="shared" si="219"/>
        <v>-1.5505984766050029E-2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2021-07-20T20:21:01Z</dcterms:modified>
</cp:coreProperties>
</file>