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4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  <sheet name="Planilha3" sheetId="13" r:id="rId8"/>
    <sheet name="teste curva logística" sheetId="9" r:id="rId9"/>
  </sheets>
  <definedNames>
    <definedName name="_xlnm._FilterDatabase" localSheetId="5" hidden="1">'Dados sim recup log'!$A$1:$O$373</definedName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3" i="11" l="1"/>
  <c r="N373" i="11"/>
  <c r="M373" i="11"/>
  <c r="L373" i="11"/>
  <c r="K373" i="11"/>
  <c r="J373" i="11"/>
  <c r="H373" i="11"/>
  <c r="G373" i="11"/>
  <c r="E373" i="11"/>
  <c r="D373" i="11"/>
  <c r="C373" i="11"/>
  <c r="E10" i="11" l="1"/>
  <c r="E9" i="11"/>
  <c r="E8" i="11"/>
  <c r="E7" i="11"/>
  <c r="E6" i="11"/>
  <c r="E5" i="11"/>
  <c r="E4" i="11"/>
  <c r="E3" i="11"/>
  <c r="E2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D371" i="14"/>
  <c r="D372" i="14"/>
  <c r="O371" i="11"/>
  <c r="O372" i="11"/>
  <c r="M372" i="11"/>
  <c r="L371" i="11"/>
  <c r="L372" i="11"/>
  <c r="K371" i="11"/>
  <c r="N371" i="11" s="1"/>
  <c r="K372" i="11"/>
  <c r="J371" i="11"/>
  <c r="J372" i="11"/>
  <c r="I371" i="11"/>
  <c r="H371" i="11"/>
  <c r="H372" i="11"/>
  <c r="G371" i="11"/>
  <c r="G372" i="11"/>
  <c r="F371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C371" i="11"/>
  <c r="C372" i="1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M22" i="11"/>
  <c r="L22" i="11"/>
  <c r="K5" i="11"/>
  <c r="K4" i="11"/>
  <c r="K3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6" i="11"/>
  <c r="K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5" i="11"/>
  <c r="D4" i="11"/>
  <c r="D3" i="11"/>
  <c r="D2" i="11"/>
  <c r="C8" i="11"/>
  <c r="C7" i="11"/>
  <c r="C6" i="11"/>
  <c r="C5" i="11"/>
  <c r="C4" i="11"/>
  <c r="C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N372" i="11" l="1"/>
  <c r="M371" i="11"/>
  <c r="J370" i="11"/>
  <c r="O370" i="11" s="1"/>
  <c r="G370" i="11"/>
  <c r="C370" i="11"/>
  <c r="J369" i="11"/>
  <c r="I368" i="11"/>
  <c r="F368" i="11"/>
  <c r="G369" i="11" s="1"/>
  <c r="B368" i="11"/>
  <c r="J368" i="11" s="1"/>
  <c r="J367" i="11"/>
  <c r="G367" i="11"/>
  <c r="C367" i="11"/>
  <c r="J366" i="11"/>
  <c r="G366" i="11"/>
  <c r="C366" i="11"/>
  <c r="J365" i="11"/>
  <c r="I364" i="11"/>
  <c r="F364" i="11"/>
  <c r="G365" i="11" s="1"/>
  <c r="C364" i="11"/>
  <c r="B364" i="11"/>
  <c r="G363" i="11"/>
  <c r="J363" i="11"/>
  <c r="C363" i="11"/>
  <c r="J362" i="11"/>
  <c r="L362" i="11" s="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O328" i="11" s="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L370" i="11" l="1"/>
  <c r="G364" i="11"/>
  <c r="H315" i="11"/>
  <c r="L331" i="11"/>
  <c r="L342" i="11"/>
  <c r="L361" i="11"/>
  <c r="O335" i="11"/>
  <c r="L345" i="11"/>
  <c r="L346" i="11"/>
  <c r="O348" i="11"/>
  <c r="J350" i="11"/>
  <c r="O352" i="11"/>
  <c r="G357" i="11"/>
  <c r="H363" i="11" s="1"/>
  <c r="H365" i="11"/>
  <c r="H366" i="11"/>
  <c r="O309" i="11"/>
  <c r="O311" i="11"/>
  <c r="O320" i="11"/>
  <c r="O333" i="11"/>
  <c r="C337" i="11"/>
  <c r="D339" i="11" s="1"/>
  <c r="G337" i="11"/>
  <c r="H340" i="11" s="1"/>
  <c r="K352" i="11"/>
  <c r="M352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5" i="11"/>
  <c r="D337" i="11"/>
  <c r="J336" i="11"/>
  <c r="K335" i="11" s="1"/>
  <c r="O340" i="11"/>
  <c r="K347" i="11"/>
  <c r="M348" i="11" s="1"/>
  <c r="O349" i="11"/>
  <c r="C351" i="11"/>
  <c r="G350" i="11"/>
  <c r="H356" i="11" s="1"/>
  <c r="O351" i="11"/>
  <c r="H358" i="11"/>
  <c r="O353" i="11"/>
  <c r="H360" i="11"/>
  <c r="L355" i="11"/>
  <c r="H364" i="11"/>
  <c r="O367" i="11"/>
  <c r="C369" i="11"/>
  <c r="G368" i="11"/>
  <c r="H369" i="11" s="1"/>
  <c r="O369" i="11"/>
  <c r="L326" i="11"/>
  <c r="H350" i="11"/>
  <c r="C315" i="11"/>
  <c r="D318" i="11" s="1"/>
  <c r="L312" i="11"/>
  <c r="J322" i="11"/>
  <c r="L323" i="11" s="1"/>
  <c r="L325" i="11"/>
  <c r="O332" i="11"/>
  <c r="K337" i="11"/>
  <c r="L334" i="11"/>
  <c r="D334" i="11"/>
  <c r="D338" i="11"/>
  <c r="L338" i="11"/>
  <c r="O339" i="11"/>
  <c r="O346" i="11"/>
  <c r="O347" i="11"/>
  <c r="K348" i="11"/>
  <c r="K349" i="11"/>
  <c r="M349" i="11" s="1"/>
  <c r="L351" i="11"/>
  <c r="K350" i="11"/>
  <c r="O359" i="11"/>
  <c r="L366" i="11"/>
  <c r="O366" i="11"/>
  <c r="O368" i="11"/>
  <c r="L368" i="11"/>
  <c r="L369" i="11"/>
  <c r="G302" i="11"/>
  <c r="H304" i="11" s="1"/>
  <c r="C308" i="11"/>
  <c r="D306" i="11" s="1"/>
  <c r="G308" i="11"/>
  <c r="H314" i="11" s="1"/>
  <c r="J308" i="11"/>
  <c r="K306" i="11" s="1"/>
  <c r="K322" i="11"/>
  <c r="L318" i="11"/>
  <c r="J315" i="11"/>
  <c r="K317" i="11" s="1"/>
  <c r="C323" i="11"/>
  <c r="D326" i="11" s="1"/>
  <c r="G323" i="11"/>
  <c r="H329" i="11" s="1"/>
  <c r="L324" i="11"/>
  <c r="O325" i="11"/>
  <c r="G330" i="11"/>
  <c r="H336" i="11" s="1"/>
  <c r="L332" i="11"/>
  <c r="L333" i="11"/>
  <c r="O334" i="11"/>
  <c r="K338" i="11"/>
  <c r="M338" i="11" s="1"/>
  <c r="L335" i="11"/>
  <c r="O338" i="11"/>
  <c r="L339" i="11"/>
  <c r="L340" i="11"/>
  <c r="L341" i="11"/>
  <c r="C343" i="11"/>
  <c r="D346" i="11" s="1"/>
  <c r="J343" i="11"/>
  <c r="K340" i="11" s="1"/>
  <c r="O345" i="11"/>
  <c r="L347" i="11"/>
  <c r="K351" i="11"/>
  <c r="L352" i="11"/>
  <c r="L353" i="11"/>
  <c r="O354" i="11"/>
  <c r="O355" i="11"/>
  <c r="J357" i="11"/>
  <c r="C358" i="11"/>
  <c r="D356" i="11" s="1"/>
  <c r="O358" i="11"/>
  <c r="L359" i="11"/>
  <c r="L360" i="11"/>
  <c r="O361" i="11"/>
  <c r="O362" i="11"/>
  <c r="J364" i="11"/>
  <c r="C365" i="11"/>
  <c r="O365" i="11"/>
  <c r="L337" i="11"/>
  <c r="O337" i="11"/>
  <c r="O341" i="11"/>
  <c r="O342" i="11"/>
  <c r="O344" i="11"/>
  <c r="L348" i="11"/>
  <c r="L349" i="11"/>
  <c r="C350" i="11"/>
  <c r="D351" i="11" s="1"/>
  <c r="L354" i="11"/>
  <c r="L356" i="11"/>
  <c r="O360" i="11"/>
  <c r="C368" i="11"/>
  <c r="K353" i="11"/>
  <c r="M353" i="11" s="1"/>
  <c r="K355" i="11"/>
  <c r="O356" i="11"/>
  <c r="N355" i="11"/>
  <c r="D340" i="11"/>
  <c r="K311" i="11"/>
  <c r="L322" i="11"/>
  <c r="K325" i="11"/>
  <c r="O322" i="11"/>
  <c r="L299" i="11"/>
  <c r="L300" i="11"/>
  <c r="C301" i="11"/>
  <c r="D304" i="11" s="1"/>
  <c r="L305" i="11"/>
  <c r="O305" i="11"/>
  <c r="K305" i="11"/>
  <c r="L306" i="11"/>
  <c r="O306" i="11"/>
  <c r="O307" i="11"/>
  <c r="D307" i="11"/>
  <c r="K313" i="11"/>
  <c r="O310" i="11"/>
  <c r="D312" i="11"/>
  <c r="O313" i="11"/>
  <c r="L313" i="11"/>
  <c r="G316" i="11"/>
  <c r="H322" i="11" s="1"/>
  <c r="K323" i="11"/>
  <c r="K321" i="11"/>
  <c r="M321" i="11" s="1"/>
  <c r="K319" i="11"/>
  <c r="K320" i="11"/>
  <c r="K312" i="11"/>
  <c r="L314" i="11"/>
  <c r="O314" i="11"/>
  <c r="O327" i="11"/>
  <c r="L327" i="11"/>
  <c r="J301" i="11"/>
  <c r="K301" i="11" s="1"/>
  <c r="K324" i="11"/>
  <c r="O321" i="11"/>
  <c r="L321" i="11"/>
  <c r="O319" i="11"/>
  <c r="L319" i="11"/>
  <c r="O317" i="11"/>
  <c r="L317" i="11"/>
  <c r="K318" i="11"/>
  <c r="K314" i="11"/>
  <c r="L320" i="11"/>
  <c r="L316" i="11"/>
  <c r="O312" i="11"/>
  <c r="J329" i="11"/>
  <c r="K327" i="11" s="1"/>
  <c r="N327" i="11" s="1"/>
  <c r="C330" i="11"/>
  <c r="L304" i="11"/>
  <c r="L311" i="11"/>
  <c r="D315" i="11"/>
  <c r="O323" i="11"/>
  <c r="O324" i="11"/>
  <c r="O326" i="11"/>
  <c r="O330" i="11"/>
  <c r="M322" i="11"/>
  <c r="D319" i="11"/>
  <c r="D309" i="11"/>
  <c r="K309" i="11"/>
  <c r="J297" i="11"/>
  <c r="G297" i="11"/>
  <c r="H303" i="11" s="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N365" i="11" l="1"/>
  <c r="D323" i="11"/>
  <c r="D317" i="11"/>
  <c r="K354" i="11"/>
  <c r="N354" i="11" s="1"/>
  <c r="H348" i="11"/>
  <c r="H346" i="11"/>
  <c r="O350" i="11"/>
  <c r="D320" i="11"/>
  <c r="D313" i="11"/>
  <c r="K307" i="11"/>
  <c r="N307" i="11" s="1"/>
  <c r="L308" i="11"/>
  <c r="K336" i="11"/>
  <c r="M337" i="11" s="1"/>
  <c r="H342" i="11"/>
  <c r="H347" i="11"/>
  <c r="D300" i="11"/>
  <c r="N324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M336" i="11"/>
  <c r="H339" i="11"/>
  <c r="H337" i="11"/>
  <c r="H359" i="11"/>
  <c r="H345" i="11"/>
  <c r="H341" i="11"/>
  <c r="N347" i="11"/>
  <c r="H302" i="11"/>
  <c r="M325" i="11"/>
  <c r="N319" i="11"/>
  <c r="D349" i="11"/>
  <c r="D355" i="11"/>
  <c r="K343" i="11"/>
  <c r="N343" i="11" s="1"/>
  <c r="D316" i="11"/>
  <c r="H354" i="11"/>
  <c r="H334" i="11"/>
  <c r="H330" i="11"/>
  <c r="H318" i="11"/>
  <c r="H352" i="11"/>
  <c r="K333" i="11"/>
  <c r="M334" i="11" s="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M324" i="11"/>
  <c r="M307" i="11"/>
  <c r="K302" i="11"/>
  <c r="M302" i="11" s="1"/>
  <c r="O364" i="11"/>
  <c r="L364" i="11"/>
  <c r="M351" i="11"/>
  <c r="D322" i="11"/>
  <c r="D305" i="11"/>
  <c r="L365" i="11"/>
  <c r="D341" i="11"/>
  <c r="D308" i="11"/>
  <c r="D343" i="11"/>
  <c r="J292" i="11"/>
  <c r="O299" i="11" s="1"/>
  <c r="C295" i="11"/>
  <c r="D297" i="11" s="1"/>
  <c r="K299" i="11"/>
  <c r="M299" i="11" s="1"/>
  <c r="D321" i="11"/>
  <c r="M323" i="11"/>
  <c r="D311" i="11"/>
  <c r="K310" i="11"/>
  <c r="M310" i="11" s="1"/>
  <c r="D329" i="11"/>
  <c r="K329" i="11"/>
  <c r="K332" i="11"/>
  <c r="O315" i="11"/>
  <c r="D310" i="11"/>
  <c r="D325" i="11"/>
  <c r="K308" i="11"/>
  <c r="K303" i="11"/>
  <c r="M303" i="11" s="1"/>
  <c r="L309" i="11"/>
  <c r="M340" i="11"/>
  <c r="M35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N336" i="11"/>
  <c r="O336" i="11"/>
  <c r="M339" i="11"/>
  <c r="D348" i="11"/>
  <c r="D332" i="11"/>
  <c r="M354" i="11"/>
  <c r="N329" i="11"/>
  <c r="C293" i="11"/>
  <c r="D296" i="11" s="1"/>
  <c r="L293" i="11"/>
  <c r="O302" i="11"/>
  <c r="K298" i="1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M314" i="11"/>
  <c r="N314" i="11"/>
  <c r="K304" i="11"/>
  <c r="L301" i="11"/>
  <c r="L302" i="11"/>
  <c r="K328" i="11"/>
  <c r="N335" i="11" s="1"/>
  <c r="M312" i="11"/>
  <c r="N312" i="11"/>
  <c r="N320" i="11"/>
  <c r="N321" i="11"/>
  <c r="O303" i="11"/>
  <c r="L298" i="11"/>
  <c r="N325" i="11"/>
  <c r="N311" i="11"/>
  <c r="C292" i="11"/>
  <c r="J294" i="11"/>
  <c r="K296" i="11" s="1"/>
  <c r="L329" i="11"/>
  <c r="O329" i="11"/>
  <c r="M318" i="11"/>
  <c r="N318" i="11"/>
  <c r="D299" i="11"/>
  <c r="K330" i="11"/>
  <c r="N337" i="11" s="1"/>
  <c r="K326" i="11"/>
  <c r="N323" i="11"/>
  <c r="N313" i="11"/>
  <c r="M313" i="11"/>
  <c r="N305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357" i="11" l="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D290" i="11" s="1"/>
  <c r="G287" i="11"/>
  <c r="H293" i="11" s="1"/>
  <c r="J287" i="11"/>
  <c r="K289" i="11" s="1"/>
  <c r="D292" i="11"/>
  <c r="K292" i="11"/>
  <c r="M292" i="11" s="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O292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H290" i="11" s="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H288" i="11" l="1"/>
  <c r="H289" i="11"/>
  <c r="O294" i="11"/>
  <c r="L288" i="11"/>
  <c r="D286" i="11"/>
  <c r="K288" i="11"/>
  <c r="M289" i="11" s="1"/>
  <c r="H291" i="11"/>
  <c r="H283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J271" i="11"/>
  <c r="O278" i="11" s="1"/>
  <c r="G270" i="11"/>
  <c r="C271" i="11"/>
  <c r="K283" i="11" l="1"/>
  <c r="K282" i="11"/>
  <c r="K278" i="1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79" i="11" s="1"/>
  <c r="M285" i="11"/>
  <c r="N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D277" i="11" s="1"/>
  <c r="G274" i="11"/>
  <c r="H280" i="11" s="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J270" i="11"/>
  <c r="C270" i="11"/>
  <c r="D273" i="11" s="1"/>
  <c r="M282" i="11" l="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D272" i="11" s="1"/>
  <c r="J268" i="11"/>
  <c r="G268" i="11"/>
  <c r="H274" i="11" s="1"/>
  <c r="C268" i="11"/>
  <c r="J267" i="11"/>
  <c r="I266" i="11"/>
  <c r="F266" i="11"/>
  <c r="G266" i="11" s="1"/>
  <c r="B266" i="11"/>
  <c r="M275" i="11" l="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0" i="11" s="1"/>
  <c r="D271" i="11"/>
  <c r="O273" i="11"/>
  <c r="O274" i="11"/>
  <c r="L270" i="11"/>
  <c r="G267" i="11"/>
  <c r="H273" i="11" s="1"/>
  <c r="C266" i="1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D269" i="11" l="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D265" i="11" s="1"/>
  <c r="C261" i="11"/>
  <c r="H265" i="11" l="1"/>
  <c r="H267" i="11"/>
  <c r="H266" i="11"/>
  <c r="M268" i="11"/>
  <c r="D264" i="11"/>
  <c r="M269" i="11"/>
  <c r="M267" i="11"/>
  <c r="K264" i="11"/>
  <c r="N273" i="11"/>
  <c r="N274" i="11"/>
  <c r="K263" i="11"/>
  <c r="K265" i="11"/>
  <c r="M265" i="11" s="1"/>
  <c r="N276" i="11"/>
  <c r="N275" i="11"/>
  <c r="D263" i="11"/>
  <c r="O268" i="11"/>
  <c r="O267" i="11"/>
  <c r="L263" i="11"/>
  <c r="O269" i="11"/>
  <c r="J259" i="11"/>
  <c r="L260" i="11" s="1"/>
  <c r="C259" i="11"/>
  <c r="D262" i="11" s="1"/>
  <c r="L261" i="11"/>
  <c r="L262" i="11"/>
  <c r="G258" i="11"/>
  <c r="H264" i="11" s="1"/>
  <c r="J258" i="11"/>
  <c r="C258" i="11"/>
  <c r="D261" i="11" s="1"/>
  <c r="J257" i="11"/>
  <c r="G257" i="11"/>
  <c r="C257" i="11"/>
  <c r="H263" i="11" l="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s="1"/>
  <c r="H261" i="11" l="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s="1"/>
  <c r="M259" i="11" l="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s="1"/>
  <c r="H258" i="11" l="1"/>
  <c r="J252" i="11"/>
  <c r="L253" i="11" s="1"/>
  <c r="N264" i="11"/>
  <c r="K256" i="11"/>
  <c r="C252" i="11"/>
  <c r="D255" i="11" s="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D254" i="11" l="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D253" i="11" s="1"/>
  <c r="G230" i="12"/>
  <c r="E230" i="12"/>
  <c r="C230" i="12"/>
  <c r="G230" i="8"/>
  <c r="E230" i="8"/>
  <c r="C230" i="8"/>
  <c r="E230" i="7"/>
  <c r="G230" i="7"/>
  <c r="C230" i="7"/>
  <c r="N262" i="11" l="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s="1"/>
  <c r="K252" i="11" l="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s="1"/>
  <c r="K251" i="11" l="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D250" i="11" s="1"/>
  <c r="B245" i="11"/>
  <c r="J245" i="11" l="1"/>
  <c r="O252" i="11" s="1"/>
  <c r="K249" i="11"/>
  <c r="N258" i="11"/>
  <c r="K250" i="11"/>
  <c r="L247" i="11"/>
  <c r="G246" i="11"/>
  <c r="H252" i="11" s="1"/>
  <c r="C246" i="11"/>
  <c r="D249" i="11" s="1"/>
  <c r="O253" i="11"/>
  <c r="C245" i="1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D247" i="11" s="1"/>
  <c r="G224" i="12"/>
  <c r="E224" i="12"/>
  <c r="C224" i="12"/>
  <c r="G224" i="8"/>
  <c r="E224" i="8"/>
  <c r="C224" i="8"/>
  <c r="E224" i="7"/>
  <c r="G224" i="7"/>
  <c r="C224" i="7"/>
  <c r="D248" i="11" l="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s="1"/>
  <c r="M248" i="11" l="1"/>
  <c r="K246" i="11"/>
  <c r="N254" i="11"/>
  <c r="O250" i="11"/>
  <c r="L244" i="11"/>
  <c r="J242" i="11"/>
  <c r="G242" i="11"/>
  <c r="H248" i="11" s="1"/>
  <c r="C242" i="11"/>
  <c r="D245" i="11" s="1"/>
  <c r="G222" i="12"/>
  <c r="E222" i="12"/>
  <c r="C222" i="12"/>
  <c r="G222" i="8"/>
  <c r="E222" i="8"/>
  <c r="C222" i="8"/>
  <c r="G222" i="7"/>
  <c r="E222" i="7"/>
  <c r="E221" i="7"/>
  <c r="C222" i="7"/>
  <c r="M247" i="11" l="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s="1"/>
  <c r="M246" i="11" l="1"/>
  <c r="N252" i="11"/>
  <c r="K244" i="11"/>
  <c r="L242" i="11"/>
  <c r="O248" i="11"/>
  <c r="J240" i="11"/>
  <c r="G240" i="11"/>
  <c r="H246" i="11" s="1"/>
  <c r="C240" i="11"/>
  <c r="D243" i="11" s="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H245" i="11" l="1"/>
  <c r="M245" i="11"/>
  <c r="K243" i="11"/>
  <c r="N251" i="11"/>
  <c r="K242" i="11"/>
  <c r="J238" i="11"/>
  <c r="O244" i="11"/>
  <c r="O246" i="11"/>
  <c r="L241" i="11"/>
  <c r="O247" i="11"/>
  <c r="L240" i="11"/>
  <c r="C239" i="11"/>
  <c r="D242" i="11" s="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G216" i="12"/>
  <c r="E216" i="12"/>
  <c r="C216" i="12"/>
  <c r="G216" i="8"/>
  <c r="E216" i="8"/>
  <c r="C216" i="8"/>
  <c r="E216" i="7"/>
  <c r="C216" i="7"/>
  <c r="G216" i="7"/>
  <c r="D239" i="11" l="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D238" i="11" s="1"/>
  <c r="G215" i="12"/>
  <c r="E215" i="12"/>
  <c r="C215" i="12"/>
  <c r="G215" i="8"/>
  <c r="E215" i="8"/>
  <c r="C215" i="8"/>
  <c r="E215" i="7"/>
  <c r="C215" i="7"/>
  <c r="G215" i="7"/>
  <c r="M240" i="11" l="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D237" i="11" s="1"/>
  <c r="G214" i="12"/>
  <c r="E214" i="12"/>
  <c r="C214" i="12"/>
  <c r="G214" i="8"/>
  <c r="E214" i="8"/>
  <c r="C214" i="8"/>
  <c r="G214" i="7"/>
  <c r="E214" i="7"/>
  <c r="C214" i="7"/>
  <c r="M239" i="11" l="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D236" i="11" s="1"/>
  <c r="I231" i="11"/>
  <c r="F231" i="11"/>
  <c r="B23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C232" i="11" l="1"/>
  <c r="D235" i="11" s="1"/>
  <c r="M238" i="11"/>
  <c r="K236" i="11"/>
  <c r="M237" i="11" s="1"/>
  <c r="N244" i="11"/>
  <c r="G232" i="11"/>
  <c r="H238" i="11" s="1"/>
  <c r="J232" i="11"/>
  <c r="O239" i="11" s="1"/>
  <c r="C231" i="11"/>
  <c r="D234" i="11" s="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H236" i="11" l="1"/>
  <c r="H237" i="11"/>
  <c r="K233" i="11"/>
  <c r="N243" i="11"/>
  <c r="K234" i="11"/>
  <c r="M234" i="11" s="1"/>
  <c r="L233" i="11"/>
  <c r="K235" i="11"/>
  <c r="M235" i="11" s="1"/>
  <c r="D233" i="11"/>
  <c r="L232" i="11"/>
  <c r="O237" i="11"/>
  <c r="O238" i="11"/>
  <c r="L231" i="11"/>
  <c r="J229" i="11"/>
  <c r="G229" i="11"/>
  <c r="H235" i="11" s="1"/>
  <c r="C229" i="11"/>
  <c r="D232" i="11" s="1"/>
  <c r="G209" i="12"/>
  <c r="E209" i="12"/>
  <c r="C209" i="12"/>
  <c r="G209" i="8"/>
  <c r="E209" i="8"/>
  <c r="C209" i="8"/>
  <c r="E209" i="7"/>
  <c r="G209" i="7"/>
  <c r="C209" i="7"/>
  <c r="M236" i="11" l="1"/>
  <c r="K232" i="11"/>
  <c r="M233" i="11" s="1"/>
  <c r="N240" i="11"/>
  <c r="N242" i="11"/>
  <c r="N241" i="11"/>
  <c r="O236" i="11"/>
  <c r="L230" i="11"/>
  <c r="J228" i="11"/>
  <c r="G228" i="11"/>
  <c r="H234" i="11" s="1"/>
  <c r="C228" i="11"/>
  <c r="D231" i="11" s="1"/>
  <c r="G208" i="12"/>
  <c r="E208" i="12"/>
  <c r="C208" i="12"/>
  <c r="G208" i="8"/>
  <c r="E208" i="8"/>
  <c r="C208" i="8"/>
  <c r="E208" i="7"/>
  <c r="C208" i="7"/>
  <c r="G208" i="7"/>
  <c r="N239" i="11" l="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G172" i="12" s="1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G142" i="12" s="1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G126" i="12" s="1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D230" i="11" s="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H232" i="11" l="1"/>
  <c r="M232" i="11"/>
  <c r="N238" i="11"/>
  <c r="K230" i="11"/>
  <c r="K229" i="11"/>
  <c r="D229" i="11"/>
  <c r="G127" i="12"/>
  <c r="G155" i="12"/>
  <c r="G113" i="12"/>
  <c r="G141" i="12"/>
  <c r="G169" i="12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H229" i="11" l="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D228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C79" i="9"/>
  <c r="B79" i="9"/>
  <c r="C77" i="9"/>
  <c r="C78" i="9"/>
  <c r="B77" i="9"/>
  <c r="B78" i="9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197" i="12" s="1"/>
  <c r="G197" i="12" s="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183" i="12" s="1"/>
  <c r="G183" i="12" s="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H189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J56" i="11" s="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H37" i="11" s="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H32" i="11" l="1"/>
  <c r="H35" i="11"/>
  <c r="H30" i="11"/>
  <c r="J27" i="1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5" i="11" s="1"/>
  <c r="G182" i="11"/>
  <c r="H188" i="11" s="1"/>
  <c r="C196" i="11"/>
  <c r="D199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D108" i="11" s="1"/>
  <c r="G105" i="11"/>
  <c r="H111" i="11" s="1"/>
  <c r="J105" i="11"/>
  <c r="D180" i="11"/>
  <c r="D182" i="11"/>
  <c r="D194" i="11"/>
  <c r="D196" i="11"/>
  <c r="D198" i="11"/>
  <c r="J42" i="11"/>
  <c r="L42" i="11" s="1"/>
  <c r="C49" i="11"/>
  <c r="D52" i="11" s="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D94" i="11" s="1"/>
  <c r="G91" i="11"/>
  <c r="H97" i="11" s="1"/>
  <c r="J91" i="11"/>
  <c r="K92" i="11" s="1"/>
  <c r="C115" i="11"/>
  <c r="G115" i="11"/>
  <c r="J115" i="11"/>
  <c r="O115" i="11" s="1"/>
  <c r="C119" i="11"/>
  <c r="D122" i="11" s="1"/>
  <c r="G119" i="11"/>
  <c r="H125" i="11" s="1"/>
  <c r="J119" i="11"/>
  <c r="L120" i="11" s="1"/>
  <c r="C147" i="11"/>
  <c r="D150" i="11" s="1"/>
  <c r="G147" i="11"/>
  <c r="H153" i="11" s="1"/>
  <c r="C161" i="11"/>
  <c r="D164" i="11" s="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O34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L105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H147" i="11" s="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L49" i="11"/>
  <c r="O50" i="11"/>
  <c r="L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D80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D101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D111" i="11" s="1"/>
  <c r="J112" i="11"/>
  <c r="K110" i="11" s="1"/>
  <c r="O113" i="11"/>
  <c r="O117" i="11"/>
  <c r="O121" i="11"/>
  <c r="L121" i="11"/>
  <c r="L123" i="11"/>
  <c r="C140" i="11"/>
  <c r="D143" i="11" s="1"/>
  <c r="C154" i="11"/>
  <c r="D157" i="11" s="1"/>
  <c r="C168" i="11"/>
  <c r="D171" i="11" s="1"/>
  <c r="C189" i="11"/>
  <c r="D192" i="11" s="1"/>
  <c r="L198" i="11"/>
  <c r="L200" i="11"/>
  <c r="L202" i="11"/>
  <c r="C203" i="11"/>
  <c r="D206" i="11" s="1"/>
  <c r="J203" i="11"/>
  <c r="O204" i="11"/>
  <c r="O206" i="11"/>
  <c r="L206" i="11"/>
  <c r="O208" i="11"/>
  <c r="L208" i="11"/>
  <c r="I211" i="11"/>
  <c r="F190" i="12"/>
  <c r="G190" i="12" s="1"/>
  <c r="O212" i="11"/>
  <c r="O214" i="11"/>
  <c r="L214" i="11"/>
  <c r="O216" i="11"/>
  <c r="L216" i="11"/>
  <c r="O220" i="11"/>
  <c r="L220" i="11"/>
  <c r="O227" i="11"/>
  <c r="C224" i="11"/>
  <c r="O223" i="11"/>
  <c r="O230" i="11"/>
  <c r="L223" i="11"/>
  <c r="O225" i="11"/>
  <c r="J71" i="11"/>
  <c r="C72" i="11"/>
  <c r="C71" i="11"/>
  <c r="C117" i="11"/>
  <c r="J116" i="11"/>
  <c r="C116" i="11"/>
  <c r="G117" i="11"/>
  <c r="H123" i="11" s="1"/>
  <c r="G116" i="11"/>
  <c r="J124" i="11"/>
  <c r="J26" i="11"/>
  <c r="C27" i="11"/>
  <c r="J28" i="11"/>
  <c r="K31" i="11" s="1"/>
  <c r="C43" i="11"/>
  <c r="C48" i="11"/>
  <c r="D51" i="11" s="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D31" i="11" s="1"/>
  <c r="C42" i="11"/>
  <c r="G42" i="11"/>
  <c r="H48" i="11" s="1"/>
  <c r="C47" i="11"/>
  <c r="D50" i="11" s="1"/>
  <c r="C59" i="11"/>
  <c r="C63" i="11"/>
  <c r="D66" i="11" s="1"/>
  <c r="C70" i="11"/>
  <c r="C88" i="11"/>
  <c r="C126" i="11"/>
  <c r="G126" i="11"/>
  <c r="H132" i="11" s="1"/>
  <c r="C133" i="11"/>
  <c r="G133" i="11"/>
  <c r="C176" i="11"/>
  <c r="D179" i="11" s="1"/>
  <c r="C211" i="11"/>
  <c r="G218" i="11"/>
  <c r="H224" i="11" s="1"/>
  <c r="G217" i="11"/>
  <c r="C218" i="11"/>
  <c r="B4" i="9"/>
  <c r="G201" i="8"/>
  <c r="E201" i="8"/>
  <c r="C201" i="8"/>
  <c r="E201" i="7"/>
  <c r="G201" i="7"/>
  <c r="C201" i="7"/>
  <c r="L113" i="11" l="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M207" i="11" s="1"/>
  <c r="K205" i="11"/>
  <c r="K203" i="11"/>
  <c r="K201" i="11"/>
  <c r="K120" i="11"/>
  <c r="K117" i="11"/>
  <c r="K113" i="11"/>
  <c r="K111" i="11"/>
  <c r="M111" i="11" s="1"/>
  <c r="K109" i="11"/>
  <c r="M109" i="11" s="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M223" i="11" s="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M98" i="11" s="1"/>
  <c r="K96" i="11"/>
  <c r="K85" i="11"/>
  <c r="K83" i="11"/>
  <c r="K81" i="11"/>
  <c r="K79" i="11"/>
  <c r="K77" i="11"/>
  <c r="K75" i="11"/>
  <c r="K72" i="11"/>
  <c r="M72" i="11" s="1"/>
  <c r="K70" i="11"/>
  <c r="K58" i="11"/>
  <c r="K220" i="11"/>
  <c r="M220" i="11" s="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F191" i="12"/>
  <c r="G191" i="12" s="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D138" i="11" s="1"/>
  <c r="C134" i="11"/>
  <c r="D13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M202" i="11" l="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N211" i="11" l="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N124" i="11" l="1"/>
  <c r="M124" i="11"/>
  <c r="N123" i="11"/>
  <c r="M123" i="11"/>
  <c r="O127" i="11"/>
  <c r="L127" i="11"/>
  <c r="J12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K125" i="11" l="1"/>
  <c r="O128" i="11"/>
  <c r="L128" i="11"/>
  <c r="J12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N125" i="11" l="1"/>
  <c r="M125" i="11"/>
  <c r="K126" i="11"/>
  <c r="O129" i="11"/>
  <c r="L129" i="11"/>
  <c r="J13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N126" i="11" l="1"/>
  <c r="M126" i="11"/>
  <c r="K127" i="11"/>
  <c r="O130" i="11"/>
  <c r="L130" i="11"/>
  <c r="J13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N127" i="11" l="1"/>
  <c r="M127" i="11"/>
  <c r="K128" i="11"/>
  <c r="O131" i="11"/>
  <c r="L131" i="11"/>
  <c r="J132" i="11"/>
  <c r="K12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N129" i="11" l="1"/>
  <c r="M129" i="11"/>
  <c r="N128" i="11"/>
  <c r="M128" i="11"/>
  <c r="O132" i="11"/>
  <c r="L132" i="11"/>
  <c r="J13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K130" i="11" l="1"/>
  <c r="O133" i="11"/>
  <c r="L133" i="11"/>
  <c r="J13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N130" i="11" l="1"/>
  <c r="M130" i="11"/>
  <c r="K131" i="11"/>
  <c r="O134" i="11"/>
  <c r="L134" i="11"/>
  <c r="J13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N131" i="11" l="1"/>
  <c r="M131" i="11"/>
  <c r="K132" i="11"/>
  <c r="O135" i="11"/>
  <c r="L135" i="11"/>
  <c r="J13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N132" i="11" l="1"/>
  <c r="M132" i="11"/>
  <c r="K133" i="11"/>
  <c r="O136" i="11"/>
  <c r="L136" i="11"/>
  <c r="J13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N133" i="11" l="1"/>
  <c r="M133" i="11"/>
  <c r="K134" i="11"/>
  <c r="O137" i="11"/>
  <c r="L137" i="11"/>
  <c r="J13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N134" i="11" l="1"/>
  <c r="M134" i="11"/>
  <c r="K135" i="11"/>
  <c r="O138" i="11"/>
  <c r="L138" i="11"/>
  <c r="J13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N135" i="11" l="1"/>
  <c r="M135" i="11"/>
  <c r="K136" i="11"/>
  <c r="O139" i="11"/>
  <c r="L139" i="11"/>
  <c r="J14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N136" i="11" l="1"/>
  <c r="M136" i="11"/>
  <c r="K137" i="11"/>
  <c r="O140" i="11"/>
  <c r="L140" i="11"/>
  <c r="J14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N137" i="11" l="1"/>
  <c r="M137" i="11"/>
  <c r="K138" i="11"/>
  <c r="O141" i="11"/>
  <c r="L141" i="11"/>
  <c r="J14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N138" i="11" l="1"/>
  <c r="M138" i="11"/>
  <c r="K139" i="11"/>
  <c r="O142" i="11"/>
  <c r="L142" i="11"/>
  <c r="J14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N139" i="11" l="1"/>
  <c r="M139" i="11"/>
  <c r="K140" i="11"/>
  <c r="O143" i="11"/>
  <c r="L143" i="11"/>
  <c r="J144" i="11"/>
  <c r="B24" i="9"/>
  <c r="C23" i="9"/>
  <c r="F136" i="8"/>
  <c r="G135" i="8"/>
  <c r="K85" i="1"/>
  <c r="K86" i="1"/>
  <c r="B43" i="1"/>
  <c r="N140" i="11" l="1"/>
  <c r="M140" i="11"/>
  <c r="K141" i="11"/>
  <c r="O144" i="11"/>
  <c r="L144" i="11"/>
  <c r="J14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N141" i="11" l="1"/>
  <c r="M141" i="11"/>
  <c r="K142" i="11"/>
  <c r="O145" i="11"/>
  <c r="L145" i="11"/>
  <c r="J14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N142" i="11" l="1"/>
  <c r="M142" i="11"/>
  <c r="K143" i="11"/>
  <c r="O146" i="11"/>
  <c r="L146" i="11"/>
  <c r="J14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N143" i="11" l="1"/>
  <c r="M143" i="11"/>
  <c r="K144" i="11"/>
  <c r="O147" i="11"/>
  <c r="L147" i="11"/>
  <c r="J14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N144" i="11" l="1"/>
  <c r="M144" i="11"/>
  <c r="K145" i="11"/>
  <c r="O148" i="11"/>
  <c r="L148" i="11"/>
  <c r="J14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N145" i="11" l="1"/>
  <c r="M145" i="11"/>
  <c r="K146" i="11"/>
  <c r="O149" i="11"/>
  <c r="L149" i="11"/>
  <c r="J15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N146" i="11" l="1"/>
  <c r="M146" i="11"/>
  <c r="K147" i="11"/>
  <c r="O150" i="11"/>
  <c r="L150" i="11"/>
  <c r="J15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N147" i="11" l="1"/>
  <c r="M147" i="11"/>
  <c r="K148" i="11"/>
  <c r="O151" i="11"/>
  <c r="L151" i="11"/>
  <c r="J152" i="11"/>
  <c r="B32" i="9"/>
  <c r="C31" i="9"/>
  <c r="F144" i="8"/>
  <c r="G143" i="8"/>
  <c r="K96" i="1"/>
  <c r="K97" i="1" s="1"/>
  <c r="D39" i="2"/>
  <c r="E41" i="1"/>
  <c r="F42" i="1" s="1"/>
  <c r="D42" i="2"/>
  <c r="D38" i="1"/>
  <c r="N148" i="11" l="1"/>
  <c r="M148" i="11"/>
  <c r="K149" i="11"/>
  <c r="O152" i="11"/>
  <c r="L152" i="11"/>
  <c r="J153" i="11"/>
  <c r="B33" i="9"/>
  <c r="C32" i="9"/>
  <c r="G144" i="8"/>
  <c r="F145" i="8"/>
  <c r="K98" i="1"/>
  <c r="K99" i="1" s="1"/>
  <c r="K100" i="1" s="1"/>
  <c r="E83" i="2"/>
  <c r="D43" i="2"/>
  <c r="D39" i="1"/>
  <c r="N149" i="11" l="1"/>
  <c r="M149" i="11"/>
  <c r="K150" i="11"/>
  <c r="O153" i="11"/>
  <c r="L153" i="11"/>
  <c r="J15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N150" i="11" l="1"/>
  <c r="M150" i="11"/>
  <c r="K151" i="11"/>
  <c r="O154" i="11"/>
  <c r="L154" i="11"/>
  <c r="J155" i="11"/>
  <c r="B35" i="9"/>
  <c r="C34" i="9"/>
  <c r="G146" i="8"/>
  <c r="F147" i="8"/>
  <c r="E85" i="2"/>
  <c r="C85" i="2" s="1"/>
  <c r="D45" i="2"/>
  <c r="D41" i="1"/>
  <c r="N151" i="11" l="1"/>
  <c r="M151" i="11"/>
  <c r="K152" i="11"/>
  <c r="O155" i="11"/>
  <c r="L155" i="11"/>
  <c r="J156" i="11"/>
  <c r="B36" i="9"/>
  <c r="C35" i="9"/>
  <c r="F148" i="8"/>
  <c r="G147" i="8"/>
  <c r="E86" i="2"/>
  <c r="C86" i="2" s="1"/>
  <c r="D46" i="2"/>
  <c r="D42" i="1"/>
  <c r="N152" i="11" l="1"/>
  <c r="M152" i="11"/>
  <c r="K153" i="11"/>
  <c r="O156" i="11"/>
  <c r="L156" i="11"/>
  <c r="J157" i="11"/>
  <c r="B37" i="9"/>
  <c r="C36" i="9"/>
  <c r="F149" i="8"/>
  <c r="G148" i="8"/>
  <c r="E87" i="2"/>
  <c r="C87" i="2" s="1"/>
  <c r="F44" i="1"/>
  <c r="E44" i="1"/>
  <c r="D47" i="2"/>
  <c r="D43" i="1"/>
  <c r="N153" i="11" l="1"/>
  <c r="M153" i="11"/>
  <c r="K154" i="11"/>
  <c r="O157" i="11"/>
  <c r="L157" i="11"/>
  <c r="J158" i="11"/>
  <c r="B38" i="9"/>
  <c r="C37" i="9"/>
  <c r="F150" i="8"/>
  <c r="G149" i="8"/>
  <c r="E88" i="2"/>
  <c r="C88" i="2" s="1"/>
  <c r="E45" i="1"/>
  <c r="D48" i="2"/>
  <c r="D44" i="1"/>
  <c r="N154" i="11" l="1"/>
  <c r="M154" i="11"/>
  <c r="K155" i="11"/>
  <c r="O158" i="11"/>
  <c r="L158" i="11"/>
  <c r="J159" i="11"/>
  <c r="B39" i="9"/>
  <c r="C38" i="9"/>
  <c r="F151" i="8"/>
  <c r="G150" i="8"/>
  <c r="E89" i="2"/>
  <c r="C89" i="2" s="1"/>
  <c r="F46" i="1"/>
  <c r="F45" i="1"/>
  <c r="D49" i="2"/>
  <c r="D45" i="1"/>
  <c r="N155" i="11" l="1"/>
  <c r="M155" i="11"/>
  <c r="K156" i="11"/>
  <c r="O159" i="11"/>
  <c r="L159" i="11"/>
  <c r="J160" i="11"/>
  <c r="B40" i="9"/>
  <c r="C39" i="9"/>
  <c r="F152" i="8"/>
  <c r="G151" i="8"/>
  <c r="E90" i="2"/>
  <c r="C90" i="2" s="1"/>
  <c r="E46" i="1"/>
  <c r="D50" i="2"/>
  <c r="N156" i="11" l="1"/>
  <c r="M156" i="11"/>
  <c r="K157" i="11"/>
  <c r="O160" i="11"/>
  <c r="L160" i="11"/>
  <c r="J161" i="11"/>
  <c r="B41" i="9"/>
  <c r="C40" i="9"/>
  <c r="F153" i="8"/>
  <c r="G152" i="8"/>
  <c r="E91" i="2"/>
  <c r="C91" i="2" s="1"/>
  <c r="D46" i="1"/>
  <c r="E47" i="1"/>
  <c r="N157" i="11" l="1"/>
  <c r="M157" i="11"/>
  <c r="K158" i="11"/>
  <c r="O161" i="11"/>
  <c r="L161" i="11"/>
  <c r="J162" i="11"/>
  <c r="B42" i="9"/>
  <c r="C41" i="9"/>
  <c r="F154" i="8"/>
  <c r="G153" i="8"/>
  <c r="E92" i="2"/>
  <c r="C92" i="2" s="1"/>
  <c r="D47" i="1"/>
  <c r="E48" i="1"/>
  <c r="F47" i="1"/>
  <c r="F48" i="1"/>
  <c r="D52" i="2"/>
  <c r="N158" i="11" l="1"/>
  <c r="M158" i="11"/>
  <c r="K159" i="11"/>
  <c r="O162" i="11"/>
  <c r="L162" i="11"/>
  <c r="J163" i="11"/>
  <c r="B43" i="9"/>
  <c r="C42" i="9"/>
  <c r="F155" i="8"/>
  <c r="G154" i="8"/>
  <c r="E93" i="2"/>
  <c r="C93" i="2" s="1"/>
  <c r="D53" i="2"/>
  <c r="N159" i="11" l="1"/>
  <c r="M159" i="11"/>
  <c r="K160" i="11"/>
  <c r="O163" i="11"/>
  <c r="L163" i="11"/>
  <c r="J164" i="11"/>
  <c r="B44" i="9"/>
  <c r="C43" i="9"/>
  <c r="F156" i="8"/>
  <c r="G155" i="8"/>
  <c r="E94" i="2"/>
  <c r="C94" i="2" s="1"/>
  <c r="F49" i="1"/>
  <c r="D54" i="2"/>
  <c r="N160" i="11" l="1"/>
  <c r="M160" i="11"/>
  <c r="K161" i="11"/>
  <c r="O164" i="11"/>
  <c r="L164" i="11"/>
  <c r="J165" i="11"/>
  <c r="B45" i="9"/>
  <c r="C44" i="9"/>
  <c r="F157" i="8"/>
  <c r="G156" i="8"/>
  <c r="E95" i="2"/>
  <c r="C95" i="2" s="1"/>
  <c r="D55" i="2"/>
  <c r="N161" i="11" l="1"/>
  <c r="M161" i="11"/>
  <c r="K162" i="11"/>
  <c r="O165" i="11"/>
  <c r="L165" i="11"/>
  <c r="J166" i="11"/>
  <c r="B46" i="9"/>
  <c r="C45" i="9"/>
  <c r="F158" i="8"/>
  <c r="G157" i="8"/>
  <c r="E96" i="2"/>
  <c r="C96" i="2" s="1"/>
  <c r="D56" i="2"/>
  <c r="N162" i="11" l="1"/>
  <c r="M162" i="11"/>
  <c r="K163" i="11"/>
  <c r="O166" i="11"/>
  <c r="L166" i="11"/>
  <c r="J167" i="11"/>
  <c r="B47" i="9"/>
  <c r="C46" i="9"/>
  <c r="F159" i="8"/>
  <c r="G158" i="8"/>
  <c r="E97" i="2"/>
  <c r="C97" i="2" s="1"/>
  <c r="D57" i="2"/>
  <c r="N163" i="11" l="1"/>
  <c r="M163" i="11"/>
  <c r="K164" i="11"/>
  <c r="O167" i="11"/>
  <c r="L167" i="11"/>
  <c r="J168" i="11"/>
  <c r="B48" i="9"/>
  <c r="C47" i="9"/>
  <c r="F160" i="8"/>
  <c r="G159" i="8"/>
  <c r="E98" i="2"/>
  <c r="C98" i="2" s="1"/>
  <c r="D58" i="2"/>
  <c r="N164" i="11" l="1"/>
  <c r="M164" i="11"/>
  <c r="K165" i="11"/>
  <c r="O168" i="11"/>
  <c r="L168" i="11"/>
  <c r="J169" i="11"/>
  <c r="B49" i="9"/>
  <c r="C48" i="9"/>
  <c r="F161" i="8"/>
  <c r="G160" i="8"/>
  <c r="E99" i="2"/>
  <c r="C99" i="2" s="1"/>
  <c r="D59" i="2"/>
  <c r="N165" i="11" l="1"/>
  <c r="M165" i="11"/>
  <c r="K166" i="11"/>
  <c r="O169" i="11"/>
  <c r="L169" i="11"/>
  <c r="J170" i="11"/>
  <c r="B50" i="9"/>
  <c r="C49" i="9"/>
  <c r="F162" i="8"/>
  <c r="G161" i="8"/>
  <c r="E100" i="2"/>
  <c r="C100" i="2" s="1"/>
  <c r="E52" i="1"/>
  <c r="D60" i="2"/>
  <c r="N166" i="11" l="1"/>
  <c r="M166" i="11"/>
  <c r="K167" i="11"/>
  <c r="O170" i="11"/>
  <c r="L170" i="11"/>
  <c r="J171" i="11"/>
  <c r="B51" i="9"/>
  <c r="C50" i="9"/>
  <c r="F163" i="8"/>
  <c r="G162" i="8"/>
  <c r="E101" i="2"/>
  <c r="C101" i="2" s="1"/>
  <c r="D61" i="2"/>
  <c r="N167" i="11" l="1"/>
  <c r="M167" i="11"/>
  <c r="K168" i="11"/>
  <c r="O171" i="11"/>
  <c r="L171" i="11"/>
  <c r="J172" i="11"/>
  <c r="K169" i="11" s="1"/>
  <c r="B52" i="9"/>
  <c r="C51" i="9"/>
  <c r="F164" i="8"/>
  <c r="G163" i="8"/>
  <c r="E102" i="2"/>
  <c r="C102" i="2" s="1"/>
  <c r="E53" i="1"/>
  <c r="D62" i="2"/>
  <c r="N169" i="11" l="1"/>
  <c r="M169" i="11"/>
  <c r="N168" i="11"/>
  <c r="M168" i="11"/>
  <c r="O172" i="11"/>
  <c r="L172" i="11"/>
  <c r="J173" i="11"/>
  <c r="K170" i="11" s="1"/>
  <c r="B53" i="9"/>
  <c r="C52" i="9"/>
  <c r="G164" i="8"/>
  <c r="F165" i="8"/>
  <c r="E103" i="2"/>
  <c r="C103" i="2" s="1"/>
  <c r="D63" i="2"/>
  <c r="N170" i="11" l="1"/>
  <c r="M170" i="11"/>
  <c r="O173" i="11"/>
  <c r="L173" i="11"/>
  <c r="J174" i="11"/>
  <c r="B54" i="9"/>
  <c r="C53" i="9"/>
  <c r="F166" i="8"/>
  <c r="G165" i="8"/>
  <c r="E104" i="2"/>
  <c r="C104" i="2" s="1"/>
  <c r="E54" i="1"/>
  <c r="D64" i="2"/>
  <c r="K171" i="11" l="1"/>
  <c r="O174" i="11"/>
  <c r="L174" i="11"/>
  <c r="J175" i="11"/>
  <c r="B55" i="9"/>
  <c r="C54" i="9"/>
  <c r="G166" i="8"/>
  <c r="F167" i="8"/>
  <c r="E105" i="2"/>
  <c r="C105" i="2" s="1"/>
  <c r="E55" i="1"/>
  <c r="D65" i="2"/>
  <c r="N171" i="11" l="1"/>
  <c r="M171" i="11"/>
  <c r="K172" i="11"/>
  <c r="O175" i="11"/>
  <c r="L175" i="11"/>
  <c r="J176" i="11"/>
  <c r="B56" i="9"/>
  <c r="C55" i="9"/>
  <c r="F168" i="8"/>
  <c r="G167" i="8"/>
  <c r="E106" i="2"/>
  <c r="C106" i="2" s="1"/>
  <c r="D66" i="2"/>
  <c r="N172" i="11" l="1"/>
  <c r="M172" i="11"/>
  <c r="K173" i="11"/>
  <c r="O176" i="11"/>
  <c r="L176" i="11"/>
  <c r="J177" i="11"/>
  <c r="B57" i="9"/>
  <c r="C56" i="9"/>
  <c r="G168" i="8"/>
  <c r="F169" i="8"/>
  <c r="E107" i="2"/>
  <c r="C107" i="2" s="1"/>
  <c r="D67" i="2"/>
  <c r="N173" i="11" l="1"/>
  <c r="M173" i="11"/>
  <c r="K174" i="11"/>
  <c r="O177" i="11"/>
  <c r="L177" i="11"/>
  <c r="J178" i="11"/>
  <c r="K175" i="11" s="1"/>
  <c r="B58" i="9"/>
  <c r="C57" i="9"/>
  <c r="F170" i="8"/>
  <c r="G169" i="8"/>
  <c r="E108" i="2"/>
  <c r="C108" i="2" s="1"/>
  <c r="D68" i="2"/>
  <c r="N175" i="11" l="1"/>
  <c r="M175" i="11"/>
  <c r="N174" i="11"/>
  <c r="M174" i="11"/>
  <c r="O178" i="11"/>
  <c r="L178" i="11"/>
  <c r="J179" i="11"/>
  <c r="B59" i="9"/>
  <c r="C58" i="9"/>
  <c r="F171" i="8"/>
  <c r="G170" i="8"/>
  <c r="E109" i="2"/>
  <c r="C109" i="2" s="1"/>
  <c r="D69" i="2"/>
  <c r="K176" i="11" l="1"/>
  <c r="O179" i="11"/>
  <c r="L179" i="11"/>
  <c r="J180" i="11"/>
  <c r="B60" i="9"/>
  <c r="C59" i="9"/>
  <c r="F172" i="8"/>
  <c r="G171" i="8"/>
  <c r="E110" i="2"/>
  <c r="C110" i="2" s="1"/>
  <c r="D70" i="2"/>
  <c r="N176" i="11" l="1"/>
  <c r="M176" i="11"/>
  <c r="K177" i="11"/>
  <c r="O180" i="11"/>
  <c r="L180" i="11"/>
  <c r="J181" i="11"/>
  <c r="B61" i="9"/>
  <c r="C60" i="9"/>
  <c r="F173" i="8"/>
  <c r="G172" i="8"/>
  <c r="E111" i="2"/>
  <c r="C111" i="2" s="1"/>
  <c r="D71" i="2"/>
  <c r="N177" i="11" l="1"/>
  <c r="M177" i="11"/>
  <c r="K178" i="11"/>
  <c r="O181" i="11"/>
  <c r="L181" i="11"/>
  <c r="J182" i="11"/>
  <c r="B62" i="9"/>
  <c r="C61" i="9"/>
  <c r="F174" i="8"/>
  <c r="G173" i="8"/>
  <c r="E112" i="2"/>
  <c r="C112" i="2" s="1"/>
  <c r="D72" i="2"/>
  <c r="N178" i="11" l="1"/>
  <c r="M178" i="11"/>
  <c r="K179" i="11"/>
  <c r="O182" i="11"/>
  <c r="L182" i="11"/>
  <c r="J183" i="11"/>
  <c r="B63" i="9"/>
  <c r="C62" i="9"/>
  <c r="F175" i="8"/>
  <c r="G174" i="8"/>
  <c r="E113" i="2"/>
  <c r="C113" i="2" s="1"/>
  <c r="D73" i="2"/>
  <c r="N179" i="11" l="1"/>
  <c r="M179" i="11"/>
  <c r="K180" i="11"/>
  <c r="O183" i="11"/>
  <c r="L183" i="11"/>
  <c r="J184" i="11"/>
  <c r="B64" i="9"/>
  <c r="C63" i="9"/>
  <c r="F176" i="8"/>
  <c r="G176" i="8" s="1"/>
  <c r="G175" i="8"/>
  <c r="E114" i="2"/>
  <c r="C114" i="2" s="1"/>
  <c r="D74" i="2"/>
  <c r="N180" i="11" l="1"/>
  <c r="M180" i="11"/>
  <c r="K181" i="11"/>
  <c r="O184" i="11"/>
  <c r="L184" i="11"/>
  <c r="J185" i="11"/>
  <c r="B65" i="9"/>
  <c r="C64" i="9"/>
  <c r="E115" i="2"/>
  <c r="C115" i="2" s="1"/>
  <c r="D75" i="2"/>
  <c r="N181" i="11" l="1"/>
  <c r="M181" i="11"/>
  <c r="K182" i="11"/>
  <c r="O185" i="11"/>
  <c r="L185" i="11"/>
  <c r="J186" i="11"/>
  <c r="B66" i="9"/>
  <c r="C65" i="9"/>
  <c r="E116" i="2"/>
  <c r="C116" i="2" s="1"/>
  <c r="D76" i="2"/>
  <c r="N182" i="11" l="1"/>
  <c r="M182" i="11"/>
  <c r="K183" i="11"/>
  <c r="O186" i="11"/>
  <c r="L186" i="11"/>
  <c r="J187" i="11"/>
  <c r="B67" i="9"/>
  <c r="C66" i="9"/>
  <c r="E117" i="2"/>
  <c r="C117" i="2" s="1"/>
  <c r="D77" i="2"/>
  <c r="N183" i="11" l="1"/>
  <c r="M183" i="11"/>
  <c r="K184" i="11"/>
  <c r="O187" i="11"/>
  <c r="L187" i="11"/>
  <c r="J188" i="11"/>
  <c r="B68" i="9"/>
  <c r="C67" i="9"/>
  <c r="E118" i="2"/>
  <c r="C118" i="2" s="1"/>
  <c r="D78" i="2"/>
  <c r="N184" i="11" l="1"/>
  <c r="M184" i="11"/>
  <c r="K185" i="11"/>
  <c r="O188" i="11"/>
  <c r="L188" i="11"/>
  <c r="J189" i="11"/>
  <c r="K186" i="11" s="1"/>
  <c r="B69" i="9"/>
  <c r="C68" i="9"/>
  <c r="E119" i="2"/>
  <c r="C119" i="2" s="1"/>
  <c r="D79" i="2"/>
  <c r="N186" i="11" l="1"/>
  <c r="M186" i="11"/>
  <c r="N185" i="11"/>
  <c r="M185" i="11"/>
  <c r="O189" i="11"/>
  <c r="L189" i="11"/>
  <c r="J190" i="11"/>
  <c r="B70" i="9"/>
  <c r="C69" i="9"/>
  <c r="E120" i="2"/>
  <c r="C120" i="2" s="1"/>
  <c r="D80" i="2"/>
  <c r="K187" i="11" l="1"/>
  <c r="O190" i="11"/>
  <c r="L190" i="11"/>
  <c r="O197" i="11"/>
  <c r="J191" i="11"/>
  <c r="B71" i="9"/>
  <c r="C70" i="9"/>
  <c r="E121" i="2"/>
  <c r="C121" i="2" s="1"/>
  <c r="D81" i="2"/>
  <c r="N187" i="11" l="1"/>
  <c r="M187" i="11"/>
  <c r="K188" i="11"/>
  <c r="O191" i="11"/>
  <c r="L191" i="11"/>
  <c r="O198" i="11"/>
  <c r="J192" i="11"/>
  <c r="B72" i="9"/>
  <c r="C71" i="9"/>
  <c r="E122" i="2"/>
  <c r="C122" i="2" s="1"/>
  <c r="D82" i="2"/>
  <c r="N188" i="11" l="1"/>
  <c r="M188" i="11"/>
  <c r="K189" i="11"/>
  <c r="O192" i="11"/>
  <c r="L192" i="11"/>
  <c r="O199" i="11"/>
  <c r="J193" i="11"/>
  <c r="B73" i="9"/>
  <c r="C72" i="9"/>
  <c r="E123" i="2"/>
  <c r="C123" i="2" s="1"/>
  <c r="B84" i="2"/>
  <c r="D83" i="2"/>
  <c r="N189" i="11" l="1"/>
  <c r="M189" i="11"/>
  <c r="K190" i="11"/>
  <c r="O193" i="11"/>
  <c r="L193" i="11"/>
  <c r="O200" i="11"/>
  <c r="J194" i="11"/>
  <c r="B74" i="9"/>
  <c r="C73" i="9"/>
  <c r="E124" i="2"/>
  <c r="C124" i="2" s="1"/>
  <c r="B85" i="2"/>
  <c r="D84" i="2"/>
  <c r="N190" i="11" l="1"/>
  <c r="M190" i="11"/>
  <c r="K191" i="11"/>
  <c r="O194" i="11"/>
  <c r="L194" i="11"/>
  <c r="O201" i="11"/>
  <c r="J196" i="11"/>
  <c r="J195" i="11"/>
  <c r="B75" i="9"/>
  <c r="C74" i="9"/>
  <c r="E125" i="2"/>
  <c r="C125" i="2" s="1"/>
  <c r="B86" i="2"/>
  <c r="D85" i="2"/>
  <c r="K197" i="11" l="1"/>
  <c r="N197" i="11" s="1"/>
  <c r="N191" i="11"/>
  <c r="M191" i="11"/>
  <c r="K199" i="11"/>
  <c r="K196" i="11"/>
  <c r="K193" i="11"/>
  <c r="K198" i="11"/>
  <c r="M198" i="11" s="1"/>
  <c r="K192" i="11"/>
  <c r="K195" i="11"/>
  <c r="K194" i="11"/>
  <c r="O195" i="11"/>
  <c r="L195" i="11"/>
  <c r="O202" i="11"/>
  <c r="O196" i="11"/>
  <c r="L196" i="11"/>
  <c r="L197" i="11"/>
  <c r="O203" i="11"/>
  <c r="B76" i="9"/>
  <c r="C76" i="9" s="1"/>
  <c r="C75" i="9"/>
  <c r="E126" i="2"/>
  <c r="C126" i="2" s="1"/>
  <c r="B87" i="2"/>
  <c r="D86" i="2"/>
  <c r="M194" i="11" l="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<sst xmlns="http://schemas.openxmlformats.org/spreadsheetml/2006/main" count="59" uniqueCount="32">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</sst>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5920"/>
        <c:axId val="158616312"/>
      </c:lineChart>
      <c:dateAx>
        <c:axId val="15861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6312"/>
        <c:crosses val="autoZero"/>
        <c:auto val="1"/>
        <c:lblOffset val="100"/>
        <c:baseTimeUnit val="days"/>
      </c:dateAx>
      <c:valAx>
        <c:axId val="1586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6304"/>
        <c:axId val="1607066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607063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6696"/>
        <c:crosses val="autoZero"/>
        <c:auto val="1"/>
        <c:lblOffset val="100"/>
        <c:baseTimeUnit val="days"/>
      </c:dateAx>
      <c:valAx>
        <c:axId val="160706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286.33333333333331</c:v>
                </c:pt>
                <c:pt idx="370">
                  <c:v>281.29365475386732</c:v>
                </c:pt>
                <c:pt idx="371">
                  <c:v>273.25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4045.5490468908997</c:v>
                </c:pt>
                <c:pt idx="370">
                  <c:v>4098.8451775732037</c:v>
                </c:pt>
                <c:pt idx="371">
                  <c:v>4137.1866014453599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7480"/>
        <c:axId val="1607078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60707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7872"/>
        <c:crosses val="autoZero"/>
        <c:auto val="1"/>
        <c:lblOffset val="100"/>
        <c:baseTimeUnit val="days"/>
      </c:dateAx>
      <c:valAx>
        <c:axId val="1607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1.0155640466025273</c:v>
                </c:pt>
                <c:pt idx="370">
                  <c:v>1.0131740166945358</c:v>
                </c:pt>
                <c:pt idx="371">
                  <c:v>1.0093542015399706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8656"/>
        <c:axId val="1607090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1.167949535522171</c:v>
                      </c:pt>
                      <c:pt idx="350">
                        <c:v>1.1531351469533202</c:v>
                      </c:pt>
                      <c:pt idx="351">
                        <c:v>1.1347919383579974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60708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9048"/>
        <c:crosses val="autoZero"/>
        <c:auto val="1"/>
        <c:lblOffset val="100"/>
        <c:baseTimeUnit val="days"/>
      </c:dateAx>
      <c:valAx>
        <c:axId val="1607090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1.167949535522171</c:v>
                </c:pt>
                <c:pt idx="370">
                  <c:v>1.1531351469533202</c:v>
                </c:pt>
                <c:pt idx="371">
                  <c:v>1.1347919383579974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9832"/>
        <c:axId val="1607102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1.0155640466025273</c:v>
                      </c:pt>
                      <c:pt idx="363">
                        <c:v>1.0131740166945358</c:v>
                      </c:pt>
                      <c:pt idx="364">
                        <c:v>1.0093542015399706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60709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10224"/>
        <c:crosses val="autoZero"/>
        <c:auto val="1"/>
        <c:lblOffset val="100"/>
        <c:baseTimeUnit val="days"/>
      </c:dateAx>
      <c:valAx>
        <c:axId val="1607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0768"/>
        <c:axId val="2108011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8007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1160"/>
        <c:crosses val="autoZero"/>
        <c:auto val="1"/>
        <c:lblOffset val="100"/>
        <c:baseTimeUnit val="days"/>
      </c:dateAx>
      <c:valAx>
        <c:axId val="2108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  <c:extLst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4045.5490468908997</c:v>
                </c:pt>
                <c:pt idx="370">
                  <c:v>4098.8451775732037</c:v>
                </c:pt>
                <c:pt idx="371">
                  <c:v>4137.1866014453599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1944"/>
        <c:axId val="210802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286.33333333333331</c:v>
                      </c:pt>
                      <c:pt idx="370">
                        <c:v>281.29365475386732</c:v>
                      </c:pt>
                      <c:pt idx="371">
                        <c:v>273.25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10801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2336"/>
        <c:crosses val="autoZero"/>
        <c:auto val="1"/>
        <c:lblOffset val="100"/>
        <c:baseTimeUnit val="days"/>
      </c:dateAx>
      <c:valAx>
        <c:axId val="210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3120"/>
        <c:axId val="210803512"/>
      </c:lineChart>
      <c:dateAx>
        <c:axId val="21080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3512"/>
        <c:crosses val="autoZero"/>
        <c:auto val="1"/>
        <c:lblOffset val="100"/>
        <c:baseTimeUnit val="days"/>
      </c:dateAx>
      <c:valAx>
        <c:axId val="2108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4912"/>
        <c:axId val="159015304"/>
      </c:lineChart>
      <c:dateAx>
        <c:axId val="1590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15304"/>
        <c:crosses val="autoZero"/>
        <c:auto val="1"/>
        <c:lblOffset val="100"/>
        <c:baseTimeUnit val="days"/>
      </c:dateAx>
      <c:valAx>
        <c:axId val="1590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6088"/>
        <c:axId val="159016480"/>
      </c:lineChart>
      <c:catAx>
        <c:axId val="15901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16480"/>
        <c:crosses val="autoZero"/>
        <c:auto val="1"/>
        <c:lblAlgn val="ctr"/>
        <c:lblOffset val="100"/>
        <c:noMultiLvlLbl val="0"/>
      </c:catAx>
      <c:valAx>
        <c:axId val="159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1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7096"/>
        <c:axId val="158617488"/>
      </c:lineChart>
      <c:dateAx>
        <c:axId val="1586170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7488"/>
        <c:crosses val="autoZero"/>
        <c:auto val="1"/>
        <c:lblOffset val="100"/>
        <c:baseTimeUnit val="days"/>
      </c:dateAx>
      <c:valAx>
        <c:axId val="1586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8272"/>
        <c:axId val="158618664"/>
      </c:lineChart>
      <c:dateAx>
        <c:axId val="1586182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8664"/>
        <c:crosses val="autoZero"/>
        <c:auto val="1"/>
        <c:lblOffset val="100"/>
        <c:baseTimeUnit val="days"/>
      </c:dateAx>
      <c:valAx>
        <c:axId val="1586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9448"/>
        <c:axId val="158619840"/>
        <c:extLst xmlns:c16r2="http://schemas.microsoft.com/office/drawing/2015/06/chart"/>
      </c:lineChart>
      <c:dateAx>
        <c:axId val="158619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9840"/>
        <c:crosses val="autoZero"/>
        <c:auto val="1"/>
        <c:lblOffset val="100"/>
        <c:baseTimeUnit val="days"/>
      </c:dateAx>
      <c:valAx>
        <c:axId val="158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0624"/>
        <c:axId val="158621016"/>
      </c:lineChart>
      <c:dateAx>
        <c:axId val="158620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1016"/>
        <c:crosses val="autoZero"/>
        <c:auto val="1"/>
        <c:lblOffset val="100"/>
        <c:baseTimeUnit val="days"/>
      </c:dateAx>
      <c:valAx>
        <c:axId val="1586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1800"/>
        <c:axId val="158622192"/>
        <c:extLst xmlns:c16r2="http://schemas.microsoft.com/office/drawing/2015/06/chart"/>
      </c:lineChart>
      <c:dateAx>
        <c:axId val="158621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2192"/>
        <c:crosses val="autoZero"/>
        <c:auto val="1"/>
        <c:lblOffset val="100"/>
        <c:baseTimeUnit val="days"/>
      </c:dateAx>
      <c:valAx>
        <c:axId val="1586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776"/>
        <c:axId val="160703168"/>
      </c:lineChart>
      <c:dateAx>
        <c:axId val="160702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3168"/>
        <c:crosses val="autoZero"/>
        <c:auto val="1"/>
        <c:lblOffset val="100"/>
        <c:baseTimeUnit val="days"/>
      </c:dateAx>
      <c:valAx>
        <c:axId val="1607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3952"/>
        <c:axId val="160704344"/>
        <c:extLst xmlns:c16r2="http://schemas.microsoft.com/office/drawing/2015/06/chart"/>
      </c:lineChart>
      <c:dateAx>
        <c:axId val="160703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4344"/>
        <c:crosses val="autoZero"/>
        <c:auto val="1"/>
        <c:lblOffset val="100"/>
        <c:baseTimeUnit val="days"/>
      </c:dateAx>
      <c:valAx>
        <c:axId val="1607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5128"/>
        <c:axId val="160705520"/>
      </c:lineChart>
      <c:dateAx>
        <c:axId val="1607051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5520"/>
        <c:crosses val="autoZero"/>
        <c:auto val="1"/>
        <c:lblOffset val="100"/>
        <c:baseTimeUnit val="days"/>
      </c:dateAx>
      <c:valAx>
        <c:axId val="1607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A0CAD37-3159-4597-8237-6FF6C62A4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3"/>
  <sheetViews>
    <sheetView tabSelected="1" topLeftCell="I1" zoomScale="115" zoomScaleNormal="115" workbookViewId="0">
      <pane ySplit="1" topLeftCell="A26" activePane="bottomLeft" state="frozen"/>
      <selection pane="bottomLeft" activeCell="P60" sqref="P60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25</v>
      </c>
      <c r="E1" t="s">
        <v>31</v>
      </c>
      <c r="F1" t="s">
        <v>10</v>
      </c>
      <c r="G1" t="s">
        <v>26</v>
      </c>
      <c r="H1" t="s">
        <v>29</v>
      </c>
      <c r="I1" t="s">
        <v>7</v>
      </c>
      <c r="J1" t="s">
        <v>8</v>
      </c>
      <c r="K1" t="s">
        <v>24</v>
      </c>
      <c r="L1" t="s">
        <v>27</v>
      </c>
      <c r="M1" t="s">
        <v>28</v>
      </c>
      <c r="N1" t="s">
        <v>21</v>
      </c>
      <c r="O1" t="s">
        <v>20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3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73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73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73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73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73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73" si="132">J360/J359</f>
        <v>1.0138568129330254</v>
      </c>
      <c r="M360">
        <f t="shared" ref="M360:M373" si="133">K360/K359</f>
        <v>1.021425839216157</v>
      </c>
      <c r="N360">
        <f t="shared" ref="N360:N373" si="134">K360/K353</f>
        <v>1.1017517310659279</v>
      </c>
      <c r="O360">
        <f t="shared" ref="O360:O373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286.33333333333331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4045.5490468908997</v>
      </c>
      <c r="L371">
        <f t="shared" si="132"/>
        <v>1.0098135547865561</v>
      </c>
      <c r="M371">
        <f t="shared" si="133"/>
        <v>1.0155640466025273</v>
      </c>
      <c r="N371">
        <f t="shared" si="134"/>
        <v>1.167949535522171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281.29365475386732</v>
      </c>
      <c r="E372">
        <f t="shared" si="97"/>
        <v>3473</v>
      </c>
      <c r="F372">
        <v>904</v>
      </c>
      <c r="G372">
        <f t="shared" ref="G372:G373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4098.8451775732037</v>
      </c>
      <c r="L372">
        <f t="shared" si="132"/>
        <v>1.0097803495393376</v>
      </c>
      <c r="M372">
        <f t="shared" si="133"/>
        <v>1.0131740166945358</v>
      </c>
      <c r="N372">
        <f t="shared" si="134"/>
        <v>1.1531351469533202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273.25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4137.1866014453599</v>
      </c>
      <c r="L373">
        <f t="shared" si="132"/>
        <v>1.0238957277335263</v>
      </c>
      <c r="M373">
        <f t="shared" si="133"/>
        <v>1.0093542015399706</v>
      </c>
      <c r="N373">
        <f t="shared" si="134"/>
        <v>1.1347919383579974</v>
      </c>
      <c r="O373">
        <f t="shared" si="135"/>
        <v>1.1524042379788102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30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4</vt:i4>
      </vt:variant>
    </vt:vector>
  </HeadingPairs>
  <TitlesOfParts>
    <vt:vector size="13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2021-03-23T20:36:47Z</dcterms:modified>
</cp:coreProperties>
</file>