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FD2145E-C296-4CE7-B996-61214656CE2A}" xr6:coauthVersionLast="47" xr6:coauthVersionMax="47" xr10:uidLastSave="{00000000-0000-0000-0000-000000000000}"/>
  <bookViews>
    <workbookView xWindow="540" yWindow="216" windowWidth="16608" windowHeight="11628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7" i="11" l="1"/>
  <c r="K747" i="11"/>
  <c r="L747" i="11"/>
  <c r="N747" i="11" s="1"/>
  <c r="M747" i="11"/>
  <c r="P747" i="11"/>
  <c r="R747" i="11" s="1"/>
  <c r="G747" i="11"/>
  <c r="H747" i="11" s="1"/>
  <c r="E747" i="11"/>
  <c r="D747" i="11"/>
  <c r="C747" i="11"/>
  <c r="D745" i="11" s="1"/>
  <c r="L746" i="11"/>
  <c r="O746" i="11" s="1"/>
  <c r="Q746" i="11" s="1"/>
  <c r="M746" i="11"/>
  <c r="N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47" i="11" l="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<sst xmlns="http://schemas.openxmlformats.org/spreadsheetml/2006/main" count="51" uniqueCount="26">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</sst>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69.857142857142861</c:v>
                </c:pt>
                <c:pt idx="743">
                  <c:v>64.277777777776166</c:v>
                </c:pt>
                <c:pt idx="744">
                  <c:v>56.466666666662789</c:v>
                </c:pt>
                <c:pt idx="745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1486.6544492351695</c:v>
                </c:pt>
                <c:pt idx="744">
                  <c:v>1478.8271731905684</c:v>
                </c:pt>
                <c:pt idx="745">
                  <c:v>1470.4052530455933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0.9949917367911606</c:v>
                </c:pt>
                <c:pt idx="744">
                  <c:v>0.99473497284548673</c:v>
                </c:pt>
                <c:pt idx="745">
                  <c:v>0.99430500041001768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0.90788489066662836</c:v>
                </c:pt>
                <c:pt idx="744">
                  <c:v>0.92243462529646214</c:v>
                </c:pt>
                <c:pt idx="745">
                  <c:v>0.93506588915289568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1486.6544492351695</c:v>
                </c:pt>
                <c:pt idx="744">
                  <c:v>1478.8271731905684</c:v>
                </c:pt>
                <c:pt idx="745">
                  <c:v>1470.4052530455933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-9.2115109333371636E-2</c:v>
                </c:pt>
                <c:pt idx="744" formatCode="0.00%">
                  <c:v>-7.7565374703537859E-2</c:v>
                </c:pt>
                <c:pt idx="745" formatCode="0.00%">
                  <c:v>-6.493411084710432E-2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7"/>
  <sheetViews>
    <sheetView tabSelected="1" topLeftCell="S1" zoomScale="115" zoomScaleNormal="115" workbookViewId="0">
      <pane ySplit="1" topLeftCell="A65" activePane="bottomLeft" state="frozen"/>
      <selection pane="bottomLeft" activeCell="AD73" sqref="AD7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47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69.857142857142861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47" si="1046">AVERAGE(C742:C749)</f>
        <v>64.277777777776166</v>
      </c>
      <c r="E745">
        <f t="shared" ref="E745:E747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1486.6544492351695</v>
      </c>
      <c r="M745">
        <f t="shared" ref="M745" si="1049">K745/K744</f>
        <v>0.98660415271265911</v>
      </c>
      <c r="N745">
        <f t="shared" ref="N745" si="1050">L745/L744</f>
        <v>0.9949917367911606</v>
      </c>
      <c r="O745">
        <f t="shared" ref="O745" si="1051">L745/L738</f>
        <v>0.90788489066662836</v>
      </c>
      <c r="P745">
        <f t="shared" ref="P745" si="1052">K745/K738</f>
        <v>0.91661481020535163</v>
      </c>
      <c r="Q745" s="6">
        <f t="shared" ref="Q745" si="1053">O745-1</f>
        <v>-9.2115109333371636E-2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56.466666666662789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1478.8271731905684</v>
      </c>
      <c r="M746">
        <f t="shared" ref="M746" si="1058">K746/K745</f>
        <v>0.99796334012219956</v>
      </c>
      <c r="N746">
        <f t="shared" ref="N746" si="1059">L746/L745</f>
        <v>0.99473497284548673</v>
      </c>
      <c r="O746">
        <f t="shared" ref="O746" si="1060">L746/L739</f>
        <v>0.92243462529646214</v>
      </c>
      <c r="P746">
        <f t="shared" ref="P746" si="1061">K746/K739</f>
        <v>0.91645885286783046</v>
      </c>
      <c r="Q746" s="6">
        <f t="shared" ref="Q746" si="1062">O746-1</f>
        <v>-7.7565374703537859E-2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44.75</v>
      </c>
      <c r="E747">
        <f t="shared" si="1047"/>
        <v>1008</v>
      </c>
      <c r="F747" s="5">
        <v>2191</v>
      </c>
      <c r="G747">
        <f t="shared" ref="G747" si="1064">F747-F746</f>
        <v>0</v>
      </c>
      <c r="H747">
        <f t="shared" ref="H747" si="1065">SUM(G741:G747)</f>
        <v>0</v>
      </c>
      <c r="I747" s="5">
        <v>129384</v>
      </c>
      <c r="J747">
        <f t="shared" ref="J747" si="1066">I747-I746</f>
        <v>90</v>
      </c>
      <c r="K747">
        <f t="shared" ref="K747" si="1067">B747-F747-I747</f>
        <v>1446</v>
      </c>
      <c r="L747">
        <f t="shared" ref="L747" si="1068">GEOMEAN(K744:K750)</f>
        <v>1470.4052530455933</v>
      </c>
      <c r="M747">
        <f t="shared" ref="M747" si="1069">K747/K746</f>
        <v>0.98367346938775513</v>
      </c>
      <c r="N747">
        <f t="shared" ref="N747" si="1070">L747/L746</f>
        <v>0.99430500041001768</v>
      </c>
      <c r="O747">
        <f t="shared" ref="O747" si="1071">L747/L740</f>
        <v>0.93506588915289568</v>
      </c>
      <c r="P747">
        <f t="shared" ref="P747" si="1072">K747/K740</f>
        <v>0.93095123128923229</v>
      </c>
      <c r="Q747" s="6">
        <f t="shared" ref="Q747" si="1073">O747-1</f>
        <v>-6.493411084710432E-2</v>
      </c>
      <c r="R747" s="6">
        <f t="shared" ref="R747" si="1074">P747-1</f>
        <v>-6.9048768710767705E-2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2022-04-01T21:56:03Z</dcterms:modified>
</cp:coreProperties>
</file>