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4BE7BD59-91DB-423E-A291-F5143F52C205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72" i="11" l="1"/>
  <c r="P472" i="11"/>
  <c r="O472" i="11"/>
  <c r="N472" i="11"/>
  <c r="M472" i="11"/>
  <c r="L472" i="11"/>
  <c r="K472" i="11"/>
  <c r="H472" i="11"/>
  <c r="G472" i="11"/>
  <c r="J472" i="11"/>
  <c r="D472" i="11"/>
  <c r="C472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45" i="11"/>
  <c r="Q246" i="11"/>
  <c r="Q247" i="11"/>
  <c r="Q248" i="11"/>
  <c r="Q249" i="11"/>
  <c r="Q250" i="11"/>
  <c r="Q251" i="11"/>
  <c r="Q252" i="11"/>
  <c r="Q253" i="11"/>
  <c r="Q254" i="11"/>
  <c r="Q255" i="11"/>
  <c r="Q256" i="11"/>
  <c r="Q257" i="11"/>
  <c r="Q258" i="11"/>
  <c r="Q259" i="11"/>
  <c r="Q260" i="11"/>
  <c r="Q261" i="11"/>
  <c r="Q262" i="11"/>
  <c r="Q263" i="11"/>
  <c r="Q264" i="11"/>
  <c r="Q265" i="11"/>
  <c r="Q266" i="11"/>
  <c r="Q267" i="11"/>
  <c r="Q268" i="11"/>
  <c r="Q269" i="11"/>
  <c r="Q270" i="11"/>
  <c r="Q271" i="11"/>
  <c r="Q272" i="11"/>
  <c r="Q273" i="11"/>
  <c r="Q274" i="11"/>
  <c r="Q275" i="11"/>
  <c r="Q276" i="11"/>
  <c r="Q277" i="11"/>
  <c r="Q278" i="11"/>
  <c r="Q279" i="11"/>
  <c r="Q280" i="11"/>
  <c r="Q281" i="11"/>
  <c r="Q282" i="11"/>
  <c r="Q283" i="11"/>
  <c r="Q284" i="11"/>
  <c r="Q285" i="11"/>
  <c r="Q286" i="11"/>
  <c r="Q287" i="11"/>
  <c r="Q288" i="11"/>
  <c r="Q289" i="11"/>
  <c r="Q290" i="11"/>
  <c r="Q291" i="11"/>
  <c r="Q292" i="11"/>
  <c r="Q293" i="11"/>
  <c r="Q294" i="11"/>
  <c r="Q295" i="11"/>
  <c r="Q296" i="11"/>
  <c r="Q297" i="11"/>
  <c r="Q298" i="11"/>
  <c r="Q299" i="11"/>
  <c r="Q300" i="11"/>
  <c r="Q301" i="11"/>
  <c r="Q302" i="11"/>
  <c r="Q303" i="11"/>
  <c r="Q304" i="11"/>
  <c r="Q305" i="11"/>
  <c r="Q306" i="11"/>
  <c r="Q307" i="11"/>
  <c r="Q308" i="11"/>
  <c r="Q309" i="11"/>
  <c r="Q310" i="11"/>
  <c r="Q311" i="11"/>
  <c r="Q312" i="11"/>
  <c r="Q313" i="11"/>
  <c r="Q314" i="11"/>
  <c r="Q315" i="11"/>
  <c r="Q316" i="11"/>
  <c r="Q317" i="11"/>
  <c r="Q318" i="11"/>
  <c r="Q319" i="11"/>
  <c r="Q320" i="11"/>
  <c r="Q321" i="11"/>
  <c r="Q322" i="11"/>
  <c r="Q323" i="11"/>
  <c r="Q324" i="11"/>
  <c r="Q325" i="11"/>
  <c r="Q326" i="11"/>
  <c r="Q327" i="11"/>
  <c r="Q328" i="11"/>
  <c r="Q329" i="11"/>
  <c r="Q330" i="11"/>
  <c r="Q331" i="11"/>
  <c r="Q332" i="11"/>
  <c r="Q333" i="11"/>
  <c r="Q334" i="11"/>
  <c r="Q335" i="11"/>
  <c r="Q336" i="11"/>
  <c r="Q337" i="11"/>
  <c r="Q338" i="11"/>
  <c r="Q339" i="11"/>
  <c r="Q340" i="11"/>
  <c r="Q341" i="11"/>
  <c r="Q342" i="11"/>
  <c r="Q343" i="11"/>
  <c r="Q344" i="11"/>
  <c r="Q345" i="11"/>
  <c r="Q346" i="11"/>
  <c r="Q347" i="11"/>
  <c r="Q348" i="11"/>
  <c r="Q349" i="11"/>
  <c r="Q350" i="11"/>
  <c r="Q351" i="11"/>
  <c r="Q352" i="11"/>
  <c r="Q353" i="11"/>
  <c r="Q354" i="11"/>
  <c r="Q355" i="11"/>
  <c r="Q356" i="11"/>
  <c r="Q357" i="11"/>
  <c r="Q358" i="11"/>
  <c r="Q359" i="11"/>
  <c r="Q360" i="11"/>
  <c r="Q361" i="11"/>
  <c r="Q362" i="11"/>
  <c r="Q363" i="11"/>
  <c r="Q364" i="11"/>
  <c r="Q365" i="11"/>
  <c r="Q366" i="11"/>
  <c r="Q367" i="11"/>
  <c r="Q368" i="11"/>
  <c r="Q369" i="11"/>
  <c r="Q370" i="11"/>
  <c r="Q371" i="11"/>
  <c r="Q372" i="11"/>
  <c r="Q373" i="11"/>
  <c r="Q374" i="11"/>
  <c r="Q375" i="11"/>
  <c r="Q376" i="11"/>
  <c r="Q377" i="11"/>
  <c r="Q378" i="11"/>
  <c r="Q379" i="11"/>
  <c r="Q380" i="11"/>
  <c r="Q381" i="11"/>
  <c r="Q382" i="11"/>
  <c r="Q383" i="11"/>
  <c r="Q384" i="11"/>
  <c r="Q385" i="11"/>
  <c r="Q386" i="11"/>
  <c r="Q387" i="11"/>
  <c r="Q388" i="11"/>
  <c r="Q389" i="11"/>
  <c r="Q390" i="11"/>
  <c r="Q391" i="11"/>
  <c r="Q392" i="11"/>
  <c r="Q393" i="11"/>
  <c r="Q394" i="11"/>
  <c r="Q395" i="11"/>
  <c r="Q396" i="11"/>
  <c r="Q397" i="11"/>
  <c r="Q398" i="11"/>
  <c r="Q399" i="11"/>
  <c r="Q400" i="11"/>
  <c r="Q401" i="11"/>
  <c r="Q402" i="11"/>
  <c r="Q403" i="11"/>
  <c r="Q404" i="11"/>
  <c r="Q405" i="11"/>
  <c r="Q406" i="11"/>
  <c r="Q407" i="11"/>
  <c r="Q408" i="11"/>
  <c r="Q409" i="11"/>
  <c r="Q410" i="11"/>
  <c r="Q411" i="11"/>
  <c r="Q412" i="11"/>
  <c r="Q413" i="11"/>
  <c r="Q414" i="11"/>
  <c r="Q415" i="11"/>
  <c r="Q416" i="11"/>
  <c r="Q417" i="11"/>
  <c r="Q418" i="11"/>
  <c r="Q419" i="11"/>
  <c r="Q420" i="11"/>
  <c r="Q421" i="11"/>
  <c r="Q422" i="11"/>
  <c r="Q423" i="11"/>
  <c r="Q424" i="11"/>
  <c r="Q425" i="11"/>
  <c r="Q426" i="11"/>
  <c r="Q427" i="11"/>
  <c r="Q428" i="11"/>
  <c r="Q429" i="11"/>
  <c r="Q430" i="11"/>
  <c r="Q431" i="11"/>
  <c r="Q432" i="11"/>
  <c r="Q433" i="11"/>
  <c r="Q434" i="11"/>
  <c r="Q435" i="11"/>
  <c r="Q436" i="11"/>
  <c r="Q437" i="11"/>
  <c r="Q438" i="11"/>
  <c r="Q439" i="11"/>
  <c r="Q440" i="11"/>
  <c r="Q441" i="11"/>
  <c r="Q442" i="11"/>
  <c r="Q443" i="11"/>
  <c r="Q444" i="11"/>
  <c r="Q445" i="11"/>
  <c r="Q446" i="11"/>
  <c r="Q447" i="11"/>
  <c r="Q448" i="11"/>
  <c r="Q449" i="11"/>
  <c r="Q450" i="11"/>
  <c r="Q451" i="11"/>
  <c r="Q452" i="11"/>
  <c r="Q453" i="11"/>
  <c r="Q454" i="11"/>
  <c r="Q455" i="11"/>
  <c r="Q456" i="11"/>
  <c r="Q457" i="11"/>
  <c r="Q458" i="11"/>
  <c r="Q459" i="11"/>
  <c r="Q460" i="11"/>
  <c r="Q461" i="11"/>
  <c r="Q462" i="11"/>
  <c r="Q463" i="11"/>
  <c r="Q464" i="11"/>
  <c r="Q465" i="11"/>
  <c r="Q466" i="11"/>
  <c r="Q467" i="11"/>
  <c r="Q468" i="11"/>
  <c r="Q469" i="11"/>
  <c r="Q470" i="11"/>
  <c r="Q471" i="11"/>
  <c r="Q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419" i="11"/>
  <c r="P420" i="11"/>
  <c r="P421" i="1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29" i="11"/>
  <c r="J471" i="11"/>
  <c r="G471" i="11"/>
  <c r="C471" i="11"/>
  <c r="J470" i="11"/>
  <c r="I469" i="11"/>
  <c r="F469" i="11"/>
  <c r="G469" i="11" s="1"/>
  <c r="B469" i="11"/>
  <c r="J469" i="11" s="1"/>
  <c r="G468" i="11"/>
  <c r="J468" i="11"/>
  <c r="C468" i="11"/>
  <c r="G467" i="11"/>
  <c r="J467" i="11"/>
  <c r="O467" i="11" s="1"/>
  <c r="C467" i="11"/>
  <c r="G466" i="11"/>
  <c r="J466" i="11"/>
  <c r="C466" i="11"/>
  <c r="J465" i="11"/>
  <c r="G465" i="11"/>
  <c r="C465" i="11"/>
  <c r="J464" i="11"/>
  <c r="G464" i="11"/>
  <c r="C464" i="11"/>
  <c r="J463" i="11"/>
  <c r="K466" i="11" s="1"/>
  <c r="I462" i="11"/>
  <c r="F462" i="11"/>
  <c r="G463" i="11" s="1"/>
  <c r="B462" i="11"/>
  <c r="J462" i="11" s="1"/>
  <c r="L459" i="11"/>
  <c r="J453" i="11"/>
  <c r="J454" i="11"/>
  <c r="L454" i="11" s="1"/>
  <c r="J456" i="11"/>
  <c r="J457" i="11"/>
  <c r="J458" i="11"/>
  <c r="O458" i="11" s="1"/>
  <c r="J459" i="11"/>
  <c r="J460" i="11"/>
  <c r="J461" i="11"/>
  <c r="O468" i="11" s="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G445" i="11"/>
  <c r="F445" i="11"/>
  <c r="G446" i="11" s="1"/>
  <c r="B445" i="11"/>
  <c r="C445" i="11" s="1"/>
  <c r="J444" i="11"/>
  <c r="O451" i="11" s="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C422" i="11"/>
  <c r="J421" i="11"/>
  <c r="I420" i="11"/>
  <c r="F420" i="11"/>
  <c r="G420" i="11" s="1"/>
  <c r="B420" i="11"/>
  <c r="C420" i="11" s="1"/>
  <c r="J419" i="11"/>
  <c r="J418" i="11"/>
  <c r="L419" i="11" s="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K462" i="11" l="1"/>
  <c r="C470" i="11"/>
  <c r="O459" i="11"/>
  <c r="O438" i="11"/>
  <c r="K469" i="11"/>
  <c r="N469" i="11" s="1"/>
  <c r="P469" i="11" s="1"/>
  <c r="K467" i="11"/>
  <c r="L452" i="11"/>
  <c r="L457" i="11"/>
  <c r="C463" i="11"/>
  <c r="O470" i="11"/>
  <c r="G435" i="11"/>
  <c r="H440" i="11" s="1"/>
  <c r="L444" i="11"/>
  <c r="O446" i="11"/>
  <c r="O456" i="11"/>
  <c r="L440" i="11"/>
  <c r="J455" i="11"/>
  <c r="K458" i="11" s="1"/>
  <c r="C455" i="11"/>
  <c r="D456" i="11" s="1"/>
  <c r="G462" i="11"/>
  <c r="H467" i="11" s="1"/>
  <c r="L468" i="11"/>
  <c r="O430" i="11"/>
  <c r="O435" i="11"/>
  <c r="O471" i="11"/>
  <c r="L469" i="11"/>
  <c r="O469" i="11"/>
  <c r="N467" i="11"/>
  <c r="H469" i="11"/>
  <c r="L463" i="11"/>
  <c r="K465" i="11"/>
  <c r="O462" i="11"/>
  <c r="L462" i="11"/>
  <c r="L455" i="11"/>
  <c r="L456" i="11"/>
  <c r="K453" i="11"/>
  <c r="K457" i="11"/>
  <c r="K468" i="11"/>
  <c r="D463" i="11"/>
  <c r="D462" i="11"/>
  <c r="K454" i="11"/>
  <c r="O424" i="11"/>
  <c r="O428" i="11"/>
  <c r="O440" i="11"/>
  <c r="G456" i="11"/>
  <c r="H459" i="11" s="1"/>
  <c r="K460" i="11"/>
  <c r="M460" i="11" s="1"/>
  <c r="L461" i="11"/>
  <c r="L453" i="11"/>
  <c r="O454" i="11"/>
  <c r="C462" i="11"/>
  <c r="K464" i="11"/>
  <c r="C469" i="11"/>
  <c r="D471" i="11" s="1"/>
  <c r="G470" i="11"/>
  <c r="H471" i="11" s="1"/>
  <c r="K461" i="11"/>
  <c r="N461" i="11" s="1"/>
  <c r="J434" i="11"/>
  <c r="G442" i="11"/>
  <c r="H442" i="11" s="1"/>
  <c r="K459" i="11"/>
  <c r="L460" i="11"/>
  <c r="O461" i="11"/>
  <c r="O463" i="11"/>
  <c r="L464" i="11"/>
  <c r="O465" i="11"/>
  <c r="O466" i="11"/>
  <c r="K470" i="11"/>
  <c r="O450" i="11"/>
  <c r="D461" i="11"/>
  <c r="O460" i="11"/>
  <c r="O464" i="11"/>
  <c r="L465" i="11"/>
  <c r="L466" i="11"/>
  <c r="K471" i="11"/>
  <c r="L424" i="11"/>
  <c r="L443" i="11"/>
  <c r="H454" i="11"/>
  <c r="L458" i="11"/>
  <c r="O453" i="11"/>
  <c r="L467" i="11"/>
  <c r="L470" i="11"/>
  <c r="L471" i="11"/>
  <c r="J420" i="11"/>
  <c r="L429" i="11"/>
  <c r="J448" i="11"/>
  <c r="K451" i="11" s="1"/>
  <c r="C456" i="11"/>
  <c r="K456" i="11"/>
  <c r="K452" i="11"/>
  <c r="K455" i="11"/>
  <c r="K463" i="11"/>
  <c r="N463" i="11" s="1"/>
  <c r="O437" i="11"/>
  <c r="E467" i="11"/>
  <c r="M468" i="11"/>
  <c r="M467" i="11"/>
  <c r="M466" i="11"/>
  <c r="D464" i="11"/>
  <c r="N466" i="11"/>
  <c r="M465" i="11"/>
  <c r="N464" i="11"/>
  <c r="M461" i="11"/>
  <c r="N460" i="11"/>
  <c r="D455" i="11"/>
  <c r="D454" i="11"/>
  <c r="D460" i="11"/>
  <c r="D459" i="11"/>
  <c r="H444" i="11"/>
  <c r="H446" i="11"/>
  <c r="O432" i="11"/>
  <c r="O439" i="11"/>
  <c r="C449" i="11"/>
  <c r="O449" i="11"/>
  <c r="O425" i="11"/>
  <c r="L436" i="11"/>
  <c r="J445" i="11"/>
  <c r="O452" i="11" s="1"/>
  <c r="C448" i="11"/>
  <c r="L450" i="11"/>
  <c r="J416" i="11"/>
  <c r="D426" i="11"/>
  <c r="J427" i="11"/>
  <c r="K430" i="11" s="1"/>
  <c r="O442" i="11"/>
  <c r="O443" i="11"/>
  <c r="O444" i="11"/>
  <c r="C417" i="11"/>
  <c r="O433" i="11"/>
  <c r="L430" i="11"/>
  <c r="C442" i="11"/>
  <c r="E453" i="11" s="1"/>
  <c r="J441" i="11"/>
  <c r="L442" i="11" s="1"/>
  <c r="C446" i="11"/>
  <c r="E458" i="11" s="1"/>
  <c r="L447" i="11"/>
  <c r="G449" i="11"/>
  <c r="H453" i="11" s="1"/>
  <c r="O447" i="11"/>
  <c r="O431" i="11"/>
  <c r="K418" i="11"/>
  <c r="K432" i="11"/>
  <c r="L434" i="11"/>
  <c r="L439" i="11"/>
  <c r="D428" i="11"/>
  <c r="D427" i="11"/>
  <c r="G421" i="11"/>
  <c r="H421" i="11" s="1"/>
  <c r="L421" i="11"/>
  <c r="L423" i="11"/>
  <c r="L425" i="11"/>
  <c r="C435" i="11"/>
  <c r="K420" i="11"/>
  <c r="L426" i="11"/>
  <c r="D429" i="11"/>
  <c r="O436" i="11"/>
  <c r="L420" i="11"/>
  <c r="L422" i="11"/>
  <c r="O426" i="11"/>
  <c r="L433" i="11"/>
  <c r="C434" i="11"/>
  <c r="D434" i="11" s="1"/>
  <c r="D430" i="11"/>
  <c r="L418" i="11"/>
  <c r="O422" i="11"/>
  <c r="L432" i="11"/>
  <c r="L438" i="11"/>
  <c r="C421" i="11"/>
  <c r="E433" i="11" s="1"/>
  <c r="L431" i="11"/>
  <c r="L437" i="11"/>
  <c r="D439" i="11"/>
  <c r="D425" i="11"/>
  <c r="K433" i="11"/>
  <c r="K437" i="11"/>
  <c r="N437" i="11" s="1"/>
  <c r="G428" i="11"/>
  <c r="H434" i="11" s="1"/>
  <c r="G427" i="11"/>
  <c r="L428" i="11"/>
  <c r="L427" i="11"/>
  <c r="K423" i="11"/>
  <c r="K421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H436" i="11" l="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N471" i="11"/>
  <c r="P471" i="11" s="1"/>
  <c r="M471" i="11"/>
  <c r="N470" i="11"/>
  <c r="P470" i="11" s="1"/>
  <c r="M458" i="11"/>
  <c r="N458" i="11"/>
  <c r="E452" i="11"/>
  <c r="K424" i="11"/>
  <c r="M424" i="11" s="1"/>
  <c r="K435" i="11"/>
  <c r="K431" i="11"/>
  <c r="H448" i="11"/>
  <c r="M470" i="11"/>
  <c r="L449" i="11"/>
  <c r="H470" i="11"/>
  <c r="O455" i="11"/>
  <c r="E465" i="11"/>
  <c r="M455" i="11"/>
  <c r="E437" i="11"/>
  <c r="H449" i="11"/>
  <c r="H455" i="11"/>
  <c r="K445" i="11"/>
  <c r="N452" i="11" s="1"/>
  <c r="M419" i="11"/>
  <c r="D448" i="11"/>
  <c r="E462" i="11"/>
  <c r="D452" i="11"/>
  <c r="H450" i="11"/>
  <c r="N465" i="11"/>
  <c r="H445" i="11"/>
  <c r="K450" i="11"/>
  <c r="N457" i="11" s="1"/>
  <c r="K449" i="11"/>
  <c r="N456" i="11" s="1"/>
  <c r="N430" i="11"/>
  <c r="L435" i="11"/>
  <c r="M452" i="11"/>
  <c r="H461" i="11"/>
  <c r="H462" i="11"/>
  <c r="M454" i="11"/>
  <c r="N468" i="11"/>
  <c r="E463" i="11"/>
  <c r="K427" i="11"/>
  <c r="K426" i="11"/>
  <c r="D432" i="11"/>
  <c r="D441" i="11"/>
  <c r="D446" i="11"/>
  <c r="E460" i="11"/>
  <c r="E461" i="11"/>
  <c r="N459" i="11"/>
  <c r="H443" i="11"/>
  <c r="D468" i="11"/>
  <c r="D467" i="11"/>
  <c r="H447" i="11"/>
  <c r="H456" i="11"/>
  <c r="H452" i="11"/>
  <c r="M469" i="11"/>
  <c r="K428" i="11"/>
  <c r="N435" i="11" s="1"/>
  <c r="O427" i="11"/>
  <c r="K434" i="11"/>
  <c r="E454" i="11"/>
  <c r="E455" i="11"/>
  <c r="M456" i="11"/>
  <c r="M464" i="11"/>
  <c r="H460" i="11"/>
  <c r="M457" i="11"/>
  <c r="N462" i="11"/>
  <c r="K425" i="11"/>
  <c r="N425" i="11" s="1"/>
  <c r="K436" i="11"/>
  <c r="M436" i="11" s="1"/>
  <c r="K446" i="11"/>
  <c r="N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D449" i="11"/>
  <c r="E440" i="11"/>
  <c r="E447" i="11"/>
  <c r="K439" i="11"/>
  <c r="N439" i="11" s="1"/>
  <c r="E451" i="11"/>
  <c r="K438" i="11"/>
  <c r="N445" i="11" s="1"/>
  <c r="E435" i="11"/>
  <c r="M431" i="11"/>
  <c r="E449" i="11"/>
  <c r="M421" i="11"/>
  <c r="H431" i="11"/>
  <c r="K440" i="11"/>
  <c r="O423" i="11"/>
  <c r="E439" i="11"/>
  <c r="D431" i="11"/>
  <c r="L416" i="11"/>
  <c r="E444" i="11"/>
  <c r="E450" i="11"/>
  <c r="D438" i="11"/>
  <c r="D451" i="11"/>
  <c r="D450" i="11"/>
  <c r="E445" i="11"/>
  <c r="K441" i="11"/>
  <c r="N441" i="11" s="1"/>
  <c r="O441" i="11"/>
  <c r="K444" i="11"/>
  <c r="N451" i="11" s="1"/>
  <c r="K443" i="11"/>
  <c r="L441" i="11"/>
  <c r="E438" i="11"/>
  <c r="K448" i="11"/>
  <c r="N455" i="11" s="1"/>
  <c r="O445" i="11"/>
  <c r="K447" i="11"/>
  <c r="L445" i="11"/>
  <c r="D416" i="11"/>
  <c r="C414" i="1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D419" i="11"/>
  <c r="H429" i="11"/>
  <c r="N433" i="11"/>
  <c r="N434" i="11"/>
  <c r="E430" i="11"/>
  <c r="H423" i="11"/>
  <c r="J412" i="11"/>
  <c r="G412" i="11"/>
  <c r="D421" i="11"/>
  <c r="N432" i="1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M437" i="11"/>
  <c r="H427" i="11"/>
  <c r="H428" i="11"/>
  <c r="M426" i="11"/>
  <c r="N427" i="11"/>
  <c r="M427" i="11"/>
  <c r="M428" i="11"/>
  <c r="M422" i="11"/>
  <c r="M423" i="11"/>
  <c r="J411" i="11"/>
  <c r="J410" i="11"/>
  <c r="G410" i="11"/>
  <c r="G411" i="11"/>
  <c r="C410" i="11"/>
  <c r="C411" i="11"/>
  <c r="N438" i="11" l="1"/>
  <c r="N426" i="11"/>
  <c r="N428" i="11"/>
  <c r="M446" i="11"/>
  <c r="N447" i="11"/>
  <c r="M438" i="11"/>
  <c r="N454" i="11"/>
  <c r="M450" i="11"/>
  <c r="N431" i="11"/>
  <c r="N436" i="11"/>
  <c r="M445" i="11"/>
  <c r="M451" i="11"/>
  <c r="M441" i="11"/>
  <c r="N424" i="11"/>
  <c r="M425" i="11"/>
  <c r="N446" i="11"/>
  <c r="M435" i="11"/>
  <c r="M443" i="11"/>
  <c r="N450" i="11"/>
  <c r="N443" i="11"/>
  <c r="N444" i="11"/>
  <c r="M444" i="11"/>
  <c r="M429" i="11"/>
  <c r="N429" i="11"/>
  <c r="M440" i="11"/>
  <c r="M430" i="11"/>
  <c r="H417" i="11"/>
  <c r="N440" i="11"/>
  <c r="M439" i="11"/>
  <c r="N448" i="11"/>
  <c r="M449" i="11"/>
  <c r="M448" i="11"/>
  <c r="N442" i="11"/>
  <c r="N449" i="11"/>
  <c r="M442" i="11"/>
  <c r="M447" i="11"/>
  <c r="H418" i="11"/>
  <c r="K413" i="11"/>
  <c r="O417" i="11"/>
  <c r="K415" i="11"/>
  <c r="O419" i="11"/>
  <c r="L412" i="11"/>
  <c r="K416" i="11"/>
  <c r="M417" i="11" s="1"/>
  <c r="L413" i="11"/>
  <c r="O420" i="11"/>
  <c r="L414" i="11"/>
  <c r="E424" i="11"/>
  <c r="D414" i="11"/>
  <c r="E427" i="11"/>
  <c r="D417" i="11"/>
  <c r="K414" i="11"/>
  <c r="O418" i="1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M414" i="11"/>
  <c r="K411" i="11"/>
  <c r="N418" i="11" s="1"/>
  <c r="O415" i="11"/>
  <c r="L410" i="11"/>
  <c r="K412" i="11"/>
  <c r="M413" i="11" s="1"/>
  <c r="O416" i="11"/>
  <c r="M416" i="11"/>
  <c r="N423" i="11"/>
  <c r="H414" i="11"/>
  <c r="M415" i="11"/>
  <c r="N422" i="11"/>
  <c r="E422" i="11"/>
  <c r="D412" i="11"/>
  <c r="D411" i="11"/>
  <c r="E421" i="11"/>
  <c r="N420" i="11"/>
  <c r="L409" i="11"/>
  <c r="J407" i="11"/>
  <c r="O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J404" i="11"/>
  <c r="O411" i="11" s="1"/>
  <c r="N419" i="11" l="1"/>
  <c r="M412" i="11"/>
  <c r="G406" i="11"/>
  <c r="H412" i="11" s="1"/>
  <c r="H410" i="11"/>
  <c r="J406" i="11"/>
  <c r="O413" i="11" s="1"/>
  <c r="C407" i="11"/>
  <c r="E417" i="11" s="1"/>
  <c r="L405" i="11"/>
  <c r="K410" i="11"/>
  <c r="N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L406" i="11"/>
  <c r="D408" i="11"/>
  <c r="K407" i="11"/>
  <c r="N414" i="11" s="1"/>
  <c r="O410" i="11"/>
  <c r="K406" i="11"/>
  <c r="N413" i="11" s="1"/>
  <c r="G403" i="11"/>
  <c r="H409" i="11" s="1"/>
  <c r="D407" i="11"/>
  <c r="M411" i="11"/>
  <c r="D409" i="11"/>
  <c r="C403" i="11"/>
  <c r="E415" i="11" s="1"/>
  <c r="K408" i="11"/>
  <c r="N415" i="11" s="1"/>
  <c r="G401" i="11"/>
  <c r="J401" i="11"/>
  <c r="C401" i="11"/>
  <c r="E414" i="11" s="1"/>
  <c r="O409" i="11" l="1"/>
  <c r="K405" i="11"/>
  <c r="N412" i="11" s="1"/>
  <c r="D406" i="11"/>
  <c r="E416" i="11"/>
  <c r="M409" i="11"/>
  <c r="M408" i="11"/>
  <c r="O408" i="1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O407" i="11"/>
  <c r="K403" i="11"/>
  <c r="M405" i="11"/>
  <c r="G400" i="11"/>
  <c r="H406" i="11" s="1"/>
  <c r="J398" i="11"/>
  <c r="G398" i="11"/>
  <c r="H404" i="11" s="1"/>
  <c r="C398" i="11"/>
  <c r="O406" i="11" l="1"/>
  <c r="K402" i="11"/>
  <c r="M403" i="11" s="1"/>
  <c r="N410" i="11"/>
  <c r="E411" i="11"/>
  <c r="D401" i="11"/>
  <c r="O405" i="1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E410" i="11"/>
  <c r="D400" i="11"/>
  <c r="O404" i="11"/>
  <c r="K400" i="11"/>
  <c r="N408" i="11"/>
  <c r="J396" i="11"/>
  <c r="G396" i="11"/>
  <c r="H402" i="11" s="1"/>
  <c r="C396" i="11"/>
  <c r="O403" i="11" l="1"/>
  <c r="K399" i="11"/>
  <c r="N407" i="1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O402" i="11"/>
  <c r="K398" i="11"/>
  <c r="G394" i="11"/>
  <c r="H400" i="11" s="1"/>
  <c r="J394" i="11"/>
  <c r="C394" i="11"/>
  <c r="O401" i="11" l="1"/>
  <c r="K397" i="11"/>
  <c r="L395" i="11"/>
  <c r="N405" i="1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K396" i="11"/>
  <c r="L394" i="11"/>
  <c r="N404" i="11"/>
  <c r="J392" i="11"/>
  <c r="J390" i="11"/>
  <c r="J391" i="11"/>
  <c r="G390" i="11"/>
  <c r="G391" i="11"/>
  <c r="H397" i="11" s="1"/>
  <c r="C390" i="11"/>
  <c r="C391" i="11"/>
  <c r="N403" i="11" l="1"/>
  <c r="O398" i="11"/>
  <c r="K394" i="11"/>
  <c r="E404" i="11"/>
  <c r="D394" i="11"/>
  <c r="O399" i="11"/>
  <c r="K395" i="11"/>
  <c r="M396" i="11" s="1"/>
  <c r="L392" i="11"/>
  <c r="M397" i="11"/>
  <c r="E403" i="11"/>
  <c r="D393" i="11"/>
  <c r="L391" i="11"/>
  <c r="O397" i="11"/>
  <c r="K393" i="11"/>
  <c r="H396" i="11"/>
  <c r="L393" i="11"/>
  <c r="J389" i="11"/>
  <c r="G389" i="11"/>
  <c r="H395" i="11" s="1"/>
  <c r="C389" i="11"/>
  <c r="N401" i="11" l="1"/>
  <c r="M394" i="11"/>
  <c r="O396" i="11"/>
  <c r="K392" i="11"/>
  <c r="E402" i="11"/>
  <c r="D392" i="11"/>
  <c r="L390" i="11"/>
  <c r="N400" i="11"/>
  <c r="N402" i="11"/>
  <c r="M395" i="11"/>
  <c r="J388" i="11"/>
  <c r="L389" i="11" s="1"/>
  <c r="G388" i="11"/>
  <c r="H394" i="11" s="1"/>
  <c r="C388" i="11"/>
  <c r="O395" i="11" l="1"/>
  <c r="K391" i="11"/>
  <c r="M392" i="11" s="1"/>
  <c r="N399" i="11"/>
  <c r="M393" i="11"/>
  <c r="D391" i="11"/>
  <c r="E401" i="11"/>
  <c r="J387" i="11"/>
  <c r="G387" i="11"/>
  <c r="H393" i="11" s="1"/>
  <c r="C387" i="11"/>
  <c r="N398" i="11" l="1"/>
  <c r="D390" i="11"/>
  <c r="E400" i="11"/>
  <c r="L388" i="11"/>
  <c r="O394" i="11"/>
  <c r="K390" i="11"/>
  <c r="J386" i="11"/>
  <c r="O393" i="11" s="1"/>
  <c r="I385" i="11"/>
  <c r="F385" i="11"/>
  <c r="G385" i="11" s="1"/>
  <c r="B385" i="11"/>
  <c r="C385" i="11" s="1"/>
  <c r="N397" i="11" l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H391" i="11"/>
  <c r="K388" i="11"/>
  <c r="N395" i="11" s="1"/>
  <c r="O392" i="11"/>
  <c r="J383" i="11"/>
  <c r="O390" i="11" s="1"/>
  <c r="K387" i="11"/>
  <c r="N394" i="11" s="1"/>
  <c r="O391" i="11"/>
  <c r="D389" i="11"/>
  <c r="E399" i="11"/>
  <c r="L386" i="11"/>
  <c r="D388" i="11"/>
  <c r="O389" i="1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K386" i="11"/>
  <c r="N393" i="11" s="1"/>
  <c r="L383" i="11"/>
  <c r="H388" i="11"/>
  <c r="O387" i="11"/>
  <c r="K383" i="11"/>
  <c r="N390" i="11" s="1"/>
  <c r="O388" i="11"/>
  <c r="K384" i="11"/>
  <c r="N391" i="11" s="1"/>
  <c r="D386" i="11"/>
  <c r="L381" i="11"/>
  <c r="L382" i="11"/>
  <c r="J379" i="11"/>
  <c r="O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O385" i="1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E390" i="11"/>
  <c r="K380" i="11"/>
  <c r="O384" i="1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G330" i="11"/>
  <c r="H336" i="11" s="1"/>
  <c r="L332" i="11"/>
  <c r="L333" i="11"/>
  <c r="O334" i="11"/>
  <c r="L335" i="11"/>
  <c r="O338" i="11"/>
  <c r="L339" i="11"/>
  <c r="L340" i="11"/>
  <c r="L341" i="11"/>
  <c r="C343" i="11"/>
  <c r="D340" i="11" s="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O337" i="11"/>
  <c r="O341" i="11"/>
  <c r="O342" i="11"/>
  <c r="O344" i="11"/>
  <c r="L348" i="11"/>
  <c r="L349" i="11"/>
  <c r="C350" i="11"/>
  <c r="L354" i="11"/>
  <c r="L356" i="11"/>
  <c r="O360" i="11"/>
  <c r="C368" i="11"/>
  <c r="E381" i="11" s="1"/>
  <c r="K353" i="11"/>
  <c r="O356" i="11"/>
  <c r="K311" i="11"/>
  <c r="L299" i="11"/>
  <c r="L300" i="11"/>
  <c r="C301" i="1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O323" i="11"/>
  <c r="O324" i="11"/>
  <c r="O326" i="11"/>
  <c r="O330" i="1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K313" i="1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M309" i="11" s="1"/>
  <c r="K303" i="11"/>
  <c r="L309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C292" i="11"/>
  <c r="J294" i="11"/>
  <c r="K296" i="11" s="1"/>
  <c r="L329" i="11"/>
  <c r="O329" i="11"/>
  <c r="N318" i="11"/>
  <c r="D299" i="11"/>
  <c r="K330" i="11"/>
  <c r="K326" i="11"/>
  <c r="D303" i="11"/>
  <c r="D302" i="11"/>
  <c r="D301" i="11"/>
  <c r="M306" i="11"/>
  <c r="O308" i="11"/>
  <c r="J291" i="11"/>
  <c r="G291" i="1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M339" i="11"/>
  <c r="H297" i="11"/>
  <c r="N321" i="11"/>
  <c r="N322" i="11"/>
  <c r="M319" i="11"/>
  <c r="N358" i="11"/>
  <c r="M348" i="11"/>
  <c r="M314" i="11"/>
  <c r="N371" i="1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H251" i="11"/>
  <c r="L246" i="11"/>
  <c r="M250" i="11"/>
  <c r="M251" i="11"/>
  <c r="N257" i="11"/>
  <c r="N256" i="11"/>
  <c r="K247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<sst xmlns="http://schemas.openxmlformats.org/spreadsheetml/2006/main" count="51" uniqueCount="26">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</sst>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207.85714285714286</c:v>
                </c:pt>
                <c:pt idx="468">
                  <c:v>197.16666666666666</c:v>
                </c:pt>
                <c:pt idx="469">
                  <c:v>179.8</c:v>
                </c:pt>
                <c:pt idx="470">
                  <c:v>166.5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4952.7615851699993</c:v>
                </c:pt>
                <c:pt idx="469">
                  <c:v>4886.2774489918265</c:v>
                </c:pt>
                <c:pt idx="470">
                  <c:v>4810.6187588473549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0.98801320353630839</c:v>
                </c:pt>
                <c:pt idx="469">
                  <c:v>0.98657635037849478</c:v>
                </c:pt>
                <c:pt idx="470">
                  <c:v>0.98451608797611723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0.86221573204932089</c:v>
                      </c:pt>
                      <c:pt idx="449">
                        <c:v>0.86550270099881288</c:v>
                      </c:pt>
                      <c:pt idx="450">
                        <c:v>0.86861630151176594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0.86221573204932089</c:v>
                </c:pt>
                <c:pt idx="469">
                  <c:v>0.86550270099881288</c:v>
                </c:pt>
                <c:pt idx="470">
                  <c:v>0.86861630151176594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0.98801320353630839</c:v>
                      </c:pt>
                      <c:pt idx="462">
                        <c:v>0.98657635037849478</c:v>
                      </c:pt>
                      <c:pt idx="463">
                        <c:v>0.98451608797611723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4952.7615851699993</c:v>
                </c:pt>
                <c:pt idx="469">
                  <c:v>4886.2774489918265</c:v>
                </c:pt>
                <c:pt idx="470">
                  <c:v>4810.6187588473549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-0.13778426795067911</c:v>
                </c:pt>
                <c:pt idx="469" formatCode="0.00%">
                  <c:v>-0.13449729900118712</c:v>
                </c:pt>
                <c:pt idx="470" formatCode="0.00%">
                  <c:v>-0.13138369848823406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72"/>
  <sheetViews>
    <sheetView tabSelected="1" topLeftCell="N1" zoomScale="115" zoomScaleNormal="115" workbookViewId="0">
      <pane ySplit="1" topLeftCell="A125" activePane="bottomLeft" state="frozen"/>
      <selection pane="bottomLeft" activeCell="P472" sqref="P472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2" si="154">N414-1</f>
        <v>9.2189527001333538E-2</v>
      </c>
      <c r="Q414" s="6">
        <f t="shared" ref="Q414:Q472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472" si="166">B453-B452</f>
        <v>349</v>
      </c>
      <c r="D453">
        <f t="shared" ref="D453:D472" si="167">AVERAGE(C450:C457)</f>
        <v>375.5</v>
      </c>
      <c r="E453">
        <f t="shared" ref="E453:E471" si="168">SUM(C440:C453)</f>
        <v>6185</v>
      </c>
      <c r="F453" s="5">
        <v>1598</v>
      </c>
      <c r="G453">
        <f t="shared" ref="G453:G472" si="169">F453-F452</f>
        <v>10</v>
      </c>
      <c r="H453">
        <f t="shared" ref="H453:H472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72" si="180">GEOMEAN(J463:J469)</f>
        <v>5421.2231030130233</v>
      </c>
      <c r="L466">
        <f t="shared" ref="L466:L472" si="181">J466/J465</f>
        <v>0.96941896024464835</v>
      </c>
      <c r="M466">
        <f t="shared" ref="M466:M472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2" si="185">K468/K461</f>
        <v>0.86717443252689796</v>
      </c>
      <c r="O468">
        <f t="shared" ref="O468:O472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207.85714285714286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197.16666666666666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472" si="187">B470-F470-I470</f>
        <v>4923</v>
      </c>
      <c r="K470">
        <f t="shared" si="180"/>
        <v>4952.7615851699993</v>
      </c>
      <c r="L470">
        <f t="shared" si="181"/>
        <v>0.97245064402321746</v>
      </c>
      <c r="M470">
        <f t="shared" si="182"/>
        <v>0.98801320353630839</v>
      </c>
      <c r="N470">
        <f t="shared" si="185"/>
        <v>0.86221573204932089</v>
      </c>
      <c r="O470">
        <f t="shared" si="186"/>
        <v>0.84762396694214881</v>
      </c>
      <c r="P470" s="6">
        <f t="shared" si="154"/>
        <v>-0.13778426795067911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179.8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4886.2774489918265</v>
      </c>
      <c r="L471">
        <f t="shared" si="181"/>
        <v>0.95409303270363599</v>
      </c>
      <c r="M471">
        <f t="shared" si="182"/>
        <v>0.98657635037849478</v>
      </c>
      <c r="N471">
        <f t="shared" si="185"/>
        <v>0.86550270099881288</v>
      </c>
      <c r="O471">
        <f t="shared" si="186"/>
        <v>0.82854118892220852</v>
      </c>
      <c r="P471" s="6">
        <f t="shared" si="154"/>
        <v>-0.13449729900118712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166.5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4810.6187588473549</v>
      </c>
      <c r="L472">
        <f t="shared" si="181"/>
        <v>0.97402597402597402</v>
      </c>
      <c r="M472">
        <f t="shared" si="182"/>
        <v>0.98451608797611723</v>
      </c>
      <c r="N472">
        <f t="shared" si="185"/>
        <v>0.86861630151176594</v>
      </c>
      <c r="O472">
        <f t="shared" si="186"/>
        <v>0.82298974635725852</v>
      </c>
      <c r="P472" s="6">
        <f t="shared" si="154"/>
        <v>-0.13138369848823406</v>
      </c>
      <c r="Q472" s="6">
        <f t="shared" si="155"/>
        <v>-0.17701025364274148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2021-06-30T20:50:12Z</dcterms:modified>
</cp:coreProperties>
</file>