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4D8D32F-B13C-489C-A960-32AFECAF2DA8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70" i="11" l="1"/>
  <c r="N1070" i="11" s="1"/>
  <c r="M1070" i="11"/>
  <c r="O1070" i="11"/>
  <c r="Q1070" i="11" s="1"/>
  <c r="P1070" i="11"/>
  <c r="R1070" i="11" s="1"/>
  <c r="L1071" i="11"/>
  <c r="N1072" i="11" s="1"/>
  <c r="M1071" i="11"/>
  <c r="P1071" i="11"/>
  <c r="R1071" i="11" s="1"/>
  <c r="L1072" i="11"/>
  <c r="O1072" i="11" s="1"/>
  <c r="Q1072" i="11" s="1"/>
  <c r="M1072" i="11"/>
  <c r="P1072" i="11"/>
  <c r="R1072" i="11"/>
  <c r="L1073" i="11"/>
  <c r="M1073" i="11"/>
  <c r="N1073" i="11"/>
  <c r="O1073" i="11"/>
  <c r="Q1073" i="11" s="1"/>
  <c r="P1073" i="11"/>
  <c r="R1073" i="11"/>
  <c r="L1074" i="11"/>
  <c r="O1081" i="11" s="1"/>
  <c r="Q1081" i="11" s="1"/>
  <c r="M1074" i="11"/>
  <c r="P1074" i="11"/>
  <c r="R1074" i="11" s="1"/>
  <c r="L1075" i="11"/>
  <c r="N1075" i="11" s="1"/>
  <c r="M1075" i="11"/>
  <c r="P1075" i="11"/>
  <c r="R1075" i="11" s="1"/>
  <c r="L1076" i="11"/>
  <c r="M1076" i="11"/>
  <c r="N1076" i="11"/>
  <c r="O1076" i="11"/>
  <c r="P1076" i="11"/>
  <c r="Q1076" i="11"/>
  <c r="R1076" i="11"/>
  <c r="L1077" i="11"/>
  <c r="M1077" i="11"/>
  <c r="N1077" i="11"/>
  <c r="O1077" i="11"/>
  <c r="Q1077" i="11" s="1"/>
  <c r="P1077" i="11"/>
  <c r="R1077" i="11"/>
  <c r="L1078" i="11"/>
  <c r="N1078" i="11" s="1"/>
  <c r="M1078" i="11"/>
  <c r="P1078" i="11"/>
  <c r="R1078" i="11" s="1"/>
  <c r="L1079" i="11"/>
  <c r="N1080" i="11" s="1"/>
  <c r="M1079" i="11"/>
  <c r="P1079" i="11"/>
  <c r="R1079" i="11" s="1"/>
  <c r="L1080" i="11"/>
  <c r="O1080" i="11" s="1"/>
  <c r="Q1080" i="11" s="1"/>
  <c r="M1080" i="11"/>
  <c r="P1080" i="11"/>
  <c r="R1080" i="11"/>
  <c r="L1081" i="11"/>
  <c r="M1081" i="11"/>
  <c r="N1081" i="11"/>
  <c r="P1081" i="11"/>
  <c r="R1081" i="11"/>
  <c r="L1082" i="11"/>
  <c r="N1082" i="11" s="1"/>
  <c r="M1082" i="11"/>
  <c r="P1082" i="11"/>
  <c r="R1082" i="11" s="1"/>
  <c r="L1083" i="11"/>
  <c r="N1083" i="11" s="1"/>
  <c r="M1083" i="11"/>
  <c r="P1083" i="11"/>
  <c r="R1083" i="11" s="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F1078" i="11"/>
  <c r="F1079" i="11" s="1"/>
  <c r="F1080" i="11" s="1"/>
  <c r="F1081" i="11" s="1"/>
  <c r="F1082" i="11" s="1"/>
  <c r="F1077" i="11"/>
  <c r="F1070" i="11"/>
  <c r="F1071" i="11" s="1"/>
  <c r="F1072" i="11" s="1"/>
  <c r="F1073" i="11" s="1"/>
  <c r="F1074" i="11" s="1"/>
  <c r="F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082" i="11" l="1"/>
  <c r="Q1082" i="11" s="1"/>
  <c r="O1083" i="11"/>
  <c r="Q1083" i="11" s="1"/>
  <c r="O1075" i="11"/>
  <c r="Q1075" i="11" s="1"/>
  <c r="N1074" i="11"/>
  <c r="O1074" i="11"/>
  <c r="Q1074" i="11" s="1"/>
  <c r="O1079" i="11"/>
  <c r="Q1079" i="11" s="1"/>
  <c r="O1071" i="11"/>
  <c r="Q1071" i="11" s="1"/>
  <c r="O1078" i="11"/>
  <c r="Q1078" i="11" s="1"/>
  <c r="N1079" i="11"/>
  <c r="N1071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L1067" i="11"/>
  <c r="N1067" i="11" s="1"/>
  <c r="M1067" i="11"/>
  <c r="P1067" i="11"/>
  <c r="R1067" i="11" s="1"/>
  <c r="L1068" i="11"/>
  <c r="M1068" i="11"/>
  <c r="O1068" i="11"/>
  <c r="Q1068" i="11" s="1"/>
  <c r="P1068" i="11"/>
  <c r="R1068" i="11" s="1"/>
  <c r="L1069" i="11"/>
  <c r="N1069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068" i="11" l="1"/>
  <c r="O1069" i="11"/>
  <c r="Q1069" i="11" s="1"/>
  <c r="O1067" i="11"/>
  <c r="Q1067" i="11" s="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J1065" i="11" l="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66" i="11" l="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1067" i="11" l="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69" i="11" l="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068" i="11" l="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1065" i="11" l="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<sst xmlns="http://schemas.openxmlformats.org/spreadsheetml/2006/main" count="51" uniqueCount="26">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</sst>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2323.1428307940928</c:v>
                </c:pt>
                <c:pt idx="1069">
                  <c:v>2323.2856703702073</c:v>
                </c:pt>
                <c:pt idx="1070">
                  <c:v>2323.4285187288829</c:v>
                </c:pt>
                <c:pt idx="1071">
                  <c:v>2323.5713758706597</c:v>
                </c:pt>
                <c:pt idx="1072">
                  <c:v>2323.7142417960781</c:v>
                </c:pt>
                <c:pt idx="1073">
                  <c:v>2323.8571165056783</c:v>
                </c:pt>
                <c:pt idx="1074" formatCode="#,##0">
                  <c:v>2324</c:v>
                </c:pt>
                <c:pt idx="1075">
                  <c:v>2324.28560896404</c:v>
                </c:pt>
                <c:pt idx="1076">
                  <c:v>2324.5712530281144</c:v>
                </c:pt>
                <c:pt idx="1077">
                  <c:v>2324.8569321965369</c:v>
                </c:pt>
                <c:pt idx="1078">
                  <c:v>2325.1426464736223</c:v>
                </c:pt>
                <c:pt idx="1079">
                  <c:v>2325.4283958636847</c:v>
                </c:pt>
                <c:pt idx="1080">
                  <c:v>2325.7141803710392</c:v>
                </c:pt>
                <c:pt idx="1081" formatCode="#,##0">
                  <c:v>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49.714285714285715</c:v>
                </c:pt>
                <c:pt idx="1079">
                  <c:v>49.714285714285019</c:v>
                </c:pt>
                <c:pt idx="1080">
                  <c:v>49.714285714284053</c:v>
                </c:pt>
                <c:pt idx="1081">
                  <c:v>49.714285714282596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1580.7037557527406</c:v>
                </c:pt>
                <c:pt idx="1066">
                  <c:v>1611.4246776490827</c:v>
                </c:pt>
                <c:pt idx="1067">
                  <c:v>1646.571046614323</c:v>
                </c:pt>
                <c:pt idx="1068">
                  <c:v>1686.2350502869258</c:v>
                </c:pt>
                <c:pt idx="1069">
                  <c:v>1730.5416386387651</c:v>
                </c:pt>
                <c:pt idx="1070">
                  <c:v>1779.6478073768737</c:v>
                </c:pt>
                <c:pt idx="1071">
                  <c:v>1833.7423625409845</c:v>
                </c:pt>
                <c:pt idx="1072">
                  <c:v>1884.0089494590661</c:v>
                </c:pt>
                <c:pt idx="1073">
                  <c:v>1930.2880832296585</c:v>
                </c:pt>
                <c:pt idx="1074">
                  <c:v>1972.4513260234596</c:v>
                </c:pt>
                <c:pt idx="1075">
                  <c:v>2010.4006043147403</c:v>
                </c:pt>
                <c:pt idx="1076">
                  <c:v>2044.067277391104</c:v>
                </c:pt>
                <c:pt idx="1077">
                  <c:v>2073.4109903850558</c:v>
                </c:pt>
                <c:pt idx="1078">
                  <c:v>2098.4183443065963</c:v>
                </c:pt>
                <c:pt idx="1079">
                  <c:v>2111.082925894264</c:v>
                </c:pt>
                <c:pt idx="1080">
                  <c:v>2123.7198132272028</c:v>
                </c:pt>
                <c:pt idx="1081">
                  <c:v>2136.3294958365441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1.0332781386325127</c:v>
                </c:pt>
                <c:pt idx="1069">
                  <c:v>1.0322175364382788</c:v>
                </c:pt>
                <c:pt idx="1070">
                  <c:v>1.0312227847625099</c:v>
                </c:pt>
                <c:pt idx="1071">
                  <c:v>1.0302879355243699</c:v>
                </c:pt>
                <c:pt idx="1072">
                  <c:v>1.029407736067669</c:v>
                </c:pt>
                <c:pt idx="1073">
                  <c:v>1.0285775304144378</c:v>
                </c:pt>
                <c:pt idx="1074">
                  <c:v>1.0277931768795958</c:v>
                </c:pt>
                <c:pt idx="1075">
                  <c:v>1.012511502499539</c:v>
                </c:pt>
                <c:pt idx="1076">
                  <c:v>1.0123551713640135</c:v>
                </c:pt>
                <c:pt idx="1077">
                  <c:v>1.0122026771903732</c:v>
                </c:pt>
                <c:pt idx="1078">
                  <c:v>1.0120538804204271</c:v>
                </c:pt>
                <c:pt idx="1079">
                  <c:v>1.0119086481829458</c:v>
                </c:pt>
                <c:pt idx="1080">
                  <c:v>1.0117668538978646</c:v>
                </c:pt>
                <c:pt idx="1081">
                  <c:v>1.0116283769082717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1.0169547598496675</c:v>
                </c:pt>
                <c:pt idx="1066">
                  <c:v>1.0194349648278735</c:v>
                </c:pt>
                <c:pt idx="1067">
                  <c:v>1.0218107426631418</c:v>
                </c:pt>
                <c:pt idx="1068">
                  <c:v>1.0240888504350663</c:v>
                </c:pt>
                <c:pt idx="1069">
                  <c:v>1.0262754521348019</c:v>
                </c:pt>
                <c:pt idx="1070">
                  <c:v>1.0283761844509764</c:v>
                </c:pt>
                <c:pt idx="1071">
                  <c:v>1.0303962137563858</c:v>
                </c:pt>
                <c:pt idx="1072">
                  <c:v>1.0274120225092189</c:v>
                </c:pt>
                <c:pt idx="1073">
                  <c:v>1.0245641793707403</c:v>
                </c:pt>
                <c:pt idx="1074">
                  <c:v>1.021842979377076</c:v>
                </c:pt>
                <c:pt idx="1075">
                  <c:v>1.0192396526041472</c:v>
                </c:pt>
                <c:pt idx="1076">
                  <c:v>1.0167462509731184</c:v>
                </c:pt>
                <c:pt idx="1077">
                  <c:v>1.0143555514627698</c:v>
                </c:pt>
                <c:pt idx="1078">
                  <c:v>1.0120609729752115</c:v>
                </c:pt>
                <c:pt idx="1079">
                  <c:v>1.006035298739181</c:v>
                </c:pt>
                <c:pt idx="1080">
                  <c:v>1.0059859739179056</c:v>
                </c:pt>
                <c:pt idx="1081">
                  <c:v>1.0059375453064967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2.714496684369351</c:v>
                </c:pt>
                <c:pt idx="1069">
                  <c:v>2.4289230688168573</c:v>
                </c:pt>
                <c:pt idx="1070">
                  <c:v>2.1432791392808213</c:v>
                </c:pt>
                <c:pt idx="1071">
                  <c:v>1.8575648816981811</c:v>
                </c:pt>
                <c:pt idx="1072">
                  <c:v>1.5717802820036013</c:v>
                </c:pt>
                <c:pt idx="1073">
                  <c:v>1.2859253261281083</c:v>
                </c:pt>
                <c:pt idx="1074">
                  <c:v>1</c:v>
                </c:pt>
                <c:pt idx="1075">
                  <c:v>1.142778169947178</c:v>
                </c:pt>
                <c:pt idx="1076">
                  <c:v>1.2855826579070708</c:v>
                </c:pt>
                <c:pt idx="1077">
                  <c:v>1.4284134676540816</c:v>
                </c:pt>
                <c:pt idx="1078">
                  <c:v>1.5712706029626133</c:v>
                </c:pt>
                <c:pt idx="1079">
                  <c:v>1.7141540676066143</c:v>
                </c:pt>
                <c:pt idx="1080">
                  <c:v>1.8570638653609421</c:v>
                </c:pt>
                <c:pt idx="108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1580.7037557527406</c:v>
                </c:pt>
                <c:pt idx="1066">
                  <c:v>1611.4246776490827</c:v>
                </c:pt>
                <c:pt idx="1067">
                  <c:v>1646.571046614323</c:v>
                </c:pt>
                <c:pt idx="1068">
                  <c:v>1686.2350502869258</c:v>
                </c:pt>
                <c:pt idx="1069">
                  <c:v>1730.5416386387651</c:v>
                </c:pt>
                <c:pt idx="1070">
                  <c:v>1779.6478073768737</c:v>
                </c:pt>
                <c:pt idx="1071">
                  <c:v>1833.7423625409845</c:v>
                </c:pt>
                <c:pt idx="1072">
                  <c:v>1884.0089494590661</c:v>
                </c:pt>
                <c:pt idx="1073">
                  <c:v>1930.2880832296585</c:v>
                </c:pt>
                <c:pt idx="1074">
                  <c:v>1972.4513260234596</c:v>
                </c:pt>
                <c:pt idx="1075">
                  <c:v>2010.4006043147403</c:v>
                </c:pt>
                <c:pt idx="1076">
                  <c:v>2044.067277391104</c:v>
                </c:pt>
                <c:pt idx="1077">
                  <c:v>2073.4109903850558</c:v>
                </c:pt>
                <c:pt idx="1078">
                  <c:v>2098.4183443065963</c:v>
                </c:pt>
                <c:pt idx="1079">
                  <c:v>2111.082925894264</c:v>
                </c:pt>
                <c:pt idx="1080">
                  <c:v>2123.7198132272028</c:v>
                </c:pt>
                <c:pt idx="1081">
                  <c:v>2136.3294958365441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6.9208806108059351E-2</c:v>
                </c:pt>
                <c:pt idx="1066" formatCode="0.00%">
                  <c:v>8.7427382785026042E-2</c:v>
                </c:pt>
                <c:pt idx="1067" formatCode="0.00%">
                  <c:v>0.10583711777093985</c:v>
                </c:pt>
                <c:pt idx="1068" formatCode="0.00%">
                  <c:v>0.12435521796489568</c:v>
                </c:pt>
                <c:pt idx="1069" formatCode="0.00%">
                  <c:v>0.14290006730649951</c:v>
                </c:pt>
                <c:pt idx="1070" formatCode="0.00%">
                  <c:v>0.16139107327554281</c:v>
                </c:pt>
                <c:pt idx="1071" formatCode="0.00%">
                  <c:v>0.17974858801798965</c:v>
                </c:pt>
                <c:pt idx="1072" formatCode="0.00%">
                  <c:v>0.19187984630421129</c:v>
                </c:pt>
                <c:pt idx="1073" formatCode="0.00%">
                  <c:v>0.19787670500725341</c:v>
                </c:pt>
                <c:pt idx="1074" formatCode="0.00%">
                  <c:v>0.19791449635848468</c:v>
                </c:pt>
                <c:pt idx="1075" formatCode="0.00%">
                  <c:v>0.19224221081909976</c:v>
                </c:pt>
                <c:pt idx="1076" formatCode="0.00%">
                  <c:v>0.1811719705276531</c:v>
                </c:pt>
                <c:pt idx="1077" formatCode="0.00%">
                  <c:v>0.16506815662654994</c:v>
                </c:pt>
                <c:pt idx="1078" formatCode="0.00%">
                  <c:v>0.14433651486289212</c:v>
                </c:pt>
                <c:pt idx="1079" formatCode="0.00%">
                  <c:v>0.12052701580870684</c:v>
                </c:pt>
                <c:pt idx="1080" formatCode="0.00%">
                  <c:v>0.10020873654978191</c:v>
                </c:pt>
                <c:pt idx="1081" formatCode="0.00%">
                  <c:v>8.3083505104011524E-2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0.12489356812909524</c:v>
                </c:pt>
                <c:pt idx="1069" formatCode="0.00%">
                  <c:v>0.14423881355948343</c:v>
                </c:pt>
                <c:pt idx="1070" formatCode="0.00%">
                  <c:v>0.16303624634960623</c:v>
                </c:pt>
                <c:pt idx="1071" formatCode="0.00%">
                  <c:v>0.18130887043976096</c:v>
                </c:pt>
                <c:pt idx="1072" formatCode="0.00%">
                  <c:v>0.199078419602851</c:v>
                </c:pt>
                <c:pt idx="1073" formatCode="0.00%">
                  <c:v>0.21636544391657098</c:v>
                </c:pt>
                <c:pt idx="1074" formatCode="0.00%">
                  <c:v>0.23318938926588517</c:v>
                </c:pt>
                <c:pt idx="1075" formatCode="0.00%">
                  <c:v>0.20840497317069806</c:v>
                </c:pt>
                <c:pt idx="1076" formatCode="0.00%">
                  <c:v>0.18515233514878138</c:v>
                </c:pt>
                <c:pt idx="1077" formatCode="0.00%">
                  <c:v>0.16329311594127494</c:v>
                </c:pt>
                <c:pt idx="1078" formatCode="0.00%">
                  <c:v>0.14270513267297158</c:v>
                </c:pt>
                <c:pt idx="1079" formatCode="0.00%">
                  <c:v>0.1232800818963431</c:v>
                </c:pt>
                <c:pt idx="1080" formatCode="0.00%">
                  <c:v>0.10492162321344645</c:v>
                </c:pt>
                <c:pt idx="1081" formatCode="0.00%">
                  <c:v>8.7543771885942867E-2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1.0692088061080594</c:v>
                </c:pt>
                <c:pt idx="1066">
                  <c:v>1.087427382785026</c:v>
                </c:pt>
                <c:pt idx="1067">
                  <c:v>1.1058371177709398</c:v>
                </c:pt>
                <c:pt idx="1068">
                  <c:v>1.1243552179648957</c:v>
                </c:pt>
                <c:pt idx="1069">
                  <c:v>1.1429000673064995</c:v>
                </c:pt>
                <c:pt idx="1070">
                  <c:v>1.1613910732755428</c:v>
                </c:pt>
                <c:pt idx="1071">
                  <c:v>1.1797485880179897</c:v>
                </c:pt>
                <c:pt idx="1072">
                  <c:v>1.1918798463042113</c:v>
                </c:pt>
                <c:pt idx="1073">
                  <c:v>1.1978767050072534</c:v>
                </c:pt>
                <c:pt idx="1074">
                  <c:v>1.1979144963584847</c:v>
                </c:pt>
                <c:pt idx="1075">
                  <c:v>1.1922422108190998</c:v>
                </c:pt>
                <c:pt idx="1076">
                  <c:v>1.1811719705276531</c:v>
                </c:pt>
                <c:pt idx="1077">
                  <c:v>1.1650681566265499</c:v>
                </c:pt>
                <c:pt idx="1078">
                  <c:v>1.1443365148628921</c:v>
                </c:pt>
                <c:pt idx="1079">
                  <c:v>1.1205270158087068</c:v>
                </c:pt>
                <c:pt idx="1080">
                  <c:v>1.1002087365497819</c:v>
                </c:pt>
                <c:pt idx="1081">
                  <c:v>1.0830835051040115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1.1248935681290952</c:v>
                </c:pt>
                <c:pt idx="1069">
                  <c:v>1.1442388135594834</c:v>
                </c:pt>
                <c:pt idx="1070">
                  <c:v>1.1630362463496062</c:v>
                </c:pt>
                <c:pt idx="1071">
                  <c:v>1.181308870439761</c:v>
                </c:pt>
                <c:pt idx="1072">
                  <c:v>1.199078419602851</c:v>
                </c:pt>
                <c:pt idx="1073">
                  <c:v>1.216365443916571</c:v>
                </c:pt>
                <c:pt idx="1074">
                  <c:v>1.2331893892658852</c:v>
                </c:pt>
                <c:pt idx="1075">
                  <c:v>1.2084049731706981</c:v>
                </c:pt>
                <c:pt idx="1076">
                  <c:v>1.1851523351487814</c:v>
                </c:pt>
                <c:pt idx="1077">
                  <c:v>1.1632931159412749</c:v>
                </c:pt>
                <c:pt idx="1078">
                  <c:v>1.1427051326729716</c:v>
                </c:pt>
                <c:pt idx="1079">
                  <c:v>1.1232800818963431</c:v>
                </c:pt>
                <c:pt idx="1080">
                  <c:v>1.1049216232134464</c:v>
                </c:pt>
                <c:pt idx="1081">
                  <c:v>1.0875437718859429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83"/>
  <sheetViews>
    <sheetView tabSelected="1" topLeftCell="L1" zoomScale="115" zoomScaleNormal="115" workbookViewId="0">
      <pane ySplit="1" topLeftCell="A2" activePane="bottomLeft" state="frozen"/>
      <selection pane="bottomLeft" activeCell="AD130" sqref="AD13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083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083" si="1507">AVERAGE(C1063:C1070)</f>
        <v>40.439382522406959</v>
      </c>
      <c r="E1066">
        <f t="shared" ref="E1066:E1083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083" si="1509">I1067-I1066</f>
        <v>15.572836837323848</v>
      </c>
      <c r="K1067">
        <f t="shared" si="1425"/>
        <v>1576.9664152661862</v>
      </c>
      <c r="L1067">
        <f t="shared" si="1497"/>
        <v>1580.7037557527406</v>
      </c>
      <c r="M1067">
        <f t="shared" si="1498"/>
        <v>1.0141525942221687</v>
      </c>
      <c r="N1067">
        <f t="shared" si="1499"/>
        <v>1.0169547598496675</v>
      </c>
      <c r="O1067">
        <f t="shared" si="1500"/>
        <v>1.0692088061080594</v>
      </c>
      <c r="P1067">
        <f t="shared" si="1501"/>
        <v>1.0693369085405333</v>
      </c>
      <c r="Q1067" s="5">
        <f t="shared" si="1502"/>
        <v>6.9208806108059351E-2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083" si="1510">F1068-F1067</f>
        <v>0.42872966547565738</v>
      </c>
      <c r="H1068">
        <f t="shared" ref="H1068:H1083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083" si="1512">B1068-F1068-I1068</f>
        <v>1598.9798475302814</v>
      </c>
      <c r="L1068">
        <f t="shared" si="1497"/>
        <v>1611.4246776490827</v>
      </c>
      <c r="M1068">
        <f t="shared" si="1498"/>
        <v>1.0139593538904754</v>
      </c>
      <c r="N1068">
        <f t="shared" si="1499"/>
        <v>1.0194349648278735</v>
      </c>
      <c r="O1068">
        <f t="shared" si="1500"/>
        <v>1.087427382785026</v>
      </c>
      <c r="P1068">
        <f t="shared" si="1501"/>
        <v>1.0871075109472348</v>
      </c>
      <c r="Q1068" s="5">
        <f t="shared" si="1502"/>
        <v>8.7427382785026042E-2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1646.571046614323</v>
      </c>
      <c r="M1069">
        <f t="shared" si="1498"/>
        <v>1.0137713758580071</v>
      </c>
      <c r="N1069">
        <f t="shared" si="1499"/>
        <v>1.0218107426631418</v>
      </c>
      <c r="O1069">
        <f t="shared" si="1500"/>
        <v>1.1058371177709398</v>
      </c>
      <c r="P1069">
        <f t="shared" si="1501"/>
        <v>1.1049761417859578</v>
      </c>
      <c r="Q1069" s="5">
        <f t="shared" si="1502"/>
        <v>0.10583711777093985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((F$1076/F$1069)^(1/7))*F1069</f>
        <v>2323.1428307940928</v>
      </c>
      <c r="G1070">
        <f t="shared" si="1510"/>
        <v>0.14283079409278798</v>
      </c>
      <c r="H1070">
        <f t="shared" si="1511"/>
        <v>2.714496684369351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1674.943862723303</v>
      </c>
      <c r="L1070">
        <f t="shared" ref="L1070:L1083" si="1513">GEOMEAN(K1067:K1073)</f>
        <v>1686.2350502869258</v>
      </c>
      <c r="M1070">
        <f t="shared" ref="M1070:M1083" si="1514">K1070/K1069</f>
        <v>1.0332781386325127</v>
      </c>
      <c r="N1070">
        <f t="shared" ref="N1070:N1083" si="1515">L1070/L1069</f>
        <v>1.0240888504350663</v>
      </c>
      <c r="O1070">
        <f t="shared" ref="O1070:O1083" si="1516">L1070/L1063</f>
        <v>1.1243552179648957</v>
      </c>
      <c r="P1070">
        <f t="shared" ref="P1070:P1083" si="1517">K1070/K1063</f>
        <v>1.1248935681290952</v>
      </c>
      <c r="Q1070" s="5">
        <f t="shared" ref="Q1070:Q1083" si="1518">O1070-1</f>
        <v>0.12435521796489568</v>
      </c>
      <c r="R1070" s="5">
        <f t="shared" ref="R1070:R1083" si="1519">P1070-1</f>
        <v>0.12489356812909524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075" si="1521">((F$1076/F$1069)^(1/7))*F1070</f>
        <v>2323.2856703702073</v>
      </c>
      <c r="G1071">
        <f t="shared" si="1510"/>
        <v>0.14283957611451115</v>
      </c>
      <c r="H1071">
        <f t="shared" si="1511"/>
        <v>2.4289230688168573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1728.9064276526624</v>
      </c>
      <c r="L1071">
        <f t="shared" si="1513"/>
        <v>1730.5416386387651</v>
      </c>
      <c r="M1071">
        <f t="shared" si="1514"/>
        <v>1.0322175364382788</v>
      </c>
      <c r="N1071">
        <f t="shared" si="1515"/>
        <v>1.0262754521348019</v>
      </c>
      <c r="O1071">
        <f t="shared" si="1516"/>
        <v>1.1429000673064995</v>
      </c>
      <c r="P1071">
        <f t="shared" si="1517"/>
        <v>1.1442388135594834</v>
      </c>
      <c r="Q1071" s="5">
        <f t="shared" si="1518"/>
        <v>0.14290006730649951</v>
      </c>
      <c r="R1071" s="5">
        <f t="shared" si="1519"/>
        <v>0.14423881355948343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2323.4285187288829</v>
      </c>
      <c r="G1072">
        <f t="shared" si="1510"/>
        <v>0.14284835867556467</v>
      </c>
      <c r="H1072">
        <f t="shared" si="1511"/>
        <v>2.1432791392808213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1782.8877009177813</v>
      </c>
      <c r="L1072">
        <f t="shared" si="1513"/>
        <v>1779.6478073768737</v>
      </c>
      <c r="M1072">
        <f t="shared" si="1514"/>
        <v>1.0312227847625099</v>
      </c>
      <c r="N1072">
        <f t="shared" si="1515"/>
        <v>1.0283761844509764</v>
      </c>
      <c r="O1072">
        <f t="shared" si="1516"/>
        <v>1.1613910732755428</v>
      </c>
      <c r="P1072">
        <f t="shared" si="1517"/>
        <v>1.1630362463496062</v>
      </c>
      <c r="Q1072" s="5">
        <f t="shared" si="1518"/>
        <v>0.16139107327554281</v>
      </c>
      <c r="R1072" s="5">
        <f t="shared" si="1519"/>
        <v>0.16303624634960623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2323.5713758706597</v>
      </c>
      <c r="G1073">
        <f t="shared" si="1510"/>
        <v>0.14285714177685804</v>
      </c>
      <c r="H1073">
        <f t="shared" si="1511"/>
        <v>1.8575648816981811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1836.8876886503713</v>
      </c>
      <c r="L1073">
        <f t="shared" si="1513"/>
        <v>1833.7423625409845</v>
      </c>
      <c r="M1073">
        <f t="shared" si="1514"/>
        <v>1.0302879355243699</v>
      </c>
      <c r="N1073">
        <f t="shared" si="1515"/>
        <v>1.0303962137563858</v>
      </c>
      <c r="O1073">
        <f t="shared" si="1516"/>
        <v>1.1797485880179897</v>
      </c>
      <c r="P1073">
        <f t="shared" si="1517"/>
        <v>1.181308870439761</v>
      </c>
      <c r="Q1073" s="5">
        <f t="shared" si="1518"/>
        <v>0.17974858801798965</v>
      </c>
      <c r="R1073" s="5">
        <f t="shared" si="1519"/>
        <v>0.18130887043976096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2323.7142417960781</v>
      </c>
      <c r="G1074">
        <f t="shared" si="1510"/>
        <v>0.14286592541839127</v>
      </c>
      <c r="H1074">
        <f t="shared" si="1511"/>
        <v>1.5717802820036013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1890.9063969841518</v>
      </c>
      <c r="L1074">
        <f t="shared" si="1513"/>
        <v>1884.0089494590661</v>
      </c>
      <c r="M1074">
        <f t="shared" si="1514"/>
        <v>1.029407736067669</v>
      </c>
      <c r="N1074">
        <f t="shared" si="1515"/>
        <v>1.0274120225092189</v>
      </c>
      <c r="O1074">
        <f t="shared" si="1516"/>
        <v>1.1918798463042113</v>
      </c>
      <c r="P1074">
        <f t="shared" si="1517"/>
        <v>1.199078419602851</v>
      </c>
      <c r="Q1074" s="5">
        <f t="shared" si="1518"/>
        <v>0.19187984630421129</v>
      </c>
      <c r="R1074" s="5">
        <f t="shared" si="1519"/>
        <v>0.199078419602851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2323.8571165056783</v>
      </c>
      <c r="G1075">
        <f t="shared" si="1510"/>
        <v>0.14287470960016435</v>
      </c>
      <c r="H1075">
        <f t="shared" si="1511"/>
        <v>1.2859253261281083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1944.9438320548215</v>
      </c>
      <c r="L1075">
        <f t="shared" si="1513"/>
        <v>1930.2880832296585</v>
      </c>
      <c r="M1075">
        <f t="shared" si="1514"/>
        <v>1.0285775304144378</v>
      </c>
      <c r="N1075">
        <f t="shared" si="1515"/>
        <v>1.0245641793707403</v>
      </c>
      <c r="O1075">
        <f t="shared" si="1516"/>
        <v>1.1978767050072534</v>
      </c>
      <c r="P1075">
        <f t="shared" si="1517"/>
        <v>1.216365443916571</v>
      </c>
      <c r="Q1075" s="5">
        <f t="shared" si="1518"/>
        <v>0.19787670500725341</v>
      </c>
      <c r="R1075" s="5">
        <f t="shared" si="1519"/>
        <v>0.21636544391657098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 s="4">
        <v>2324</v>
      </c>
      <c r="G1076">
        <f t="shared" si="1510"/>
        <v>0.14288349432172254</v>
      </c>
      <c r="H1076">
        <f t="shared" si="1511"/>
        <v>1</v>
      </c>
      <c r="I1076" s="4">
        <v>172231</v>
      </c>
      <c r="J1076">
        <f t="shared" si="1509"/>
        <v>3.4287762021122035</v>
      </c>
      <c r="K1076">
        <f t="shared" si="1512"/>
        <v>1999</v>
      </c>
      <c r="L1076">
        <f t="shared" si="1513"/>
        <v>1972.4513260234596</v>
      </c>
      <c r="M1076">
        <f t="shared" si="1514"/>
        <v>1.0277931768795958</v>
      </c>
      <c r="N1076">
        <f t="shared" si="1515"/>
        <v>1.021842979377076</v>
      </c>
      <c r="O1076">
        <f t="shared" si="1516"/>
        <v>1.1979144963584847</v>
      </c>
      <c r="P1076">
        <f t="shared" si="1517"/>
        <v>1.2331893892658852</v>
      </c>
      <c r="Q1076" s="5">
        <f t="shared" si="1518"/>
        <v>0.19791449635848468</v>
      </c>
      <c r="R1076" s="5">
        <f t="shared" si="1519"/>
        <v>0.23318938926588517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>((F$1083/F$1076)^(1/7))*F1076</f>
        <v>2324.28560896404</v>
      </c>
      <c r="G1077">
        <f t="shared" si="1510"/>
        <v>0.28560896403996594</v>
      </c>
      <c r="H1077">
        <f t="shared" si="1511"/>
        <v>1.142778169947178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2024.0104934965784</v>
      </c>
      <c r="L1077">
        <f t="shared" si="1513"/>
        <v>2010.4006043147403</v>
      </c>
      <c r="M1077">
        <f t="shared" si="1514"/>
        <v>1.012511502499539</v>
      </c>
      <c r="N1077">
        <f t="shared" si="1515"/>
        <v>1.0192396526041472</v>
      </c>
      <c r="O1077">
        <f t="shared" si="1516"/>
        <v>1.1922422108190998</v>
      </c>
      <c r="P1077">
        <f t="shared" si="1517"/>
        <v>1.2084049731706981</v>
      </c>
      <c r="Q1077" s="5">
        <f t="shared" si="1518"/>
        <v>0.19224221081909976</v>
      </c>
      <c r="R1077" s="5">
        <f t="shared" si="1519"/>
        <v>0.20840497317069806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ref="F1078:F1082" si="1524">((F$1083/F$1076)^(1/7))*F1077</f>
        <v>2324.5712530281144</v>
      </c>
      <c r="G1078">
        <f t="shared" si="1510"/>
        <v>0.28564406407440401</v>
      </c>
      <c r="H1078">
        <f t="shared" si="1511"/>
        <v>1.2855826579070708</v>
      </c>
      <c r="I1078">
        <f t="shared" ref="I1078:I1082" si="1525">((I$1083/I$1076)^(1/7))*I1077</f>
        <v>172279.83982841417</v>
      </c>
      <c r="J1078">
        <f t="shared" si="1509"/>
        <v>24.421645160502521</v>
      </c>
      <c r="K1078">
        <f t="shared" si="1512"/>
        <v>2049.0174899862905</v>
      </c>
      <c r="L1078">
        <f t="shared" si="1513"/>
        <v>2044.067277391104</v>
      </c>
      <c r="M1078">
        <f t="shared" si="1514"/>
        <v>1.0123551713640135</v>
      </c>
      <c r="N1078">
        <f t="shared" si="1515"/>
        <v>1.0167462509731184</v>
      </c>
      <c r="O1078">
        <f t="shared" si="1516"/>
        <v>1.1811719705276531</v>
      </c>
      <c r="P1078">
        <f t="shared" si="1517"/>
        <v>1.1851523351487814</v>
      </c>
      <c r="Q1078" s="5">
        <f t="shared" si="1518"/>
        <v>0.1811719705276531</v>
      </c>
      <c r="R1078" s="5">
        <f t="shared" si="1519"/>
        <v>0.18515233514878138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4"/>
        <v>2324.8569321965369</v>
      </c>
      <c r="G1079">
        <f t="shared" si="1510"/>
        <v>0.28567916842257546</v>
      </c>
      <c r="H1079">
        <f t="shared" si="1511"/>
        <v>1.4284134676540816</v>
      </c>
      <c r="I1079">
        <f t="shared" si="1525"/>
        <v>172304.26493597231</v>
      </c>
      <c r="J1079">
        <f t="shared" si="1509"/>
        <v>24.425107558141463</v>
      </c>
      <c r="K1079">
        <f t="shared" si="1512"/>
        <v>2074.0209889740217</v>
      </c>
      <c r="L1079">
        <f t="shared" si="1513"/>
        <v>2073.4109903850558</v>
      </c>
      <c r="M1079">
        <f t="shared" si="1514"/>
        <v>1.0122026771903732</v>
      </c>
      <c r="N1079">
        <f t="shared" si="1515"/>
        <v>1.0143555514627698</v>
      </c>
      <c r="O1079">
        <f t="shared" si="1516"/>
        <v>1.1650681566265499</v>
      </c>
      <c r="P1079">
        <f t="shared" si="1517"/>
        <v>1.1632931159412749</v>
      </c>
      <c r="Q1079" s="5">
        <f t="shared" si="1518"/>
        <v>0.16506815662654994</v>
      </c>
      <c r="R1079" s="5">
        <f t="shared" si="1519"/>
        <v>0.16329311594127494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49.714285714285715</v>
      </c>
      <c r="E1080">
        <f t="shared" si="1508"/>
        <v>715.90636687396909</v>
      </c>
      <c r="F1080">
        <f t="shared" si="1524"/>
        <v>2325.1426464736223</v>
      </c>
      <c r="G1080">
        <f t="shared" si="1510"/>
        <v>0.28571427708538977</v>
      </c>
      <c r="H1080">
        <f t="shared" si="1511"/>
        <v>1.5712706029626133</v>
      </c>
      <c r="I1080">
        <f t="shared" si="1525"/>
        <v>172328.69350641896</v>
      </c>
      <c r="J1080">
        <f t="shared" si="1509"/>
        <v>24.428570446645608</v>
      </c>
      <c r="K1080">
        <f t="shared" si="1512"/>
        <v>2099.0209899645706</v>
      </c>
      <c r="L1080">
        <f t="shared" si="1513"/>
        <v>2098.4183443065963</v>
      </c>
      <c r="M1080">
        <f t="shared" si="1514"/>
        <v>1.0120538804204271</v>
      </c>
      <c r="N1080">
        <f t="shared" si="1515"/>
        <v>1.0120609729752115</v>
      </c>
      <c r="O1080">
        <f t="shared" si="1516"/>
        <v>1.1443365148628921</v>
      </c>
      <c r="P1080">
        <f t="shared" si="1517"/>
        <v>1.1427051326729716</v>
      </c>
      <c r="Q1080" s="5">
        <f t="shared" si="1518"/>
        <v>0.14433651486289212</v>
      </c>
      <c r="R1080" s="5">
        <f t="shared" si="1519"/>
        <v>0.14270513267297158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49.714285714285019</v>
      </c>
      <c r="E1081">
        <f t="shared" si="1508"/>
        <v>727.61245153757045</v>
      </c>
      <c r="F1081">
        <f t="shared" si="1524"/>
        <v>2325.4283958636847</v>
      </c>
      <c r="G1081">
        <f t="shared" si="1510"/>
        <v>0.28574939006239219</v>
      </c>
      <c r="H1081">
        <f t="shared" si="1511"/>
        <v>1.7141540676066143</v>
      </c>
      <c r="I1081">
        <f t="shared" si="1525"/>
        <v>172353.12554024509</v>
      </c>
      <c r="J1081">
        <f t="shared" si="1509"/>
        <v>24.432033826131374</v>
      </c>
      <c r="K1081">
        <f t="shared" si="1512"/>
        <v>2124.0174924626772</v>
      </c>
      <c r="L1081">
        <f t="shared" si="1513"/>
        <v>2111.082925894264</v>
      </c>
      <c r="M1081">
        <f t="shared" si="1514"/>
        <v>1.0119086481829458</v>
      </c>
      <c r="N1081">
        <f t="shared" si="1515"/>
        <v>1.006035298739181</v>
      </c>
      <c r="O1081">
        <f t="shared" si="1516"/>
        <v>1.1205270158087068</v>
      </c>
      <c r="P1081">
        <f t="shared" si="1517"/>
        <v>1.1232800818963431</v>
      </c>
      <c r="Q1081" s="5">
        <f t="shared" si="1518"/>
        <v>0.12052701580870684</v>
      </c>
      <c r="R1081" s="5">
        <f t="shared" si="1519"/>
        <v>0.1232800818963431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49.714285714284053</v>
      </c>
      <c r="E1082">
        <f t="shared" si="1508"/>
        <v>739.31032983688056</v>
      </c>
      <c r="F1082">
        <f t="shared" si="1524"/>
        <v>2325.7141803710392</v>
      </c>
      <c r="G1082">
        <f t="shared" si="1510"/>
        <v>0.28578450735449223</v>
      </c>
      <c r="H1082">
        <f t="shared" si="1511"/>
        <v>1.8570638653609421</v>
      </c>
      <c r="I1082">
        <f t="shared" si="1525"/>
        <v>172377.56103794172</v>
      </c>
      <c r="J1082">
        <f t="shared" si="1509"/>
        <v>24.435497696627863</v>
      </c>
      <c r="K1082">
        <f t="shared" si="1512"/>
        <v>2149.0104959729942</v>
      </c>
      <c r="L1082">
        <f t="shared" si="1513"/>
        <v>2123.7198132272028</v>
      </c>
      <c r="M1082">
        <f t="shared" si="1514"/>
        <v>1.0117668538978646</v>
      </c>
      <c r="N1082">
        <f t="shared" si="1515"/>
        <v>1.0059859739179056</v>
      </c>
      <c r="O1082">
        <f t="shared" si="1516"/>
        <v>1.1002087365497819</v>
      </c>
      <c r="P1082">
        <f t="shared" si="1517"/>
        <v>1.1049216232134464</v>
      </c>
      <c r="Q1082" s="5">
        <f t="shared" si="1518"/>
        <v>0.10020873654978191</v>
      </c>
      <c r="R1082" s="5">
        <f t="shared" si="1519"/>
        <v>0.10492162321344645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49.714285714282596</v>
      </c>
      <c r="E1083">
        <f t="shared" si="1508"/>
        <v>751</v>
      </c>
      <c r="F1083" s="4">
        <v>2326</v>
      </c>
      <c r="G1083">
        <f t="shared" si="1510"/>
        <v>0.28581962896078039</v>
      </c>
      <c r="H1083">
        <f t="shared" si="1511"/>
        <v>2</v>
      </c>
      <c r="I1083" s="4">
        <v>172402</v>
      </c>
      <c r="J1083">
        <f t="shared" si="1509"/>
        <v>24.438962058280595</v>
      </c>
      <c r="K1083">
        <f t="shared" si="1512"/>
        <v>2174</v>
      </c>
      <c r="L1083">
        <f t="shared" si="1513"/>
        <v>2136.3294958365441</v>
      </c>
      <c r="M1083">
        <f t="shared" si="1514"/>
        <v>1.0116283769082717</v>
      </c>
      <c r="N1083">
        <f t="shared" si="1515"/>
        <v>1.0059375453064967</v>
      </c>
      <c r="O1083">
        <f t="shared" si="1516"/>
        <v>1.0830835051040115</v>
      </c>
      <c r="P1083">
        <f t="shared" si="1517"/>
        <v>1.0875437718859429</v>
      </c>
      <c r="Q1083" s="5">
        <f t="shared" si="1518"/>
        <v>8.3083505104011524E-2</v>
      </c>
      <c r="R1083" s="5">
        <f t="shared" si="1519"/>
        <v>8.7543771885942867E-2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2023-03-08T22:03:13Z</dcterms:modified>
</cp:coreProperties>
</file>