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ls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6419721" val="976" rev="124" rev64="64" revOS="3" revMin="124" revMax="0"/>
      <pm:docPrefs xmlns:pm="smNativeData" id="1606419721" fixedDigits="0" showNotice="1" showFrameBounds="1" autoChart="1" recalcOnPrint="1" recalcOnCopy="1" compatTextArt="1" tab="567" useDefinedPrintRange="1" printArea="currentSheet"/>
      <pm:compatibility xmlns:pm="smNativeData" id="1606419721" overlapCells="1"/>
      <pm:defCurrency xmlns:pm="smNativeData" id="1606419721"/>
    </ext>
  </extLst>
</workbook>
</file>

<file path=xl/sharedStrings.xml><?xml version="1.0" encoding="utf-8"?>
<sst xmlns="http://schemas.openxmlformats.org/spreadsheetml/2006/main" count="29" uniqueCount="11">
  <si>
    <t>Esta planilha pode auxiliar na parametrização dos sensores, gerando um gráfico e a equação reduzida da reta com base nos valores de corrente e da unidade indicadas no LCD do transmissor. Não altere o "valor analógico do CONF700", pois o mesmo é gerado automaticamente.</t>
  </si>
  <si>
    <t>Transmissor de Vazão (LD301)  - Tanque de Aquecimento</t>
  </si>
  <si>
    <t>Corrente (4 a 20mA)</t>
  </si>
  <si>
    <t>Valor analógico (CONF700)</t>
  </si>
  <si>
    <t>Leitura (L/h)</t>
  </si>
  <si>
    <t>Transmissor de Vazão (LD301) - Tanque de Mistura</t>
  </si>
  <si>
    <t>Transmissor de Nível (LD301) - Tanque de Aquecimento</t>
  </si>
  <si>
    <t>Transmissor de Temperatura - Tanque de Aquecimento</t>
  </si>
  <si>
    <t>Transmissor de Temperatura - Tanque de Mistura</t>
  </si>
  <si>
    <t>Posicionador de válvula - Tanque de Aquecimento</t>
  </si>
  <si>
    <t>Posicionador de válvula - Tanque de Mistura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</si>
</sst>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5">
    <font>
      <name val="Arial"/>
      <family val="1"/>
      <color rgb="FF000000"/>
      <sz val="10"/>
      <extLst>
        <ext uri="smNativeData">
          <pm:charSpec xmlns:pm="smNativeData" id="16064197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64197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606419721" ulstyle="none" kern="1">
            <pm:latin face="Arial" sz="240" lang="default"/>
            <pm:cs face="Times New Roman" sz="160" lang="default"/>
            <pm:ea face="SimSun" sz="160" lang="default"/>
          </pm:charSpec>
        </ext>
      </extLst>
    </font>
    <font>
      <name val="Arial"/>
      <family val="1"/>
      <color rgb="FF000000"/>
      <sz val="9"/>
      <extLst>
        <ext uri="smNativeData">
          <pm:charSpec xmlns:pm="smNativeData" id="1606419721" ulstyle="none" kern="1">
            <pm:latin face="Arial" sz="180" lang="default"/>
            <pm:cs face="Times New Roman" sz="160" lang="default"/>
            <pm:ea face="SimSun" sz="160" lang="default"/>
          </pm:charSpec>
        </ext>
      </extLst>
    </font>
    <font>
      <name val="Arial"/>
      <family val="1"/>
      <color rgb="FF000000"/>
      <sz val="9"/>
      <extLst>
        <ext uri="smNativeData">
          <pm:charSpec xmlns:pm="smNativeData" id="1606419721" ulstyle="none" kern="1">
            <pm:latin face="Arial" sz="18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  <extLst>
          <ext uri="smNativeData">
            <pm:shade xmlns:pm="smNativeData" id="1606419721" type="1" fgLvl="20" fgClr="00ED7D31" bgLvl="100" bgClr="00FFFFFF"/>
          </ext>
        </extLst>
      </patternFill>
    </fill>
    <fill>
      <patternFill patternType="solid">
        <fgColor rgb="FFE2EFDA"/>
        <bgColor rgb="FFFFFFFF"/>
        <extLst>
          <ext uri="smNativeData">
            <pm:shade xmlns:pm="smNativeData" id="1606419721" type="1" fgLvl="20" fgClr="0070AD47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419721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197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197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197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19721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</cellStyleXfs>
  <cellXfs count="11">
    <xf numFmtId="0" fontId="0" fillId="0" borderId="0" xfId="0"/>
    <xf numFmtId="0" fontId="0" fillId="2" borderId="1" xfId="1"/>
    <xf numFmtId="0" fontId="0" fillId="3" borderId="2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2" applyAlignment="1" applyProtection="1">
      <alignment horizontal="center"/>
      <protection locked="0" hidden="0"/>
    </xf>
    <xf numFmtId="0" fontId="0" fillId="3" borderId="2" xfId="2" applyProtection="1">
      <protection locked="0" hidden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3">
    <cellStyle name="Normal" xfId="0" builtinId="0" customBuiltin="1"/>
    <cellStyle name="20% - Accent2" xfId="1" builtinId="34" customBuiltin="1"/>
    <cellStyle name="20% - Accent6" xfId="2" builtinId="50" customBuiltin="1"/>
  </cellStyles>
  <tableStyles count="0"/>
  <extLst>
    <ext uri="smNativeData">
      <pm:charStyles xmlns:pm="smNativeData" id="1606419721" count="1">
        <pm:charStyle name="Normal" fontId="0"/>
      </pm:charStyles>
      <pm:colors xmlns:pm="smNativeData" id="1606419721" count="4">
        <pm:color name="Cor 24" rgb="ED7D31"/>
        <pm:color name="Cor 25" rgb="70AD47"/>
        <pm:color name="Cor 26" rgb="FBE5D6"/>
        <pm:color name="Cor 27" rgb="E2EFD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pt-br" sz="1000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599000E-01"/>
                  <c:y val="2.99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Plan1!$B$6:$B$10</c:f>
              <c:numCache>
                <c:formatCode>General</c:formatCode>
                <c:ptCount val="5"/>
                <c:pt idx="0">
                  <c:v>8012.500000</c:v>
                </c:pt>
                <c:pt idx="1">
                  <c:v>6925</c:v>
                </c:pt>
                <c:pt idx="2">
                  <c:v>6037.500000</c:v>
                </c:pt>
                <c:pt idx="3">
                  <c:v>5062.500000</c:v>
                </c:pt>
                <c:pt idx="4">
                  <c:v>4031.250000</c:v>
                </c:pt>
              </c:numCache>
            </c:numRef>
          </c:xVal>
          <c:yVal>
            <c:numRef>
              <c:f>Plan1!$C$6:$C$10</c:f>
              <c:numCache>
                <c:formatCode>General</c:formatCode>
                <c:ptCount val="5"/>
                <c:pt idx="0">
                  <c:v>1601.300000</c:v>
                </c:pt>
                <c:pt idx="1">
                  <c:v>1385</c:v>
                </c:pt>
                <c:pt idx="2">
                  <c:v>1207.500000</c:v>
                </c:pt>
                <c:pt idx="3">
                  <c:v>1013.200000</c:v>
                </c:pt>
                <c:pt idx="4">
                  <c:v>808.300000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69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pt-br" sz="1000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710000E-01"/>
                  <c:y val="2.43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Plan1!$B$28:$B$48</c:f>
              <c:numCache>
                <c:formatCode>General</c:formatCode>
                <c:ptCount val="21"/>
                <c:pt idx="0">
                  <c:v>7918.750000</c:v>
                </c:pt>
                <c:pt idx="1">
                  <c:v>7050</c:v>
                </c:pt>
                <c:pt idx="2">
                  <c:v>6156.250000</c:v>
                </c:pt>
                <c:pt idx="3">
                  <c:v>5200</c:v>
                </c:pt>
                <c:pt idx="4">
                  <c:v>4168.750000</c:v>
                </c:pt>
                <c:pt idx="5">
                  <c:v>4168.750000</c:v>
                </c:pt>
                <c:pt idx="6">
                  <c:v>4168.750000</c:v>
                </c:pt>
                <c:pt idx="7">
                  <c:v>4168.750000</c:v>
                </c:pt>
                <c:pt idx="8">
                  <c:v>4168.750000</c:v>
                </c:pt>
                <c:pt idx="9">
                  <c:v>4168.750000</c:v>
                </c:pt>
                <c:pt idx="10">
                  <c:v>4168.750000</c:v>
                </c:pt>
                <c:pt idx="11">
                  <c:v>4168.750000</c:v>
                </c:pt>
                <c:pt idx="12">
                  <c:v>4168.750000</c:v>
                </c:pt>
                <c:pt idx="13">
                  <c:v>4168.750000</c:v>
                </c:pt>
                <c:pt idx="14">
                  <c:v>4168.750000</c:v>
                </c:pt>
                <c:pt idx="15">
                  <c:v>4168.750000</c:v>
                </c:pt>
                <c:pt idx="16">
                  <c:v>4168.750000</c:v>
                </c:pt>
                <c:pt idx="17">
                  <c:v>4168.750000</c:v>
                </c:pt>
                <c:pt idx="18">
                  <c:v>4168.750000</c:v>
                </c:pt>
                <c:pt idx="19">
                  <c:v>4168.750000</c:v>
                </c:pt>
                <c:pt idx="20">
                  <c:v>4168.750000</c:v>
                </c:pt>
              </c:numCache>
            </c:numRef>
          </c:xVal>
          <c:yVal>
            <c:numRef>
              <c:f>Plan1!$C$28:$C$48</c:f>
              <c:numCache>
                <c:formatCode>General</c:formatCode>
                <c:ptCount val="21"/>
                <c:pt idx="0">
                  <c:v>1585</c:v>
                </c:pt>
                <c:pt idx="1">
                  <c:v>1410.400000</c:v>
                </c:pt>
                <c:pt idx="2">
                  <c:v>1230</c:v>
                </c:pt>
                <c:pt idx="3">
                  <c:v>1040</c:v>
                </c:pt>
                <c:pt idx="4">
                  <c:v>835.500000</c:v>
                </c:pt>
                <c:pt idx="5">
                  <c:v>835.500000</c:v>
                </c:pt>
                <c:pt idx="6">
                  <c:v>835.500000</c:v>
                </c:pt>
                <c:pt idx="7">
                  <c:v>835.500000</c:v>
                </c:pt>
                <c:pt idx="8">
                  <c:v>835.500000</c:v>
                </c:pt>
                <c:pt idx="9">
                  <c:v>835.500000</c:v>
                </c:pt>
                <c:pt idx="10">
                  <c:v>835.500000</c:v>
                </c:pt>
                <c:pt idx="11">
                  <c:v>835.500000</c:v>
                </c:pt>
                <c:pt idx="12">
                  <c:v>835.500000</c:v>
                </c:pt>
                <c:pt idx="13">
                  <c:v>835.500000</c:v>
                </c:pt>
                <c:pt idx="14">
                  <c:v>835.500000</c:v>
                </c:pt>
                <c:pt idx="15">
                  <c:v>835.500000</c:v>
                </c:pt>
                <c:pt idx="16">
                  <c:v>835.500000</c:v>
                </c:pt>
                <c:pt idx="17">
                  <c:v>835.500000</c:v>
                </c:pt>
                <c:pt idx="18">
                  <c:v>835.500000</c:v>
                </c:pt>
                <c:pt idx="19">
                  <c:v>835.500000</c:v>
                </c:pt>
                <c:pt idx="20">
                  <c:v>835.500000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73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590000E-01"/>
                  <c:y val="-1.213000E-01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Plan1!$B$51:$B$70</c:f>
              <c:numCache>
                <c:formatCode>General</c:formatCode>
                <c:ptCount val="20"/>
                <c:pt idx="0">
                  <c:v>1962.500000</c:v>
                </c:pt>
                <c:pt idx="1">
                  <c:v>2962.500000</c:v>
                </c:pt>
                <c:pt idx="2">
                  <c:v>3943.750000</c:v>
                </c:pt>
                <c:pt idx="3">
                  <c:v>6950.000000</c:v>
                </c:pt>
                <c:pt idx="4">
                  <c:v>7487.500000</c:v>
                </c:pt>
                <c:pt idx="5">
                  <c:v>7487.500000</c:v>
                </c:pt>
                <c:pt idx="6">
                  <c:v>7487.500000</c:v>
                </c:pt>
                <c:pt idx="7">
                  <c:v>7487.500000</c:v>
                </c:pt>
                <c:pt idx="8">
                  <c:v>7487.500000</c:v>
                </c:pt>
                <c:pt idx="9">
                  <c:v>7487.500000</c:v>
                </c:pt>
                <c:pt idx="10">
                  <c:v>7487.500000</c:v>
                </c:pt>
                <c:pt idx="11">
                  <c:v>7487.500000</c:v>
                </c:pt>
                <c:pt idx="12">
                  <c:v>7487.500000</c:v>
                </c:pt>
                <c:pt idx="13">
                  <c:v>7487.500000</c:v>
                </c:pt>
                <c:pt idx="14">
                  <c:v>7487.500000</c:v>
                </c:pt>
                <c:pt idx="15">
                  <c:v>7487.500000</c:v>
                </c:pt>
                <c:pt idx="16">
                  <c:v>7487.500000</c:v>
                </c:pt>
                <c:pt idx="17">
                  <c:v>7487.500000</c:v>
                </c:pt>
                <c:pt idx="18">
                  <c:v>7487.500000</c:v>
                </c:pt>
                <c:pt idx="19">
                  <c:v>7487.500000</c:v>
                </c:pt>
              </c:numCache>
            </c:numRef>
          </c:xVal>
          <c:yVal>
            <c:numRef>
              <c:f>Plan1!$C$51:$C$70</c:f>
              <c:numCache>
                <c:formatCode>General</c:formatCode>
                <c:ptCount val="20"/>
                <c:pt idx="0">
                  <c:v>19.600000</c:v>
                </c:pt>
                <c:pt idx="1">
                  <c:v>29.600000</c:v>
                </c:pt>
                <c:pt idx="2">
                  <c:v>39.500000</c:v>
                </c:pt>
                <c:pt idx="3">
                  <c:v>69.500000</c:v>
                </c:pt>
                <c:pt idx="4">
                  <c:v>74.900000</c:v>
                </c:pt>
                <c:pt idx="5">
                  <c:v>74.900000</c:v>
                </c:pt>
                <c:pt idx="6">
                  <c:v>74.900000</c:v>
                </c:pt>
                <c:pt idx="7">
                  <c:v>74.900000</c:v>
                </c:pt>
                <c:pt idx="8">
                  <c:v>74.900000</c:v>
                </c:pt>
                <c:pt idx="9">
                  <c:v>74.900000</c:v>
                </c:pt>
                <c:pt idx="10">
                  <c:v>74.900000</c:v>
                </c:pt>
                <c:pt idx="11">
                  <c:v>74.900000</c:v>
                </c:pt>
                <c:pt idx="12">
                  <c:v>74.900000</c:v>
                </c:pt>
                <c:pt idx="13">
                  <c:v>74.900000</c:v>
                </c:pt>
                <c:pt idx="14">
                  <c:v>74.900000</c:v>
                </c:pt>
                <c:pt idx="15">
                  <c:v>74.900000</c:v>
                </c:pt>
                <c:pt idx="16">
                  <c:v>74.900000</c:v>
                </c:pt>
                <c:pt idx="17">
                  <c:v>74.900000</c:v>
                </c:pt>
                <c:pt idx="18">
                  <c:v>74.900000</c:v>
                </c:pt>
                <c:pt idx="19">
                  <c:v>74.900000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6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625000E-01"/>
                  <c:y val="4.71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Plan1!$B$73:$B$91</c:f>
              <c:numCache>
                <c:formatCode>General</c:formatCode>
                <c:ptCount val="19"/>
                <c:pt idx="0">
                  <c:v>2916.250000</c:v>
                </c:pt>
                <c:pt idx="1">
                  <c:v>3512.500000</c:v>
                </c:pt>
                <c:pt idx="2">
                  <c:v>4313.125000</c:v>
                </c:pt>
                <c:pt idx="3">
                  <c:v>5105.000000</c:v>
                </c:pt>
                <c:pt idx="4">
                  <c:v>6582.500000</c:v>
                </c:pt>
                <c:pt idx="5">
                  <c:v>6582.500000</c:v>
                </c:pt>
                <c:pt idx="6">
                  <c:v>6582.500000</c:v>
                </c:pt>
                <c:pt idx="7">
                  <c:v>6582.500000</c:v>
                </c:pt>
                <c:pt idx="8">
                  <c:v>6582.500000</c:v>
                </c:pt>
                <c:pt idx="9">
                  <c:v>6582.500000</c:v>
                </c:pt>
                <c:pt idx="10">
                  <c:v>6582.500000</c:v>
                </c:pt>
                <c:pt idx="11">
                  <c:v>6582.500000</c:v>
                </c:pt>
                <c:pt idx="12">
                  <c:v>6582.500000</c:v>
                </c:pt>
                <c:pt idx="13">
                  <c:v>6582.500000</c:v>
                </c:pt>
                <c:pt idx="14">
                  <c:v>6582.500000</c:v>
                </c:pt>
                <c:pt idx="15">
                  <c:v>6582.500000</c:v>
                </c:pt>
                <c:pt idx="16">
                  <c:v>6582.500000</c:v>
                </c:pt>
                <c:pt idx="17">
                  <c:v>6582.500000</c:v>
                </c:pt>
                <c:pt idx="18">
                  <c:v>6582.500000</c:v>
                </c:pt>
              </c:numCache>
            </c:numRef>
          </c:xVal>
          <c:yVal>
            <c:numRef>
              <c:f>Plan1!$C$73:$C$91</c:f>
              <c:numCache>
                <c:formatCode>General</c:formatCode>
                <c:ptCount val="19"/>
                <c:pt idx="0">
                  <c:v>29.200000</c:v>
                </c:pt>
                <c:pt idx="1">
                  <c:v>35.100000</c:v>
                </c:pt>
                <c:pt idx="2">
                  <c:v>43.100000</c:v>
                </c:pt>
                <c:pt idx="3">
                  <c:v>51.100000</c:v>
                </c:pt>
                <c:pt idx="4">
                  <c:v>65.800000</c:v>
                </c:pt>
                <c:pt idx="5">
                  <c:v>65.800000</c:v>
                </c:pt>
                <c:pt idx="6">
                  <c:v>65.800000</c:v>
                </c:pt>
                <c:pt idx="7">
                  <c:v>65.800000</c:v>
                </c:pt>
                <c:pt idx="8">
                  <c:v>65.800000</c:v>
                </c:pt>
                <c:pt idx="9">
                  <c:v>65.800000</c:v>
                </c:pt>
                <c:pt idx="10">
                  <c:v>65.800000</c:v>
                </c:pt>
                <c:pt idx="11">
                  <c:v>65.800000</c:v>
                </c:pt>
                <c:pt idx="12">
                  <c:v>65.800000</c:v>
                </c:pt>
                <c:pt idx="13">
                  <c:v>65.800000</c:v>
                </c:pt>
                <c:pt idx="14">
                  <c:v>65.800000</c:v>
                </c:pt>
                <c:pt idx="15">
                  <c:v>65.800000</c:v>
                </c:pt>
                <c:pt idx="16">
                  <c:v>65.800000</c:v>
                </c:pt>
                <c:pt idx="17">
                  <c:v>65.800000</c:v>
                </c:pt>
                <c:pt idx="18">
                  <c:v>65.800000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6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pt-br" sz="1000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966000E-01"/>
                  <c:y val="1.60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Plan1!$B$94:$B$113</c:f>
              <c:numCache>
                <c:formatCode>General</c:formatCode>
                <c:ptCount val="20"/>
                <c:pt idx="0">
                  <c:v>2153.750000</c:v>
                </c:pt>
                <c:pt idx="1">
                  <c:v>2325.625000</c:v>
                </c:pt>
                <c:pt idx="2">
                  <c:v>3853.125000</c:v>
                </c:pt>
                <c:pt idx="3">
                  <c:v>5062.500000</c:v>
                </c:pt>
                <c:pt idx="4">
                  <c:v>5966.250000</c:v>
                </c:pt>
                <c:pt idx="5">
                  <c:v>5966.250000</c:v>
                </c:pt>
                <c:pt idx="6">
                  <c:v>5966.250000</c:v>
                </c:pt>
                <c:pt idx="7">
                  <c:v>5966.250000</c:v>
                </c:pt>
                <c:pt idx="8">
                  <c:v>5966.250000</c:v>
                </c:pt>
                <c:pt idx="9">
                  <c:v>5966.250000</c:v>
                </c:pt>
                <c:pt idx="10">
                  <c:v>5966.250000</c:v>
                </c:pt>
                <c:pt idx="11">
                  <c:v>5966.250000</c:v>
                </c:pt>
                <c:pt idx="12">
                  <c:v>5966.250000</c:v>
                </c:pt>
                <c:pt idx="13">
                  <c:v>5966.250000</c:v>
                </c:pt>
                <c:pt idx="14">
                  <c:v>5966.250000</c:v>
                </c:pt>
                <c:pt idx="15">
                  <c:v>5966.250000</c:v>
                </c:pt>
                <c:pt idx="16">
                  <c:v>5966.250000</c:v>
                </c:pt>
                <c:pt idx="17">
                  <c:v>5966.250000</c:v>
                </c:pt>
                <c:pt idx="18">
                  <c:v>5966.250000</c:v>
                </c:pt>
                <c:pt idx="19">
                  <c:v>5966.250000</c:v>
                </c:pt>
              </c:numCache>
            </c:numRef>
          </c:xVal>
          <c:yVal>
            <c:numRef>
              <c:f>Plan1!$C$94:$C$113</c:f>
              <c:numCache>
                <c:formatCode>General</c:formatCode>
                <c:ptCount val="20"/>
                <c:pt idx="0">
                  <c:v>21.500000</c:v>
                </c:pt>
                <c:pt idx="1">
                  <c:v>23.300000</c:v>
                </c:pt>
                <c:pt idx="2">
                  <c:v>38.500000</c:v>
                </c:pt>
                <c:pt idx="3">
                  <c:v>50.600000</c:v>
                </c:pt>
                <c:pt idx="4">
                  <c:v>59.700000</c:v>
                </c:pt>
                <c:pt idx="5">
                  <c:v>59.700000</c:v>
                </c:pt>
                <c:pt idx="6">
                  <c:v>59.700000</c:v>
                </c:pt>
                <c:pt idx="7">
                  <c:v>59.700000</c:v>
                </c:pt>
                <c:pt idx="8">
                  <c:v>59.700000</c:v>
                </c:pt>
                <c:pt idx="9">
                  <c:v>59.700000</c:v>
                </c:pt>
                <c:pt idx="10">
                  <c:v>59.700000</c:v>
                </c:pt>
                <c:pt idx="11">
                  <c:v>59.700000</c:v>
                </c:pt>
                <c:pt idx="12">
                  <c:v>59.700000</c:v>
                </c:pt>
                <c:pt idx="13">
                  <c:v>59.700000</c:v>
                </c:pt>
                <c:pt idx="14">
                  <c:v>59.700000</c:v>
                </c:pt>
                <c:pt idx="15">
                  <c:v>59.700000</c:v>
                </c:pt>
                <c:pt idx="16">
                  <c:v>59.700000</c:v>
                </c:pt>
                <c:pt idx="17">
                  <c:v>59.700000</c:v>
                </c:pt>
                <c:pt idx="18">
                  <c:v>59.700000</c:v>
                </c:pt>
                <c:pt idx="19">
                  <c:v>59.700000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6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508000E-01"/>
                  <c:y val="-2.100000E-03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Plan1!$B$116:$B$120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Plan1!$C$116:$C$120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6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pt-br" sz="1000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3.466000E-01"/>
                  <c:y val="1.15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pt-br" sz="24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Plan1!$B$136:$B$140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Plan1!$C$136:$C$140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pt-br" sz="150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06419721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18415</xdr:rowOff>
    </xdr:from>
    <xdr:to>
      <xdr:col>11</xdr:col>
      <xdr:colOff>261620</xdr:colOff>
      <xdr:row>21</xdr:row>
      <xdr:rowOff>135255</xdr:rowOff>
    </xdr:to>
    <xdr:graphicFrame macro="">
      <xdr:nvGraphicFramePr>
        <xdr:cNvPr id="8" name="Gráfico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</xdr:colOff>
      <xdr:row>25</xdr:row>
      <xdr:rowOff>12065</xdr:rowOff>
    </xdr:from>
    <xdr:to>
      <xdr:col>11</xdr:col>
      <xdr:colOff>292735</xdr:colOff>
      <xdr:row>47</xdr:row>
      <xdr:rowOff>15875</xdr:rowOff>
    </xdr:to>
    <xdr:graphicFrame macro="">
      <xdr:nvGraphicFramePr>
        <xdr:cNvPr id="7" name="Gráfico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10795</xdr:colOff>
      <xdr:row>47</xdr:row>
      <xdr:rowOff>165100</xdr:rowOff>
    </xdr:from>
    <xdr:to>
      <xdr:col>11</xdr:col>
      <xdr:colOff>324485</xdr:colOff>
      <xdr:row>68</xdr:row>
      <xdr:rowOff>69215</xdr:rowOff>
    </xdr:to>
    <xdr:graphicFrame macro="">
      <xdr:nvGraphicFramePr>
        <xdr:cNvPr id="6" name="Gráfico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19050</xdr:colOff>
      <xdr:row>70</xdr:row>
      <xdr:rowOff>21590</xdr:rowOff>
    </xdr:from>
    <xdr:to>
      <xdr:col>11</xdr:col>
      <xdr:colOff>324485</xdr:colOff>
      <xdr:row>89</xdr:row>
      <xdr:rowOff>101600</xdr:rowOff>
    </xdr:to>
    <xdr:graphicFrame macro="">
      <xdr:nvGraphicFramePr>
        <xdr:cNvPr id="5" name="Gráfico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6350</xdr:colOff>
      <xdr:row>91</xdr:row>
      <xdr:rowOff>5080</xdr:rowOff>
    </xdr:from>
    <xdr:to>
      <xdr:col>11</xdr:col>
      <xdr:colOff>345440</xdr:colOff>
      <xdr:row>110</xdr:row>
      <xdr:rowOff>154940</xdr:rowOff>
    </xdr:to>
    <xdr:graphicFrame macro="">
      <xdr:nvGraphicFramePr>
        <xdr:cNvPr id="4" name="Gráfico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6350</xdr:colOff>
      <xdr:row>113</xdr:row>
      <xdr:rowOff>14605</xdr:rowOff>
    </xdr:from>
    <xdr:to>
      <xdr:col>11</xdr:col>
      <xdr:colOff>355600</xdr:colOff>
      <xdr:row>130</xdr:row>
      <xdr:rowOff>26670</xdr:rowOff>
    </xdr:to>
    <xdr:graphicFrame macro="">
      <xdr:nvGraphicFramePr>
        <xdr:cNvPr id="3" name="Gráfico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3175</xdr:colOff>
      <xdr:row>135</xdr:row>
      <xdr:rowOff>8890</xdr:rowOff>
    </xdr:from>
    <xdr:to>
      <xdr:col>11</xdr:col>
      <xdr:colOff>325120</xdr:colOff>
      <xdr:row>151</xdr:row>
      <xdr:rowOff>144780</xdr:rowOff>
    </xdr:to>
    <xdr:graphicFrame macro="">
      <xdr:nvGraphicFramePr>
        <xdr:cNvPr id="2" name="Gráfico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view="normal" zoomScale="110" workbookViewId="0">
      <selection activeCell="D2" sqref="D2"/>
    </sheetView>
  </sheetViews>
  <sheetFormatPr baseColWidth="9" defaultColWidth="10.000000" defaultRowHeight="13.45"/>
  <cols>
    <col min="1" max="1" width="24.549550" customWidth="1"/>
    <col min="2" max="2" width="23.639640" customWidth="1"/>
    <col min="3" max="3" width="25.477477" customWidth="1"/>
  </cols>
  <sheetData>
    <row r="1" spans="1:3">
      <c r="A1" s="7" t="s">
        <v>0</v>
      </c>
      <c r="B1" s="8"/>
      <c r="C1" s="9"/>
    </row>
    <row r="2" spans="1:3">
      <c r="A2" s="8"/>
      <c r="B2" s="8"/>
      <c r="C2" s="9"/>
    </row>
    <row r="3" spans="1:3">
      <c r="A3" s="7"/>
      <c r="B3" s="7"/>
      <c r="C3" s="10"/>
    </row>
    <row r="4" spans="1:2">
      <c r="A4" s="4" t="s">
        <v>1</v>
      </c>
      <c r="B4" s="4"/>
    </row>
    <row r="5" spans="1:3">
      <c r="A5" s="3" t="s">
        <v>2</v>
      </c>
      <c r="B5" s="3" t="s">
        <v>3</v>
      </c>
      <c r="C5" s="3" t="s">
        <v>4</v>
      </c>
    </row>
    <row r="6" spans="1:3">
      <c r="A6" s="5" t="n">
        <v>16.8200000000000003</v>
      </c>
      <c r="B6" s="1">
        <f>IF(A6&gt;0,(A6-4)*625,0)</f>
        <v>8012.5</v>
      </c>
      <c r="C6" s="5" t="n">
        <v>1601.29999999999995</v>
      </c>
    </row>
    <row r="7" spans="1:3">
      <c r="A7" s="5" t="n">
        <v>15.0800000000000001</v>
      </c>
      <c r="B7" s="1">
        <f>IF(A7&gt;0,(A7-4)*625,0)</f>
        <v>6925</v>
      </c>
      <c r="C7" s="5" t="n">
        <v>1385</v>
      </c>
    </row>
    <row r="8" spans="1:3">
      <c r="A8" s="5" t="n">
        <v>13.6600000000000001</v>
      </c>
      <c r="B8" s="1">
        <f>IF(A8&gt;0,(A8-4)*625,0)</f>
        <v>6037.5</v>
      </c>
      <c r="C8" s="5" t="n">
        <v>1207.5</v>
      </c>
    </row>
    <row r="9" spans="1:3">
      <c r="A9" s="5" t="n">
        <v>12.0999999999999996</v>
      </c>
      <c r="B9" s="1">
        <f>IF(A9&gt;0,(A9-4)*625,0)</f>
        <v>5062.5</v>
      </c>
      <c r="C9" s="5" t="n">
        <v>1013.20000000000005</v>
      </c>
    </row>
    <row r="10" spans="1:3">
      <c r="A10" s="5" t="n">
        <v>10.4499999999999993</v>
      </c>
      <c r="B10" s="1">
        <f>IF(A10&gt;0,(A10-4)*625,0)</f>
        <v>4031.25</v>
      </c>
      <c r="C10" s="5" t="n">
        <v>808.299999999999955</v>
      </c>
    </row>
    <row r="12" spans="1:4">
      <c r="A12" s="3"/>
      <c r="D12" s="3"/>
    </row>
    <row r="13" spans="1:4">
      <c r="A13" s="3"/>
      <c r="D13" s="3"/>
    </row>
    <row r="14" spans="1:4">
      <c r="A14" s="3"/>
      <c r="D14" s="3"/>
    </row>
    <row r="15" spans="1:4">
      <c r="A15" s="3"/>
      <c r="D15" s="3"/>
    </row>
    <row r="16" spans="1:4">
      <c r="A16" s="3"/>
      <c r="D16" s="3"/>
    </row>
    <row r="17" spans="1:4">
      <c r="A17" s="3"/>
      <c r="D17" s="3"/>
    </row>
    <row r="18" spans="1:4">
      <c r="A18" s="3"/>
      <c r="D18" s="3"/>
    </row>
    <row r="19" spans="1:4">
      <c r="A19" s="3"/>
      <c r="D19" s="3"/>
    </row>
    <row r="20" spans="1:4">
      <c r="A20" s="3"/>
      <c r="D20" s="3"/>
    </row>
    <row r="21" spans="1:4">
      <c r="A21" s="3"/>
      <c r="D21" s="3"/>
    </row>
    <row r="22" spans="1:4">
      <c r="A22" s="3"/>
      <c r="D22" s="3"/>
    </row>
    <row r="23" spans="1:4">
      <c r="A23" s="3"/>
      <c r="D23" s="3"/>
    </row>
    <row r="24" spans="1:4">
      <c r="A24" s="3"/>
      <c r="D24" s="3"/>
    </row>
    <row r="25" spans="1:4">
      <c r="A25" s="3"/>
      <c r="D25" s="3"/>
    </row>
    <row r="26" spans="1:2">
      <c r="A26" s="4" t="s">
        <v>5</v>
      </c>
      <c r="B26" s="4"/>
    </row>
    <row r="27" spans="1:3">
      <c r="A27" s="3" t="s">
        <v>2</v>
      </c>
      <c r="B27" s="3" t="s">
        <v>3</v>
      </c>
      <c r="C27" s="3" t="s">
        <v>4</v>
      </c>
    </row>
    <row r="28" spans="1:3">
      <c r="A28" s="5" t="n">
        <v>16.6700000000000017</v>
      </c>
      <c r="B28" s="1">
        <f>IF(A28&gt;0,(A28-4)*625,0)</f>
        <v>7918.75</v>
      </c>
      <c r="C28" s="6" t="n">
        <v>1585</v>
      </c>
    </row>
    <row r="29" spans="1:3">
      <c r="A29" s="5" t="n">
        <v>15.2799999999999994</v>
      </c>
      <c r="B29" s="1">
        <f>IF(A29&gt;0,(A29-4)*625,0)</f>
        <v>7050</v>
      </c>
      <c r="C29" s="6" t="n">
        <v>1410.40000000000009</v>
      </c>
    </row>
    <row r="30" spans="1:3">
      <c r="A30" s="5" t="n">
        <v>13.8499999999999996</v>
      </c>
      <c r="B30" s="1">
        <f>IF(A30&gt;0,(A30-4)*625,0)</f>
        <v>6156.25</v>
      </c>
      <c r="C30" s="6" t="n">
        <v>1230</v>
      </c>
    </row>
    <row r="31" spans="1:3">
      <c r="A31" s="5" t="n">
        <v>12.3200000000000003</v>
      </c>
      <c r="B31" s="1">
        <f>IF(A31&gt;0,(A31-4)*625,0)</f>
        <v>5200</v>
      </c>
      <c r="C31" s="6" t="n">
        <v>1040</v>
      </c>
    </row>
    <row r="32" spans="1:3">
      <c r="A32" s="5" t="n">
        <v>10.6699999999999999</v>
      </c>
      <c r="B32" s="1">
        <f>IF(A32&gt;0,(A32-4)*625,0)</f>
        <v>4168.75</v>
      </c>
      <c r="C32" s="6" t="n">
        <v>835.5</v>
      </c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2">
      <c r="A49" s="4" t="s">
        <v>6</v>
      </c>
      <c r="B49" s="4"/>
    </row>
    <row r="50" spans="1:3">
      <c r="A50" s="3" t="s">
        <v>2</v>
      </c>
      <c r="B50" s="3" t="s">
        <v>3</v>
      </c>
      <c r="C50" s="3" t="s">
        <v>4</v>
      </c>
    </row>
    <row r="51" spans="1:3">
      <c r="A51" s="5" t="n">
        <v>7.13999999999999968</v>
      </c>
      <c r="B51" s="1">
        <f>IF(A51&gt;0,(A51-4)*625,0)</f>
        <v>1962.5</v>
      </c>
      <c r="C51" s="6" t="n">
        <v>19.6000000000000014</v>
      </c>
    </row>
    <row r="52" spans="1:3">
      <c r="A52" s="5" t="n">
        <v>8.74000000000000021</v>
      </c>
      <c r="B52" s="1">
        <f>IF(A52&gt;0,(A52-4)*625,0)</f>
        <v>2962.5</v>
      </c>
      <c r="C52" s="6" t="n">
        <v>29.6000000000000014</v>
      </c>
    </row>
    <row r="53" spans="1:3">
      <c r="A53" s="5" t="n">
        <v>10.3100000000000005</v>
      </c>
      <c r="B53" s="1">
        <f>IF(A53&gt;0,(A53-4)*625,0)</f>
        <v>3943.74999999999955</v>
      </c>
      <c r="C53" s="6" t="n">
        <v>39.5</v>
      </c>
    </row>
    <row r="54" spans="1:3">
      <c r="A54" s="5" t="n">
        <v>15.1199999999999992</v>
      </c>
      <c r="B54" s="1">
        <f>IF(A54&gt;0,(A54-4)*625,0)</f>
        <v>6949.99999999999909</v>
      </c>
      <c r="C54" s="6" t="n">
        <v>69.5</v>
      </c>
    </row>
    <row r="55" spans="1:3">
      <c r="A55" s="5" t="n">
        <v>15.9800000000000004</v>
      </c>
      <c r="B55" s="1">
        <f>IF(A55&gt;0,(A55-4)*625,0)</f>
        <v>7487.5</v>
      </c>
      <c r="C55" s="6" t="n">
        <v>74.9000000000000057</v>
      </c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4" t="s">
        <v>7</v>
      </c>
      <c r="B71" s="4"/>
    </row>
    <row r="72" spans="1:3">
      <c r="A72" s="3" t="s">
        <v>2</v>
      </c>
      <c r="B72" s="3" t="s">
        <v>3</v>
      </c>
      <c r="C72" s="3" t="s">
        <v>4</v>
      </c>
    </row>
    <row r="73" spans="1:3">
      <c r="A73" s="5" t="n">
        <v>8.66600000000000037</v>
      </c>
      <c r="B73" s="1">
        <f>IF(A73&gt;0,(A73-4)*625,0)</f>
        <v>2916.25000000000045</v>
      </c>
      <c r="C73" s="6" t="n">
        <v>29.1999999999999993</v>
      </c>
    </row>
    <row r="74" spans="1:3">
      <c r="A74" s="5" t="n">
        <v>9.61999999999999922</v>
      </c>
      <c r="B74" s="1">
        <f>IF(A74&gt;0,(A74-4)*625,0)</f>
        <v>3512.5</v>
      </c>
      <c r="C74" s="6" t="n">
        <v>35.1000000000000014</v>
      </c>
    </row>
    <row r="75" spans="1:3">
      <c r="A75" s="5" t="n">
        <v>10.9009999999999998</v>
      </c>
      <c r="B75" s="1">
        <f>IF(A75&gt;0,(A75-4)*625,0)</f>
        <v>4313.125</v>
      </c>
      <c r="C75" s="6" t="n">
        <v>43.1000000000000014</v>
      </c>
    </row>
    <row r="76" spans="1:3">
      <c r="A76" s="5" t="n">
        <v>12.1679999999999993</v>
      </c>
      <c r="B76" s="1">
        <f>IF(A76&gt;0,(A76-4)*625,0)</f>
        <v>5104.99999999999909</v>
      </c>
      <c r="C76" s="6" t="n">
        <v>51.1000000000000014</v>
      </c>
    </row>
    <row r="77" spans="1:3">
      <c r="A77" s="5" t="n">
        <v>14.532</v>
      </c>
      <c r="B77" s="1">
        <f>IF(A77&gt;0,(A77-4)*625,0)</f>
        <v>6582.5</v>
      </c>
      <c r="C77" s="6" t="n">
        <v>65.7999999999999972</v>
      </c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4" t="s">
        <v>8</v>
      </c>
      <c r="B92" s="4"/>
    </row>
    <row r="93" spans="1:3">
      <c r="A93" s="3" t="s">
        <v>2</v>
      </c>
      <c r="B93" s="3" t="s">
        <v>3</v>
      </c>
      <c r="C93" s="3" t="s">
        <v>4</v>
      </c>
    </row>
    <row r="94" spans="1:3">
      <c r="A94" s="5" t="n">
        <v>7.44599999999999884</v>
      </c>
      <c r="B94" s="1">
        <f>IF(A94&gt;0,(A94-4)*625,0)</f>
        <v>2153.75</v>
      </c>
      <c r="C94" s="5" t="n">
        <v>21.5</v>
      </c>
    </row>
    <row r="95" spans="1:3">
      <c r="A95" s="5" t="n">
        <v>7.72100000000000009</v>
      </c>
      <c r="B95" s="1">
        <f>IF(A95&gt;0,(A95-4)*625,0)</f>
        <v>2325.625</v>
      </c>
      <c r="C95" s="5" t="n">
        <v>23.3000000000000007</v>
      </c>
    </row>
    <row r="96" spans="1:3">
      <c r="A96" s="5" t="n">
        <v>10.1649999999999991</v>
      </c>
      <c r="B96" s="1">
        <f>IF(A96&gt;0,(A96-4)*625,0)</f>
        <v>3853.125</v>
      </c>
      <c r="C96" s="5" t="n">
        <v>38.5</v>
      </c>
    </row>
    <row r="97" spans="1:3">
      <c r="A97" s="5" t="n">
        <v>12.0999999999999996</v>
      </c>
      <c r="B97" s="1">
        <f>IF(A97&gt;0,(A97-4)*625,0)</f>
        <v>5062.5</v>
      </c>
      <c r="C97" s="5" t="n">
        <v>50.6000000000000014</v>
      </c>
    </row>
    <row r="98" spans="1:3">
      <c r="A98" s="5" t="n">
        <v>13.5459999999999994</v>
      </c>
      <c r="B98" s="1">
        <f>IF(A98&gt;0,(A98-4)*625,0)</f>
        <v>5966.25</v>
      </c>
      <c r="C98" s="5" t="n">
        <v>59.7000000000000028</v>
      </c>
    </row>
    <row r="100" spans="1:2">
      <c r="A100" s="3"/>
      <c r="B100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4" t="s">
        <v>9</v>
      </c>
      <c r="B114" s="4"/>
    </row>
    <row r="115" spans="1:3">
      <c r="A115" s="3" t="s">
        <v>2</v>
      </c>
      <c r="B115" s="3" t="s">
        <v>3</v>
      </c>
      <c r="C115" s="3" t="s">
        <v>4</v>
      </c>
    </row>
    <row r="116" spans="1:3">
      <c r="A116" s="5" t="n">
        <v>0</v>
      </c>
      <c r="B116" s="1">
        <f>IF(A116&gt;0,(A116-4)*625,0)</f>
        <v>0</v>
      </c>
      <c r="C116" s="5" t="n">
        <v>0</v>
      </c>
    </row>
    <row r="117" spans="1:3">
      <c r="A117" s="5" t="n">
        <v>0</v>
      </c>
      <c r="B117" s="1">
        <f>IF(A117&gt;0,(A117-4)*625,0)</f>
        <v>0</v>
      </c>
      <c r="C117" s="5" t="n">
        <v>0</v>
      </c>
    </row>
    <row r="118" spans="1:3">
      <c r="A118" s="5" t="n">
        <v>0</v>
      </c>
      <c r="B118" s="1">
        <f>IF(A118&gt;0,(A118-4)*625,0)</f>
        <v>0</v>
      </c>
      <c r="C118" s="5" t="n">
        <v>0</v>
      </c>
    </row>
    <row r="119" spans="1:3">
      <c r="A119" s="5" t="n">
        <v>0</v>
      </c>
      <c r="B119" s="1">
        <f>IF(A119&gt;0,(A119-4)*625,0)</f>
        <v>0</v>
      </c>
      <c r="C119" s="5" t="n">
        <v>0</v>
      </c>
    </row>
    <row r="120" spans="1:3">
      <c r="A120" s="5" t="n">
        <v>0</v>
      </c>
      <c r="B120" s="1">
        <f>IF(A120&gt;0,(A120-4)*625,0)</f>
        <v>0</v>
      </c>
      <c r="C120" s="5" t="n">
        <v>0</v>
      </c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4" t="s">
        <v>10</v>
      </c>
      <c r="B134" s="4"/>
    </row>
    <row r="135" spans="1:3">
      <c r="A135" s="3" t="s">
        <v>2</v>
      </c>
      <c r="B135" s="3" t="s">
        <v>3</v>
      </c>
      <c r="C135" s="3" t="s">
        <v>4</v>
      </c>
    </row>
    <row r="136" spans="1:3">
      <c r="A136" s="5" t="n">
        <v>0</v>
      </c>
      <c r="B136" s="1">
        <f>IF(A136&gt;0,(A136-4)*625,0)</f>
        <v>0</v>
      </c>
      <c r="C136" s="5" t="n">
        <v>0</v>
      </c>
    </row>
    <row r="137" spans="1:3">
      <c r="A137" s="5" t="n">
        <v>0</v>
      </c>
      <c r="B137" s="1">
        <f>IF(A137&gt;0,(A137-4)*625,0)</f>
        <v>0</v>
      </c>
      <c r="C137" s="5" t="n">
        <v>0</v>
      </c>
    </row>
    <row r="138" spans="1:3">
      <c r="A138" s="5" t="n">
        <v>0</v>
      </c>
      <c r="B138" s="1">
        <f>IF(A138&gt;0,(A138-4)*625,0)</f>
        <v>0</v>
      </c>
      <c r="C138" s="5" t="n">
        <v>0</v>
      </c>
    </row>
    <row r="139" spans="1:3">
      <c r="A139" s="5" t="n">
        <v>0</v>
      </c>
      <c r="B139" s="1">
        <f>IF(A139&gt;0,(A139-4)*625,0)</f>
        <v>0</v>
      </c>
      <c r="C139" s="5" t="n">
        <v>0</v>
      </c>
    </row>
    <row r="140" spans="1:3">
      <c r="A140" s="5" t="n">
        <v>0</v>
      </c>
      <c r="B140" s="1">
        <f>IF(A140&gt;0,(A140-4)*625,0)</f>
        <v>0</v>
      </c>
      <c r="C140" s="5" t="n">
        <v>0</v>
      </c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</sheetData>
  <sheetProtection sheet="1" autoFilter="0"/>
  <mergeCells count="8">
    <mergeCell ref="A1:C3"/>
    <mergeCell ref="A4:C4"/>
    <mergeCell ref="A26:C26"/>
    <mergeCell ref="A49:C49"/>
    <mergeCell ref="A71:C71"/>
    <mergeCell ref="A92:C92"/>
    <mergeCell ref="A114:C114"/>
    <mergeCell ref="A134:C134"/>
  </mergeCells>
  <printOptions>
    <extLst>
      <ext uri="smNativeData">
        <pm:pageFlags xmlns:pm="smNativeData" id="16064197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419721" l="56" r="56" t="56" b="56" borderId="0" fillId="0" vertical="0"/>
        <pm:footer xmlns:pm="smNativeData" id="1606419721" l="56" r="56" t="56" b="56" borderId="0" fillId="0" vertical="2"/>
      </ext>
    </extLst>
  </headerFooter>
  <drawing r:id="rId1"/>
  <extLst>
    <ext uri="smNativeData">
      <pm:sheetPrefs xmlns:pm="smNativeData" day="16064197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celso</cp:lastModifiedBy>
  <cp:revision>0</cp:revision>
  <dcterms:created xsi:type="dcterms:W3CDTF">2020-11-18T19:53:24Z</dcterms:created>
  <dcterms:modified xsi:type="dcterms:W3CDTF">2020-11-26T19:42:01Z</dcterms:modified>
</cp:coreProperties>
</file>