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1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M22" i="1"/>
  <c r="M23" i="1"/>
  <c r="M24" i="1"/>
  <c r="M25" i="1"/>
  <c r="M26" i="1"/>
  <c r="M27" i="1"/>
  <c r="M28" i="1"/>
  <c r="M29" i="1"/>
  <c r="M30" i="1"/>
  <c r="M21" i="1"/>
  <c r="L43" i="1"/>
  <c r="L35" i="1"/>
  <c r="L36" i="1"/>
  <c r="L37" i="1"/>
  <c r="L38" i="1"/>
  <c r="L39" i="1"/>
  <c r="L40" i="1"/>
  <c r="L41" i="1"/>
  <c r="L42" i="1"/>
  <c r="L34" i="1"/>
  <c r="K35" i="1"/>
  <c r="K36" i="1"/>
  <c r="K37" i="1"/>
  <c r="K38" i="1"/>
  <c r="K39" i="1"/>
  <c r="K40" i="1"/>
  <c r="K41" i="1"/>
  <c r="K42" i="1"/>
  <c r="K43" i="1"/>
  <c r="K34" i="1"/>
  <c r="J35" i="1"/>
  <c r="J36" i="1"/>
  <c r="J37" i="1"/>
  <c r="J38" i="1"/>
  <c r="J39" i="1"/>
  <c r="J40" i="1"/>
  <c r="J41" i="1"/>
  <c r="J42" i="1"/>
  <c r="J43" i="1"/>
  <c r="J34" i="1"/>
  <c r="I35" i="1"/>
  <c r="I36" i="1"/>
  <c r="I37" i="1"/>
  <c r="I38" i="1"/>
  <c r="I39" i="1"/>
  <c r="I40" i="1"/>
  <c r="I41" i="1"/>
  <c r="I42" i="1"/>
  <c r="I43" i="1"/>
  <c r="I34" i="1"/>
  <c r="H35" i="1"/>
  <c r="H36" i="1"/>
  <c r="H37" i="1"/>
  <c r="H38" i="1"/>
  <c r="H39" i="1"/>
  <c r="H40" i="1"/>
  <c r="H41" i="1"/>
  <c r="H42" i="1"/>
  <c r="H43" i="1"/>
  <c r="H34" i="1"/>
  <c r="F35" i="1"/>
  <c r="F36" i="1"/>
  <c r="F37" i="1"/>
  <c r="F38" i="1"/>
  <c r="F39" i="1"/>
  <c r="F40" i="1"/>
  <c r="F41" i="1"/>
  <c r="F42" i="1"/>
  <c r="F43" i="1"/>
  <c r="E35" i="1"/>
  <c r="E36" i="1"/>
  <c r="E37" i="1"/>
  <c r="E38" i="1"/>
  <c r="E39" i="1"/>
  <c r="E40" i="1"/>
  <c r="E41" i="1"/>
  <c r="E42" i="1"/>
  <c r="E43" i="1"/>
  <c r="E34" i="1"/>
  <c r="F34" i="1"/>
  <c r="C35" i="1"/>
  <c r="C36" i="1"/>
  <c r="C37" i="1"/>
  <c r="C38" i="1"/>
  <c r="C39" i="1"/>
  <c r="C40" i="1"/>
  <c r="C41" i="1"/>
  <c r="C42" i="1"/>
  <c r="C43" i="1"/>
  <c r="D35" i="1"/>
  <c r="D36" i="1"/>
  <c r="D37" i="1"/>
  <c r="D38" i="1"/>
  <c r="D39" i="1"/>
  <c r="D40" i="1"/>
  <c r="D41" i="1"/>
  <c r="D42" i="1"/>
  <c r="D43" i="1"/>
  <c r="C34" i="1"/>
  <c r="D34" i="1"/>
  <c r="B35" i="1"/>
  <c r="B36" i="1"/>
  <c r="B37" i="1"/>
  <c r="B38" i="1"/>
  <c r="B39" i="1"/>
  <c r="B40" i="1"/>
  <c r="B41" i="1"/>
  <c r="B42" i="1"/>
  <c r="B43" i="1"/>
  <c r="B34" i="1"/>
  <c r="M5" i="1"/>
  <c r="M6" i="1"/>
  <c r="M7" i="1"/>
  <c r="M8" i="1"/>
  <c r="M9" i="1"/>
  <c r="M10" i="1"/>
  <c r="M11" i="1"/>
  <c r="M12" i="1"/>
  <c r="M13" i="1"/>
  <c r="M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<sst xmlns="http://schemas.openxmlformats.org/spreadsheetml/2006/main" count="27" uniqueCount="16">
  <si>
    <t>Method/example</t>
  </si>
  <si>
    <t>ucb1</t>
  </si>
  <si>
    <t>ucb2 a=0.05</t>
  </si>
  <si>
    <t>ucb2 a=0.1</t>
  </si>
  <si>
    <t>ucb2 a=0.3</t>
  </si>
  <si>
    <t>ucb2 a=0.5</t>
  </si>
  <si>
    <t>ucb2 a=0.7</t>
  </si>
  <si>
    <t>rpm</t>
  </si>
  <si>
    <t>rpmTime a = 0.1</t>
  </si>
  <si>
    <t>rpmTime a = 0.2</t>
  </si>
  <si>
    <t>rpmTime a = 0.3</t>
  </si>
  <si>
    <t>Repeated 20 times</t>
  </si>
  <si>
    <t>Constant Avg</t>
  </si>
  <si>
    <t>Partial Avg</t>
  </si>
  <si>
    <t>Max score</t>
  </si>
  <si>
    <t>11 (same as 5, but 30000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</si>
</sst>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17" workbookViewId="0">
      <selection activeCell="N33" sqref="N33"/>
    </sheetView>
  </sheetViews>
  <sheetFormatPr baseColWidth="10" defaultRowHeight="15" x14ac:dyDescent="0"/>
  <sheetData>
    <row r="1" spans="1:13">
      <c r="A1" t="s">
        <v>11</v>
      </c>
    </row>
    <row r="3" spans="1:1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 t="s">
        <v>12</v>
      </c>
      <c r="H3">
        <v>6</v>
      </c>
      <c r="I3">
        <v>7</v>
      </c>
      <c r="J3">
        <v>8</v>
      </c>
      <c r="K3">
        <v>9</v>
      </c>
      <c r="L3">
        <v>10</v>
      </c>
      <c r="M3" t="s">
        <v>13</v>
      </c>
    </row>
    <row r="4" spans="1:13">
      <c r="A4" t="s">
        <v>1</v>
      </c>
      <c r="B4">
        <v>280.95</v>
      </c>
      <c r="C4">
        <v>242</v>
      </c>
      <c r="D4">
        <v>164</v>
      </c>
      <c r="E4">
        <v>211</v>
      </c>
      <c r="F4">
        <v>104</v>
      </c>
      <c r="G4">
        <f>AVERAGE(B4:F4)</f>
        <v>200.39000000000001</v>
      </c>
      <c r="H4">
        <v>555</v>
      </c>
      <c r="I4">
        <v>803</v>
      </c>
      <c r="J4">
        <v>568</v>
      </c>
      <c r="K4">
        <v>297</v>
      </c>
      <c r="L4">
        <v>388</v>
      </c>
      <c r="M4" s="2">
        <f>AVERAGE(H4:L4)</f>
        <v>522.20000000000005</v>
      </c>
    </row>
    <row r="5" spans="1:13">
      <c r="A5" t="s">
        <v>2</v>
      </c>
      <c r="B5">
        <v>286.7</v>
      </c>
      <c r="C5">
        <v>265</v>
      </c>
      <c r="D5">
        <v>174</v>
      </c>
      <c r="E5">
        <v>208</v>
      </c>
      <c r="F5">
        <v>102</v>
      </c>
      <c r="G5">
        <f t="shared" ref="G5:G13" si="0">AVERAGE(B5:F5)</f>
        <v>207.14000000000001</v>
      </c>
      <c r="H5">
        <v>548</v>
      </c>
      <c r="I5">
        <v>852</v>
      </c>
      <c r="J5">
        <v>555</v>
      </c>
      <c r="K5">
        <v>402</v>
      </c>
      <c r="L5">
        <v>401</v>
      </c>
      <c r="M5" s="2">
        <f t="shared" ref="M5:M13" si="1">AVERAGE(H5:L5)</f>
        <v>551.6</v>
      </c>
    </row>
    <row r="6" spans="1:13">
      <c r="A6" t="s">
        <v>3</v>
      </c>
      <c r="B6">
        <v>288.05</v>
      </c>
      <c r="C6">
        <v>257</v>
      </c>
      <c r="D6">
        <v>177</v>
      </c>
      <c r="E6">
        <v>213</v>
      </c>
      <c r="F6">
        <v>102</v>
      </c>
      <c r="G6">
        <f t="shared" si="0"/>
        <v>207.41</v>
      </c>
      <c r="H6">
        <v>561</v>
      </c>
      <c r="I6">
        <v>835</v>
      </c>
      <c r="J6">
        <v>542</v>
      </c>
      <c r="K6">
        <v>409</v>
      </c>
      <c r="L6">
        <v>397</v>
      </c>
      <c r="M6" s="2">
        <f t="shared" si="1"/>
        <v>548.79999999999995</v>
      </c>
    </row>
    <row r="7" spans="1:13">
      <c r="A7" t="s">
        <v>4</v>
      </c>
      <c r="B7">
        <v>286.64999999999998</v>
      </c>
      <c r="C7">
        <v>262</v>
      </c>
      <c r="D7">
        <v>174</v>
      </c>
      <c r="E7">
        <v>213</v>
      </c>
      <c r="F7">
        <v>105</v>
      </c>
      <c r="G7">
        <f t="shared" si="0"/>
        <v>208.13000000000002</v>
      </c>
      <c r="H7">
        <v>548</v>
      </c>
      <c r="I7">
        <v>820</v>
      </c>
      <c r="J7">
        <v>455</v>
      </c>
      <c r="K7">
        <v>382</v>
      </c>
      <c r="L7">
        <v>391</v>
      </c>
      <c r="M7" s="2">
        <f t="shared" si="1"/>
        <v>519.20000000000005</v>
      </c>
    </row>
    <row r="8" spans="1:13">
      <c r="A8" t="s">
        <v>5</v>
      </c>
      <c r="B8">
        <v>287.85000000000002</v>
      </c>
      <c r="C8">
        <v>257</v>
      </c>
      <c r="D8">
        <v>175</v>
      </c>
      <c r="E8">
        <v>212</v>
      </c>
      <c r="F8">
        <v>105</v>
      </c>
      <c r="G8">
        <f t="shared" si="0"/>
        <v>207.36999999999998</v>
      </c>
      <c r="H8">
        <v>546</v>
      </c>
      <c r="I8">
        <v>806</v>
      </c>
      <c r="J8">
        <v>446</v>
      </c>
      <c r="K8">
        <v>403</v>
      </c>
      <c r="L8">
        <v>390</v>
      </c>
      <c r="M8" s="2">
        <f t="shared" si="1"/>
        <v>518.20000000000005</v>
      </c>
    </row>
    <row r="9" spans="1:13">
      <c r="A9" s="1" t="s">
        <v>6</v>
      </c>
      <c r="B9">
        <v>286.7</v>
      </c>
      <c r="C9">
        <v>258</v>
      </c>
      <c r="D9">
        <v>169</v>
      </c>
      <c r="E9">
        <v>210</v>
      </c>
      <c r="F9">
        <v>106</v>
      </c>
      <c r="G9">
        <f t="shared" si="0"/>
        <v>205.94</v>
      </c>
      <c r="H9">
        <v>537</v>
      </c>
      <c r="I9">
        <v>781</v>
      </c>
      <c r="J9">
        <v>430</v>
      </c>
      <c r="K9">
        <v>322</v>
      </c>
      <c r="L9">
        <v>409</v>
      </c>
      <c r="M9" s="2">
        <f t="shared" si="1"/>
        <v>495.8</v>
      </c>
    </row>
    <row r="10" spans="1:13">
      <c r="A10" t="s">
        <v>7</v>
      </c>
      <c r="B10">
        <v>290.7</v>
      </c>
      <c r="C10">
        <v>289</v>
      </c>
      <c r="D10">
        <v>181</v>
      </c>
      <c r="E10">
        <v>220</v>
      </c>
      <c r="F10">
        <v>104</v>
      </c>
      <c r="G10">
        <f t="shared" si="0"/>
        <v>216.94</v>
      </c>
      <c r="H10">
        <v>518</v>
      </c>
      <c r="I10">
        <v>768</v>
      </c>
      <c r="J10">
        <v>483</v>
      </c>
      <c r="K10">
        <v>402</v>
      </c>
      <c r="L10">
        <v>411</v>
      </c>
      <c r="M10" s="2">
        <f t="shared" si="1"/>
        <v>516.4</v>
      </c>
    </row>
    <row r="11" spans="1:13">
      <c r="A11" t="s">
        <v>8</v>
      </c>
      <c r="B11">
        <v>283.35000000000002</v>
      </c>
      <c r="C11">
        <v>263</v>
      </c>
      <c r="D11">
        <v>169</v>
      </c>
      <c r="E11">
        <v>212</v>
      </c>
      <c r="F11">
        <v>105</v>
      </c>
      <c r="G11">
        <f t="shared" si="0"/>
        <v>206.46999999999997</v>
      </c>
      <c r="H11">
        <v>567</v>
      </c>
      <c r="I11">
        <v>842</v>
      </c>
      <c r="J11">
        <v>573</v>
      </c>
      <c r="K11">
        <v>386</v>
      </c>
      <c r="L11">
        <v>417</v>
      </c>
      <c r="M11" s="2">
        <f t="shared" si="1"/>
        <v>557</v>
      </c>
    </row>
    <row r="12" spans="1:13">
      <c r="A12" t="s">
        <v>9</v>
      </c>
      <c r="B12">
        <v>287.8</v>
      </c>
      <c r="C12">
        <v>274</v>
      </c>
      <c r="D12">
        <v>171</v>
      </c>
      <c r="E12">
        <v>210</v>
      </c>
      <c r="F12">
        <v>99</v>
      </c>
      <c r="G12">
        <f t="shared" si="0"/>
        <v>208.35999999999999</v>
      </c>
      <c r="H12">
        <v>572</v>
      </c>
      <c r="I12">
        <v>845</v>
      </c>
      <c r="J12">
        <v>562</v>
      </c>
      <c r="K12">
        <v>399</v>
      </c>
      <c r="L12">
        <v>435</v>
      </c>
      <c r="M12" s="2">
        <f t="shared" si="1"/>
        <v>562.6</v>
      </c>
    </row>
    <row r="13" spans="1:13">
      <c r="A13" t="s">
        <v>10</v>
      </c>
      <c r="B13">
        <v>286.85000000000002</v>
      </c>
      <c r="C13">
        <v>279</v>
      </c>
      <c r="D13">
        <v>176</v>
      </c>
      <c r="E13">
        <v>210</v>
      </c>
      <c r="F13">
        <v>104</v>
      </c>
      <c r="G13">
        <f t="shared" si="0"/>
        <v>211.17</v>
      </c>
      <c r="H13">
        <v>560</v>
      </c>
      <c r="I13">
        <v>796</v>
      </c>
      <c r="J13">
        <v>533</v>
      </c>
      <c r="K13">
        <v>391</v>
      </c>
      <c r="L13">
        <v>421</v>
      </c>
      <c r="M13" s="2">
        <f t="shared" si="1"/>
        <v>540.20000000000005</v>
      </c>
    </row>
    <row r="20" spans="1:14">
      <c r="A20" t="s">
        <v>0</v>
      </c>
      <c r="B20">
        <v>1</v>
      </c>
      <c r="C20">
        <v>2</v>
      </c>
      <c r="D20">
        <v>3</v>
      </c>
      <c r="E20">
        <v>4</v>
      </c>
      <c r="F20">
        <v>5</v>
      </c>
      <c r="H20">
        <v>6</v>
      </c>
      <c r="I20">
        <v>7</v>
      </c>
      <c r="J20">
        <v>8</v>
      </c>
      <c r="K20">
        <v>9</v>
      </c>
      <c r="L20">
        <v>10</v>
      </c>
      <c r="N20" t="s">
        <v>15</v>
      </c>
    </row>
    <row r="21" spans="1:14">
      <c r="A21" t="s">
        <v>1</v>
      </c>
      <c r="B21">
        <v>280.95</v>
      </c>
      <c r="C21">
        <v>242</v>
      </c>
      <c r="D21">
        <v>164</v>
      </c>
      <c r="E21">
        <v>211</v>
      </c>
      <c r="F21">
        <v>104</v>
      </c>
      <c r="H21">
        <v>555</v>
      </c>
      <c r="I21">
        <v>432</v>
      </c>
      <c r="J21">
        <v>568</v>
      </c>
      <c r="K21">
        <v>297</v>
      </c>
      <c r="L21">
        <v>388</v>
      </c>
      <c r="M21" s="2">
        <f>SUM(B21:L21)</f>
        <v>3241.95</v>
      </c>
      <c r="N21">
        <v>307</v>
      </c>
    </row>
    <row r="22" spans="1:14">
      <c r="A22" t="s">
        <v>2</v>
      </c>
      <c r="B22">
        <v>286.7</v>
      </c>
      <c r="C22">
        <v>265</v>
      </c>
      <c r="D22">
        <v>174</v>
      </c>
      <c r="E22">
        <v>208</v>
      </c>
      <c r="F22">
        <v>102</v>
      </c>
      <c r="H22">
        <v>548</v>
      </c>
      <c r="I22">
        <v>483</v>
      </c>
      <c r="J22">
        <v>555</v>
      </c>
      <c r="K22">
        <v>402</v>
      </c>
      <c r="L22">
        <v>401</v>
      </c>
      <c r="M22" s="2">
        <f t="shared" ref="M22:M32" si="2">SUM(B22:L22)</f>
        <v>3424.7</v>
      </c>
      <c r="N22">
        <v>310</v>
      </c>
    </row>
    <row r="23" spans="1:14">
      <c r="A23" t="s">
        <v>3</v>
      </c>
      <c r="B23">
        <v>288.05</v>
      </c>
      <c r="C23">
        <v>257</v>
      </c>
      <c r="D23">
        <v>177</v>
      </c>
      <c r="E23">
        <v>213</v>
      </c>
      <c r="F23">
        <v>102</v>
      </c>
      <c r="H23">
        <v>561</v>
      </c>
      <c r="I23">
        <v>475</v>
      </c>
      <c r="J23">
        <v>542</v>
      </c>
      <c r="K23">
        <v>409</v>
      </c>
      <c r="L23">
        <v>397</v>
      </c>
      <c r="M23" s="2">
        <f t="shared" si="2"/>
        <v>3421.05</v>
      </c>
      <c r="N23">
        <v>313</v>
      </c>
    </row>
    <row r="24" spans="1:14">
      <c r="A24" t="s">
        <v>4</v>
      </c>
      <c r="B24">
        <v>286.64999999999998</v>
      </c>
      <c r="C24">
        <v>262</v>
      </c>
      <c r="D24">
        <v>174</v>
      </c>
      <c r="E24">
        <v>213</v>
      </c>
      <c r="F24">
        <v>105</v>
      </c>
      <c r="H24">
        <v>548</v>
      </c>
      <c r="I24">
        <v>459</v>
      </c>
      <c r="J24">
        <v>455</v>
      </c>
      <c r="K24">
        <v>382</v>
      </c>
      <c r="L24">
        <v>391</v>
      </c>
      <c r="M24" s="2">
        <f t="shared" si="2"/>
        <v>3275.65</v>
      </c>
      <c r="N24">
        <v>313</v>
      </c>
    </row>
    <row r="25" spans="1:14">
      <c r="A25" t="s">
        <v>5</v>
      </c>
      <c r="B25">
        <v>287.85000000000002</v>
      </c>
      <c r="C25">
        <v>257</v>
      </c>
      <c r="D25">
        <v>175</v>
      </c>
      <c r="E25">
        <v>212</v>
      </c>
      <c r="F25">
        <v>105</v>
      </c>
      <c r="H25">
        <v>546</v>
      </c>
      <c r="I25">
        <v>450</v>
      </c>
      <c r="J25">
        <v>446</v>
      </c>
      <c r="K25">
        <v>403</v>
      </c>
      <c r="L25">
        <v>390</v>
      </c>
      <c r="M25" s="2">
        <f t="shared" si="2"/>
        <v>3271.85</v>
      </c>
      <c r="N25">
        <v>309</v>
      </c>
    </row>
    <row r="26" spans="1:14">
      <c r="A26" s="1" t="s">
        <v>6</v>
      </c>
      <c r="B26">
        <v>286.7</v>
      </c>
      <c r="C26">
        <v>258</v>
      </c>
      <c r="D26">
        <v>169</v>
      </c>
      <c r="E26">
        <v>210</v>
      </c>
      <c r="F26">
        <v>106</v>
      </c>
      <c r="H26">
        <v>537</v>
      </c>
      <c r="I26">
        <v>435</v>
      </c>
      <c r="J26">
        <v>430</v>
      </c>
      <c r="K26">
        <v>322</v>
      </c>
      <c r="L26">
        <v>409</v>
      </c>
      <c r="M26" s="2">
        <f t="shared" si="2"/>
        <v>3162.7</v>
      </c>
      <c r="N26">
        <v>306</v>
      </c>
    </row>
    <row r="27" spans="1:14">
      <c r="A27" t="s">
        <v>7</v>
      </c>
      <c r="B27">
        <v>290.7</v>
      </c>
      <c r="C27">
        <v>289</v>
      </c>
      <c r="D27">
        <v>181</v>
      </c>
      <c r="E27">
        <v>220</v>
      </c>
      <c r="F27">
        <v>104</v>
      </c>
      <c r="H27">
        <v>518</v>
      </c>
      <c r="I27">
        <v>427</v>
      </c>
      <c r="J27">
        <v>483</v>
      </c>
      <c r="K27">
        <v>402</v>
      </c>
      <c r="L27">
        <v>411</v>
      </c>
      <c r="M27" s="2">
        <f t="shared" si="2"/>
        <v>3325.7</v>
      </c>
      <c r="N27">
        <v>322</v>
      </c>
    </row>
    <row r="28" spans="1:14">
      <c r="A28" t="s">
        <v>8</v>
      </c>
      <c r="B28">
        <v>283.35000000000002</v>
      </c>
      <c r="C28">
        <v>263</v>
      </c>
      <c r="D28">
        <v>169</v>
      </c>
      <c r="E28">
        <v>212</v>
      </c>
      <c r="F28">
        <v>105</v>
      </c>
      <c r="H28">
        <v>567</v>
      </c>
      <c r="I28">
        <v>470</v>
      </c>
      <c r="J28">
        <v>573</v>
      </c>
      <c r="K28">
        <v>386</v>
      </c>
      <c r="L28">
        <v>417</v>
      </c>
      <c r="M28" s="2">
        <f t="shared" si="2"/>
        <v>3445.35</v>
      </c>
      <c r="N28">
        <v>310</v>
      </c>
    </row>
    <row r="29" spans="1:14">
      <c r="A29" t="s">
        <v>9</v>
      </c>
      <c r="B29">
        <v>287.8</v>
      </c>
      <c r="C29">
        <v>274</v>
      </c>
      <c r="D29">
        <v>171</v>
      </c>
      <c r="E29">
        <v>210</v>
      </c>
      <c r="F29">
        <v>99</v>
      </c>
      <c r="H29">
        <v>572</v>
      </c>
      <c r="I29">
        <v>470</v>
      </c>
      <c r="J29">
        <v>562</v>
      </c>
      <c r="K29">
        <v>399</v>
      </c>
      <c r="L29">
        <v>435</v>
      </c>
      <c r="M29" s="2">
        <f t="shared" si="2"/>
        <v>3479.8</v>
      </c>
      <c r="N29">
        <v>306</v>
      </c>
    </row>
    <row r="30" spans="1:14">
      <c r="A30" t="s">
        <v>10</v>
      </c>
      <c r="B30">
        <v>286.85000000000002</v>
      </c>
      <c r="C30">
        <v>279</v>
      </c>
      <c r="D30">
        <v>176</v>
      </c>
      <c r="E30">
        <v>210</v>
      </c>
      <c r="F30">
        <v>104</v>
      </c>
      <c r="H30">
        <v>560</v>
      </c>
      <c r="I30">
        <v>470</v>
      </c>
      <c r="J30">
        <v>533</v>
      </c>
      <c r="K30">
        <v>391</v>
      </c>
      <c r="L30">
        <v>421</v>
      </c>
      <c r="M30" s="2">
        <f t="shared" si="2"/>
        <v>3430.85</v>
      </c>
      <c r="N30">
        <v>315</v>
      </c>
    </row>
    <row r="31" spans="1:14">
      <c r="M31" s="2"/>
    </row>
    <row r="32" spans="1:14">
      <c r="A32" t="s">
        <v>14</v>
      </c>
      <c r="B32">
        <v>300</v>
      </c>
      <c r="C32">
        <v>300</v>
      </c>
      <c r="D32">
        <v>200</v>
      </c>
      <c r="E32">
        <v>237</v>
      </c>
      <c r="F32">
        <v>128</v>
      </c>
      <c r="H32">
        <v>600</v>
      </c>
      <c r="I32">
        <v>540</v>
      </c>
      <c r="J32">
        <v>680</v>
      </c>
      <c r="K32">
        <v>475</v>
      </c>
      <c r="L32">
        <v>600</v>
      </c>
      <c r="M32" s="2">
        <f t="shared" si="2"/>
        <v>4060</v>
      </c>
    </row>
    <row r="34" spans="2:12">
      <c r="B34">
        <f>B21/B$32</f>
        <v>0.9365</v>
      </c>
      <c r="C34">
        <f t="shared" ref="C34:L34" si="3">C21/C$32</f>
        <v>0.80666666666666664</v>
      </c>
      <c r="D34">
        <f t="shared" si="3"/>
        <v>0.82</v>
      </c>
      <c r="E34">
        <f t="shared" si="3"/>
        <v>0.89029535864978904</v>
      </c>
      <c r="F34">
        <f t="shared" si="3"/>
        <v>0.8125</v>
      </c>
      <c r="H34">
        <f t="shared" si="3"/>
        <v>0.92500000000000004</v>
      </c>
      <c r="I34">
        <f t="shared" si="3"/>
        <v>0.8</v>
      </c>
      <c r="J34">
        <f t="shared" si="3"/>
        <v>0.83529411764705885</v>
      </c>
      <c r="K34">
        <f t="shared" si="3"/>
        <v>0.62526315789473685</v>
      </c>
      <c r="L34">
        <f t="shared" si="3"/>
        <v>0.64666666666666661</v>
      </c>
    </row>
    <row r="35" spans="2:12">
      <c r="B35">
        <f t="shared" ref="B35:C43" si="4">B22/B$32</f>
        <v>0.95566666666666666</v>
      </c>
      <c r="C35">
        <f t="shared" si="4"/>
        <v>0.8833333333333333</v>
      </c>
      <c r="D35">
        <f t="shared" ref="D35:F35" si="5">D22/D$32</f>
        <v>0.87</v>
      </c>
      <c r="E35">
        <f t="shared" si="5"/>
        <v>0.87763713080168781</v>
      </c>
      <c r="F35">
        <f t="shared" si="5"/>
        <v>0.796875</v>
      </c>
      <c r="H35">
        <f t="shared" ref="H35:L35" si="6">H22/H$32</f>
        <v>0.91333333333333333</v>
      </c>
      <c r="I35">
        <f t="shared" si="6"/>
        <v>0.89444444444444449</v>
      </c>
      <c r="J35">
        <f t="shared" si="6"/>
        <v>0.81617647058823528</v>
      </c>
      <c r="K35">
        <f t="shared" si="6"/>
        <v>0.84631578947368424</v>
      </c>
      <c r="L35">
        <f t="shared" si="6"/>
        <v>0.66833333333333333</v>
      </c>
    </row>
    <row r="36" spans="2:12">
      <c r="B36">
        <f t="shared" si="4"/>
        <v>0.96016666666666672</v>
      </c>
      <c r="C36">
        <f t="shared" si="4"/>
        <v>0.85666666666666669</v>
      </c>
      <c r="D36">
        <f t="shared" ref="D36:F36" si="7">D23/D$32</f>
        <v>0.88500000000000001</v>
      </c>
      <c r="E36">
        <f t="shared" si="7"/>
        <v>0.89873417721518989</v>
      </c>
      <c r="F36">
        <f t="shared" si="7"/>
        <v>0.796875</v>
      </c>
      <c r="H36">
        <f t="shared" ref="H36:L36" si="8">H23/H$32</f>
        <v>0.93500000000000005</v>
      </c>
      <c r="I36">
        <f t="shared" si="8"/>
        <v>0.87962962962962965</v>
      </c>
      <c r="J36">
        <f t="shared" si="8"/>
        <v>0.79705882352941182</v>
      </c>
      <c r="K36">
        <f t="shared" si="8"/>
        <v>0.8610526315789474</v>
      </c>
      <c r="L36">
        <f t="shared" si="8"/>
        <v>0.66166666666666663</v>
      </c>
    </row>
    <row r="37" spans="2:12">
      <c r="B37">
        <f t="shared" si="4"/>
        <v>0.9554999999999999</v>
      </c>
      <c r="C37">
        <f t="shared" si="4"/>
        <v>0.87333333333333329</v>
      </c>
      <c r="D37">
        <f t="shared" ref="D37:F37" si="9">D24/D$32</f>
        <v>0.87</v>
      </c>
      <c r="E37">
        <f t="shared" si="9"/>
        <v>0.89873417721518989</v>
      </c>
      <c r="F37">
        <f t="shared" si="9"/>
        <v>0.8203125</v>
      </c>
      <c r="H37">
        <f t="shared" ref="H37:L37" si="10">H24/H$32</f>
        <v>0.91333333333333333</v>
      </c>
      <c r="I37">
        <f t="shared" si="10"/>
        <v>0.85</v>
      </c>
      <c r="J37">
        <f t="shared" si="10"/>
        <v>0.66911764705882348</v>
      </c>
      <c r="K37">
        <f t="shared" si="10"/>
        <v>0.80421052631578949</v>
      </c>
      <c r="L37">
        <f t="shared" si="10"/>
        <v>0.65166666666666662</v>
      </c>
    </row>
    <row r="38" spans="2:12">
      <c r="B38">
        <f t="shared" si="4"/>
        <v>0.95950000000000013</v>
      </c>
      <c r="C38">
        <f t="shared" si="4"/>
        <v>0.85666666666666669</v>
      </c>
      <c r="D38">
        <f t="shared" ref="D38:F38" si="11">D25/D$32</f>
        <v>0.875</v>
      </c>
      <c r="E38">
        <f t="shared" si="11"/>
        <v>0.89451476793248941</v>
      </c>
      <c r="F38">
        <f t="shared" si="11"/>
        <v>0.8203125</v>
      </c>
      <c r="H38">
        <f t="shared" ref="H38:L38" si="12">H25/H$32</f>
        <v>0.91</v>
      </c>
      <c r="I38">
        <f t="shared" si="12"/>
        <v>0.83333333333333337</v>
      </c>
      <c r="J38">
        <f t="shared" si="12"/>
        <v>0.65588235294117647</v>
      </c>
      <c r="K38">
        <f t="shared" si="12"/>
        <v>0.84842105263157896</v>
      </c>
      <c r="L38">
        <f t="shared" si="12"/>
        <v>0.65</v>
      </c>
    </row>
    <row r="39" spans="2:12">
      <c r="B39">
        <f t="shared" si="4"/>
        <v>0.95566666666666666</v>
      </c>
      <c r="C39">
        <f t="shared" si="4"/>
        <v>0.86</v>
      </c>
      <c r="D39">
        <f t="shared" ref="D39:F39" si="13">D26/D$32</f>
        <v>0.84499999999999997</v>
      </c>
      <c r="E39">
        <f t="shared" si="13"/>
        <v>0.88607594936708856</v>
      </c>
      <c r="F39">
        <f t="shared" si="13"/>
        <v>0.828125</v>
      </c>
      <c r="H39">
        <f t="shared" ref="H39:L39" si="14">H26/H$32</f>
        <v>0.89500000000000002</v>
      </c>
      <c r="I39">
        <f t="shared" si="14"/>
        <v>0.80555555555555558</v>
      </c>
      <c r="J39">
        <f t="shared" si="14"/>
        <v>0.63235294117647056</v>
      </c>
      <c r="K39">
        <f t="shared" si="14"/>
        <v>0.67789473684210522</v>
      </c>
      <c r="L39">
        <f t="shared" si="14"/>
        <v>0.68166666666666664</v>
      </c>
    </row>
    <row r="40" spans="2:12">
      <c r="B40">
        <f t="shared" si="4"/>
        <v>0.96899999999999997</v>
      </c>
      <c r="C40">
        <f t="shared" si="4"/>
        <v>0.96333333333333337</v>
      </c>
      <c r="D40">
        <f t="shared" ref="D40:F40" si="15">D27/D$32</f>
        <v>0.90500000000000003</v>
      </c>
      <c r="E40">
        <f t="shared" si="15"/>
        <v>0.92827004219409281</v>
      </c>
      <c r="F40">
        <f t="shared" si="15"/>
        <v>0.8125</v>
      </c>
      <c r="H40">
        <f t="shared" ref="H40:L40" si="16">H27/H$32</f>
        <v>0.86333333333333329</v>
      </c>
      <c r="I40">
        <f t="shared" si="16"/>
        <v>0.79074074074074074</v>
      </c>
      <c r="J40">
        <f t="shared" si="16"/>
        <v>0.71029411764705885</v>
      </c>
      <c r="K40">
        <f t="shared" si="16"/>
        <v>0.84631578947368424</v>
      </c>
      <c r="L40">
        <f t="shared" si="16"/>
        <v>0.68500000000000005</v>
      </c>
    </row>
    <row r="41" spans="2:12">
      <c r="B41">
        <f t="shared" si="4"/>
        <v>0.94450000000000012</v>
      </c>
      <c r="C41">
        <f t="shared" si="4"/>
        <v>0.87666666666666671</v>
      </c>
      <c r="D41">
        <f t="shared" ref="D41:F41" si="17">D28/D$32</f>
        <v>0.84499999999999997</v>
      </c>
      <c r="E41">
        <f t="shared" si="17"/>
        <v>0.89451476793248941</v>
      </c>
      <c r="F41">
        <f t="shared" si="17"/>
        <v>0.8203125</v>
      </c>
      <c r="H41">
        <f t="shared" ref="H41:L41" si="18">H28/H$32</f>
        <v>0.94499999999999995</v>
      </c>
      <c r="I41">
        <f t="shared" si="18"/>
        <v>0.87037037037037035</v>
      </c>
      <c r="J41">
        <f t="shared" si="18"/>
        <v>0.84264705882352942</v>
      </c>
      <c r="K41">
        <f t="shared" si="18"/>
        <v>0.81263157894736837</v>
      </c>
      <c r="L41">
        <f t="shared" si="18"/>
        <v>0.69499999999999995</v>
      </c>
    </row>
    <row r="42" spans="2:12">
      <c r="B42">
        <f t="shared" si="4"/>
        <v>0.95933333333333337</v>
      </c>
      <c r="C42">
        <f t="shared" si="4"/>
        <v>0.91333333333333333</v>
      </c>
      <c r="D42">
        <f t="shared" ref="D42:F42" si="19">D29/D$32</f>
        <v>0.85499999999999998</v>
      </c>
      <c r="E42">
        <f t="shared" si="19"/>
        <v>0.88607594936708856</v>
      </c>
      <c r="F42">
        <f t="shared" si="19"/>
        <v>0.7734375</v>
      </c>
      <c r="H42">
        <f t="shared" ref="H42:L43" si="20">H29/H$32</f>
        <v>0.95333333333333337</v>
      </c>
      <c r="I42">
        <f t="shared" si="20"/>
        <v>0.87037037037037035</v>
      </c>
      <c r="J42">
        <f t="shared" si="20"/>
        <v>0.82647058823529407</v>
      </c>
      <c r="K42">
        <f t="shared" si="20"/>
        <v>0.84</v>
      </c>
      <c r="L42">
        <f t="shared" si="20"/>
        <v>0.72499999999999998</v>
      </c>
    </row>
    <row r="43" spans="2:12">
      <c r="B43">
        <f t="shared" si="4"/>
        <v>0.95616666666666672</v>
      </c>
      <c r="C43">
        <f t="shared" si="4"/>
        <v>0.93</v>
      </c>
      <c r="D43">
        <f t="shared" ref="D43:F43" si="21">D30/D$32</f>
        <v>0.88</v>
      </c>
      <c r="E43">
        <f t="shared" si="21"/>
        <v>0.88607594936708856</v>
      </c>
      <c r="F43">
        <f t="shared" si="21"/>
        <v>0.8125</v>
      </c>
      <c r="H43">
        <f t="shared" ref="H43:K43" si="22">H30/H$32</f>
        <v>0.93333333333333335</v>
      </c>
      <c r="I43">
        <f t="shared" si="22"/>
        <v>0.87037037037037035</v>
      </c>
      <c r="J43">
        <f t="shared" si="22"/>
        <v>0.7838235294117647</v>
      </c>
      <c r="K43">
        <f t="shared" si="22"/>
        <v>0.82315789473684209</v>
      </c>
      <c r="L43">
        <f t="shared" si="20"/>
        <v>0.70166666666666666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Andraž Hribernik</dc:creator>
  <cp:lastModifiedBy>Andraž Hribernik</cp:lastModifiedBy>
  <dcterms:created xsi:type="dcterms:W3CDTF">2014-11-03T19:56:30Z</dcterms:created>
  <dcterms:modified xsi:type="dcterms:W3CDTF">2014-11-15T23:30:30Z</dcterms:modified>
</cp:coreProperties>
</file>