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urces" sheetId="1" state="visible" r:id="rId2"/>
    <sheet name="source.rates" sheetId="2" state="visible" r:id="rId3"/>
    <sheet name="family.status" sheetId="3" state="visible" r:id="rId4"/>
    <sheet name="health" sheetId="4" state="visible" r:id="rId5"/>
    <sheet name="nationality" sheetId="5" state="visible" r:id="rId6"/>
    <sheet name="security.risk" sheetId="6" state="visible" r:id="rId7"/>
    <sheet name="protecte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<sst xmlns="http://schemas.openxmlformats.org/spreadsheetml/2006/main" count="42" uniqueCount="23">
  <si>
    <t xml:space="preserve">Source</t>
  </si>
  <si>
    <t xml:space="preserve">Haiti</t>
  </si>
  <si>
    <t xml:space="preserve">Cuba</t>
  </si>
  <si>
    <t xml:space="preserve">time</t>
  </si>
  <si>
    <t xml:space="preserve">source</t>
  </si>
  <si>
    <t xml:space="preserve">rate</t>
  </si>
  <si>
    <t xml:space="preserve">family.status</t>
  </si>
  <si>
    <t xml:space="preserve">M/Accompanied</t>
  </si>
  <si>
    <t xml:space="preserve">F/Accompanied</t>
  </si>
  <si>
    <t xml:space="preserve">Ch/Accompanied</t>
  </si>
  <si>
    <t xml:space="preserve">F/Unaccompanied</t>
  </si>
  <si>
    <t xml:space="preserve">Ch/Unaccompanied</t>
  </si>
  <si>
    <t xml:space="preserve">M/Unaccompanied</t>
  </si>
  <si>
    <t xml:space="preserve">Health</t>
  </si>
  <si>
    <t xml:space="preserve">Disease</t>
  </si>
  <si>
    <t xml:space="preserve">No Disease</t>
  </si>
  <si>
    <t xml:space="preserve">nationality</t>
  </si>
  <si>
    <t xml:space="preserve">Haitian</t>
  </si>
  <si>
    <t xml:space="preserve">Cuban</t>
  </si>
  <si>
    <t xml:space="preserve">Other</t>
  </si>
  <si>
    <t xml:space="preserve">protected</t>
  </si>
  <si>
    <t xml:space="preserve">Protected</t>
  </si>
  <si>
    <t xml:space="preserve">Not Protected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</si>
</sst>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1" sqref="A4:C5 F1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C5"/>
    </sheetView>
  </sheetViews>
  <sheetFormatPr defaultRowHeight="15" zeroHeight="false" outlineLevelRow="0" outlineLevelCol="0"/>
  <cols>
    <col collapsed="false" customWidth="true" hidden="false" outlineLevel="0" max="1025" min="1" style="0" width="10.43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5</v>
      </c>
    </row>
    <row r="2" customFormat="false" ht="15" hidden="false" customHeight="false" outlineLevel="0" collapsed="false">
      <c r="A2" s="0" t="n">
        <v>0</v>
      </c>
      <c r="B2" s="0" t="s">
        <v>1</v>
      </c>
      <c r="C2" s="0" t="n">
        <v>750</v>
      </c>
    </row>
    <row r="3" customFormat="false" ht="15" hidden="false" customHeight="false" outlineLevel="0" collapsed="false">
      <c r="A3" s="0" t="n">
        <v>0</v>
      </c>
      <c r="B3" s="0" t="s">
        <v>2</v>
      </c>
      <c r="C3" s="0" t="n">
        <v>350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A4:C5 E6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3.14"/>
    <col collapsed="false" customWidth="true" hidden="false" outlineLevel="0" max="3" min="3" style="0" width="12.14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0" t="s">
        <v>6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7</v>
      </c>
      <c r="B2" s="2" t="n">
        <v>0.00374181478016838</v>
      </c>
      <c r="C2" s="2" t="n">
        <v>0.00600600600600601</v>
      </c>
    </row>
    <row r="3" customFormat="false" ht="15" hidden="false" customHeight="false" outlineLevel="0" collapsed="false">
      <c r="A3" s="0" t="s">
        <v>8</v>
      </c>
      <c r="B3" s="2" t="n">
        <v>0.00374181478016838</v>
      </c>
      <c r="C3" s="2" t="n">
        <v>0.00600600600600601</v>
      </c>
    </row>
    <row r="4" customFormat="false" ht="15" hidden="false" customHeight="false" outlineLevel="0" collapsed="false">
      <c r="A4" s="0" t="s">
        <v>9</v>
      </c>
      <c r="B4" s="2" t="n">
        <v>0.0149672591206735</v>
      </c>
      <c r="C4" s="2" t="n">
        <v>0.0135135135135135</v>
      </c>
    </row>
    <row r="5" customFormat="false" ht="15" hidden="false" customHeight="false" outlineLevel="0" collapsed="false">
      <c r="A5" s="0" t="s">
        <v>10</v>
      </c>
      <c r="B5" s="2" t="n">
        <v>0.195509822263798</v>
      </c>
      <c r="C5" s="2" t="n">
        <v>0.162162162162162</v>
      </c>
    </row>
    <row r="6" customFormat="false" ht="15" hidden="false" customHeight="false" outlineLevel="0" collapsed="false">
      <c r="A6" s="0" t="s">
        <v>11</v>
      </c>
      <c r="B6" s="2" t="n">
        <v>0.000935453695042095</v>
      </c>
      <c r="C6" s="2" t="n">
        <v>0.0015015015015015</v>
      </c>
    </row>
    <row r="7" customFormat="false" ht="15" hidden="false" customHeight="false" outlineLevel="0" collapsed="false">
      <c r="A7" s="0" t="s">
        <v>12</v>
      </c>
      <c r="B7" s="2" t="n">
        <f aca="false">1-SUM(B2:B6)</f>
        <v>0.78110383536015</v>
      </c>
      <c r="C7" s="2" t="n">
        <f aca="false">1-SUM(C2:C6)</f>
        <v>0.810810810810811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4:C5 B1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13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14</v>
      </c>
      <c r="B2" s="2" t="n">
        <v>0.05</v>
      </c>
      <c r="C2" s="2" t="n">
        <v>0.01</v>
      </c>
    </row>
    <row r="3" customFormat="false" ht="15" hidden="false" customHeight="false" outlineLevel="0" collapsed="false">
      <c r="A3" s="0" t="s">
        <v>15</v>
      </c>
      <c r="B3" s="2" t="n">
        <f aca="false">1-B2</f>
        <v>0.95</v>
      </c>
      <c r="C3" s="2" t="n">
        <f aca="false">1-C2</f>
        <v>0.99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4:C5 B2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16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17</v>
      </c>
      <c r="B2" s="2" t="n">
        <v>0.9</v>
      </c>
      <c r="C2" s="2" t="n">
        <v>0</v>
      </c>
    </row>
    <row r="3" customFormat="false" ht="15" hidden="false" customHeight="false" outlineLevel="0" collapsed="false">
      <c r="A3" s="0" t="s">
        <v>18</v>
      </c>
      <c r="B3" s="2" t="n">
        <v>0.05</v>
      </c>
      <c r="C3" s="2" t="n">
        <v>1</v>
      </c>
    </row>
    <row r="4" customFormat="false" ht="15" hidden="false" customHeight="false" outlineLevel="0" collapsed="false">
      <c r="A4" s="0" t="s">
        <v>19</v>
      </c>
      <c r="B4" s="2" t="n">
        <v>0.05</v>
      </c>
      <c r="C4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4:C5 B8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6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7</v>
      </c>
      <c r="B2" s="2" t="n">
        <v>0.02</v>
      </c>
      <c r="C2" s="2" t="n">
        <v>0.02</v>
      </c>
    </row>
    <row r="3" customFormat="false" ht="15" hidden="false" customHeight="false" outlineLevel="0" collapsed="false">
      <c r="A3" s="0" t="s">
        <v>8</v>
      </c>
      <c r="B3" s="2" t="n">
        <v>0.01</v>
      </c>
      <c r="C3" s="2" t="n">
        <v>0.01</v>
      </c>
    </row>
    <row r="4" customFormat="false" ht="15" hidden="false" customHeight="false" outlineLevel="0" collapsed="false">
      <c r="A4" s="0" t="s">
        <v>9</v>
      </c>
      <c r="B4" s="2" t="n">
        <v>0</v>
      </c>
      <c r="C4" s="2" t="n">
        <v>0</v>
      </c>
    </row>
    <row r="5" customFormat="false" ht="15" hidden="false" customHeight="false" outlineLevel="0" collapsed="false">
      <c r="A5" s="0" t="s">
        <v>12</v>
      </c>
      <c r="B5" s="2" t="n">
        <v>0.1</v>
      </c>
      <c r="C5" s="2" t="n">
        <v>0.1</v>
      </c>
    </row>
    <row r="6" customFormat="false" ht="15" hidden="false" customHeight="false" outlineLevel="0" collapsed="false">
      <c r="A6" s="0" t="s">
        <v>10</v>
      </c>
      <c r="B6" s="2" t="n">
        <v>0.02</v>
      </c>
      <c r="C6" s="2" t="n">
        <v>0.02</v>
      </c>
    </row>
    <row r="7" customFormat="false" ht="15" hidden="false" customHeight="false" outlineLevel="0" collapsed="false">
      <c r="A7" s="0" t="s">
        <v>11</v>
      </c>
      <c r="B7" s="2" t="n">
        <v>0</v>
      </c>
      <c r="C7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1" sqref="A4:C5 A31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20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21</v>
      </c>
      <c r="B2" s="2" t="n">
        <v>0.05</v>
      </c>
      <c r="C2" s="2" t="n">
        <v>0.15</v>
      </c>
    </row>
    <row r="3" customFormat="false" ht="15" hidden="false" customHeight="false" outlineLevel="0" collapsed="false">
      <c r="A3" s="0" t="s">
        <v>22</v>
      </c>
      <c r="B3" s="2" t="n">
        <f aca="false">1-B2</f>
        <v>0.95</v>
      </c>
      <c r="C3" s="2" t="n">
        <f aca="false">1-C2</f>
        <v>0.85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</TotalTime>
  <Application>LibreOffice/6.2.3.2$Linux_X86_64 LibreOffice_project/20$Build-2</Application>
  <Company>USSOUTHCOM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2019-04-03T16:24:39Z</dcterms:created>
  <dc:creator>Marks, Christopher LTC USA USSOUTHCOM/SCJ8 (L)</dc:creator>
  <dc:description/>
  <dc:language>en-US</dc:language>
  <cp:lastModifiedBy/>
  <dcterms:modified xsi:type="dcterms:W3CDTF">2019-04-28T22:31:52Z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50695376-cb33-4234-b528-95a6541a2f51</vt:lpwstr>
  </property>
</Properties>
</file>