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ent.ussouthcom.mil\dfs\homedrives\christopher.marks\Desktop\Rscripts\migration\IA\"/>
    </mc:Choice>
  </mc:AlternateContent>
  <bookViews>
    <workbookView xWindow="0" yWindow="420" windowWidth="16380" windowHeight="8190" tabRatio="500" activeTab="1"/>
  </bookViews>
  <sheets>
    <sheet name="ship.allocation" sheetId="1" r:id="rId1"/>
    <sheet name="ship.attributes" sheetId="2" r:id="rId2"/>
    <sheet name="pickup.areas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2" i="2"/>
</calcChain>
</file>

<file path=xl/sharedStrings.xml><?xml version="1.0" encoding="utf-8"?>
<sst xmlns="http://schemas.openxmlformats.org/spreadsheetml/2006/main" count="43" uniqueCount="28">
  <si>
    <t>patrol.area</t>
  </si>
  <si>
    <t>ship.100</t>
  </si>
  <si>
    <t>ship.150</t>
  </si>
  <si>
    <t>ship.350</t>
  </si>
  <si>
    <t>ship.450</t>
  </si>
  <si>
    <t>ship.650</t>
  </si>
  <si>
    <t>ship.1200</t>
  </si>
  <si>
    <t>CTU Coastal Miami</t>
  </si>
  <si>
    <t>CTU Coastal Key West</t>
  </si>
  <si>
    <t>CTU Offshore North FL Straits</t>
  </si>
  <si>
    <t>CTU Offshore South FL Straits</t>
  </si>
  <si>
    <t>CTU Offshore Haiti/WWP</t>
  </si>
  <si>
    <t>ship.type</t>
  </si>
  <si>
    <t>sat.capacity</t>
  </si>
  <si>
    <t>supersat.capacity</t>
  </si>
  <si>
    <t>occupied.time</t>
  </si>
  <si>
    <t>sat.time</t>
  </si>
  <si>
    <t>supersat.time</t>
  </si>
  <si>
    <t>offload.time</t>
  </si>
  <si>
    <t>berth.occupation</t>
  </si>
  <si>
    <t>recovery.time</t>
  </si>
  <si>
    <t>pickup.area</t>
  </si>
  <si>
    <t>Haiti</t>
  </si>
  <si>
    <t>Cuba</t>
  </si>
  <si>
    <t>migrant.timeout</t>
  </si>
  <si>
    <t>timeout.action</t>
  </si>
  <si>
    <t>transit.time</t>
  </si>
  <si>
    <t>depart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</si>
</sst>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Normal="100" workbookViewId="0">
      <selection activeCell="B30" sqref="B30"/>
    </sheetView>
  </sheetViews>
  <sheetFormatPr defaultRowHeight="15" x14ac:dyDescent="0.25"/>
  <cols>
    <col min="1" max="1" width="27.140625" customWidth="1"/>
    <col min="2" max="2" width="12.7109375" customWidth="1"/>
    <col min="3" max="3" width="9.28515625" customWidth="1"/>
    <col min="4" max="4" width="11.140625" customWidth="1"/>
    <col min="5" max="5" width="9.7109375" customWidth="1"/>
    <col min="6" max="1025" width="8.5703125" customWidth="1"/>
  </cols>
  <sheetData>
    <row r="1" spans="1:7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4</v>
      </c>
      <c r="C2">
        <v>1</v>
      </c>
    </row>
    <row r="3" spans="1:7" x14ac:dyDescent="0.25">
      <c r="A3" t="s">
        <v>8</v>
      </c>
      <c r="B3">
        <v>4</v>
      </c>
      <c r="C3">
        <v>1</v>
      </c>
    </row>
    <row r="4" spans="1:7" x14ac:dyDescent="0.25">
      <c r="A4" t="s">
        <v>9</v>
      </c>
      <c r="C4">
        <v>1</v>
      </c>
      <c r="D4">
        <v>1</v>
      </c>
      <c r="F4">
        <v>2</v>
      </c>
      <c r="G4">
        <v>3</v>
      </c>
    </row>
    <row r="5" spans="1:7" x14ac:dyDescent="0.25">
      <c r="A5" t="s">
        <v>10</v>
      </c>
      <c r="C5">
        <v>4</v>
      </c>
      <c r="D5">
        <v>1</v>
      </c>
      <c r="E5">
        <v>1</v>
      </c>
    </row>
    <row r="6" spans="1:7" x14ac:dyDescent="0.25">
      <c r="A6" t="s">
        <v>11</v>
      </c>
      <c r="C6">
        <v>4</v>
      </c>
      <c r="D6">
        <v>2</v>
      </c>
      <c r="E6">
        <v>4</v>
      </c>
      <c r="G6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zoomScaleNormal="100" workbookViewId="0">
      <selection activeCell="E9" sqref="E9"/>
    </sheetView>
  </sheetViews>
  <sheetFormatPr defaultRowHeight="15" x14ac:dyDescent="0.25"/>
  <cols>
    <col min="1" max="1" width="11" customWidth="1"/>
    <col min="2" max="2" width="20.5703125" customWidth="1"/>
    <col min="3" max="4" width="25.28515625" customWidth="1"/>
    <col min="5" max="5" width="22.42578125" customWidth="1"/>
    <col min="6" max="6" width="28.42578125" customWidth="1"/>
    <col min="7" max="7" width="20.5703125" customWidth="1"/>
    <col min="8" max="8" width="22" customWidth="1"/>
    <col min="9" max="9" width="19.7109375" customWidth="1"/>
    <col min="10" max="1025" width="8.5703125" customWidth="1"/>
  </cols>
  <sheetData>
    <row r="1" spans="1:9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 s="1" t="s">
        <v>1</v>
      </c>
      <c r="B2">
        <v>50</v>
      </c>
      <c r="C2">
        <v>100</v>
      </c>
      <c r="D2">
        <f>7*24</f>
        <v>168</v>
      </c>
      <c r="E2">
        <v>96</v>
      </c>
      <c r="F2">
        <v>24</v>
      </c>
      <c r="G2">
        <v>0.5</v>
      </c>
      <c r="H2">
        <v>1</v>
      </c>
      <c r="I2">
        <v>24</v>
      </c>
    </row>
    <row r="3" spans="1:9" x14ac:dyDescent="0.25">
      <c r="A3" s="1" t="s">
        <v>2</v>
      </c>
      <c r="B3">
        <v>75</v>
      </c>
      <c r="C3">
        <v>150</v>
      </c>
      <c r="D3">
        <f t="shared" ref="D3:D7" si="0">7*24</f>
        <v>168</v>
      </c>
      <c r="E3">
        <v>96</v>
      </c>
      <c r="F3">
        <v>24</v>
      </c>
      <c r="G3">
        <v>0.5</v>
      </c>
      <c r="H3">
        <v>1</v>
      </c>
      <c r="I3">
        <v>24</v>
      </c>
    </row>
    <row r="4" spans="1:9" x14ac:dyDescent="0.25">
      <c r="A4" s="1" t="s">
        <v>3</v>
      </c>
      <c r="B4">
        <v>160</v>
      </c>
      <c r="C4">
        <v>350</v>
      </c>
      <c r="D4">
        <f t="shared" si="0"/>
        <v>168</v>
      </c>
      <c r="E4">
        <v>96</v>
      </c>
      <c r="F4">
        <v>48</v>
      </c>
      <c r="G4">
        <v>1</v>
      </c>
      <c r="H4">
        <v>2</v>
      </c>
      <c r="I4">
        <v>24</v>
      </c>
    </row>
    <row r="5" spans="1:9" x14ac:dyDescent="0.25">
      <c r="A5" s="1" t="s">
        <v>4</v>
      </c>
      <c r="B5">
        <v>225</v>
      </c>
      <c r="C5">
        <v>450</v>
      </c>
      <c r="D5">
        <f t="shared" si="0"/>
        <v>168</v>
      </c>
      <c r="E5">
        <v>96</v>
      </c>
      <c r="F5">
        <v>48</v>
      </c>
      <c r="G5">
        <v>1</v>
      </c>
      <c r="H5">
        <v>2</v>
      </c>
      <c r="I5">
        <v>24</v>
      </c>
    </row>
    <row r="6" spans="1:9" x14ac:dyDescent="0.25">
      <c r="A6" s="1" t="s">
        <v>5</v>
      </c>
      <c r="B6">
        <v>325</v>
      </c>
      <c r="C6">
        <v>650</v>
      </c>
      <c r="D6">
        <f t="shared" si="0"/>
        <v>168</v>
      </c>
      <c r="E6">
        <v>96</v>
      </c>
      <c r="F6">
        <v>48</v>
      </c>
      <c r="G6">
        <v>1</v>
      </c>
      <c r="H6">
        <v>2</v>
      </c>
      <c r="I6">
        <v>48</v>
      </c>
    </row>
    <row r="7" spans="1:9" x14ac:dyDescent="0.25">
      <c r="A7" s="1" t="s">
        <v>6</v>
      </c>
      <c r="B7">
        <v>800</v>
      </c>
      <c r="C7">
        <v>1200</v>
      </c>
      <c r="D7">
        <f t="shared" si="0"/>
        <v>168</v>
      </c>
      <c r="E7">
        <v>120</v>
      </c>
      <c r="F7">
        <v>72</v>
      </c>
      <c r="G7">
        <v>2</v>
      </c>
      <c r="H7">
        <v>3</v>
      </c>
      <c r="I7">
        <v>48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B4" sqref="B4"/>
    </sheetView>
  </sheetViews>
  <sheetFormatPr defaultRowHeight="15" x14ac:dyDescent="0.25"/>
  <cols>
    <col min="1" max="1" width="27.140625" customWidth="1"/>
    <col min="2" max="3" width="8.5703125" customWidth="1"/>
    <col min="4" max="4" width="23.5703125" customWidth="1"/>
    <col min="5" max="5" width="28" customWidth="1"/>
    <col min="6" max="6" width="22.85546875" customWidth="1"/>
    <col min="7" max="1025" width="8.5703125" customWidth="1"/>
  </cols>
  <sheetData>
    <row r="1" spans="1:6" x14ac:dyDescent="0.25">
      <c r="A1" t="s">
        <v>21</v>
      </c>
      <c r="B1" s="2" t="s">
        <v>22</v>
      </c>
      <c r="C1" s="2" t="s">
        <v>23</v>
      </c>
      <c r="D1" t="s">
        <v>24</v>
      </c>
      <c r="E1" t="s">
        <v>25</v>
      </c>
      <c r="F1" t="s">
        <v>26</v>
      </c>
    </row>
    <row r="2" spans="1:6" x14ac:dyDescent="0.25">
      <c r="A2" t="s">
        <v>7</v>
      </c>
      <c r="B2">
        <v>0.05</v>
      </c>
      <c r="C2">
        <v>0.05</v>
      </c>
      <c r="D2">
        <v>24</v>
      </c>
      <c r="E2" t="s">
        <v>27</v>
      </c>
      <c r="F2">
        <v>36</v>
      </c>
    </row>
    <row r="3" spans="1:6" x14ac:dyDescent="0.25">
      <c r="A3" t="s">
        <v>8</v>
      </c>
      <c r="B3">
        <v>0</v>
      </c>
      <c r="C3">
        <v>0.1</v>
      </c>
      <c r="D3">
        <v>24</v>
      </c>
      <c r="E3" t="s">
        <v>27</v>
      </c>
      <c r="F3">
        <v>36</v>
      </c>
    </row>
    <row r="4" spans="1:6" x14ac:dyDescent="0.25">
      <c r="A4" t="s">
        <v>9</v>
      </c>
      <c r="B4">
        <v>0.05</v>
      </c>
      <c r="C4">
        <v>0.2</v>
      </c>
      <c r="D4">
        <v>48</v>
      </c>
      <c r="E4" t="s">
        <v>7</v>
      </c>
      <c r="F4">
        <v>24</v>
      </c>
    </row>
    <row r="5" spans="1:6" x14ac:dyDescent="0.25">
      <c r="A5" t="s">
        <v>10</v>
      </c>
      <c r="B5">
        <v>0</v>
      </c>
      <c r="C5">
        <v>0.65</v>
      </c>
      <c r="D5">
        <v>48</v>
      </c>
      <c r="E5" t="s">
        <v>9</v>
      </c>
      <c r="F5">
        <v>24</v>
      </c>
    </row>
    <row r="6" spans="1:6" x14ac:dyDescent="0.25">
      <c r="A6" t="s">
        <v>11</v>
      </c>
      <c r="B6">
        <v>0.9</v>
      </c>
      <c r="C6">
        <v>0</v>
      </c>
      <c r="D6">
        <v>72</v>
      </c>
      <c r="E6" t="s">
        <v>9</v>
      </c>
      <c r="F6">
        <v>48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ship.allocation</vt:lpstr>
      <vt:lpstr>ship.attributes</vt:lpstr>
      <vt:lpstr>pickup.areas</vt:lpstr>
    </vt:vector>
  </TitlesOfParts>
  <Company>USSOUTHCOM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pjh</dc:creator>
  <dc:description/>
  <cp:lastModifiedBy>Marks, Christopher LTC USA USSOUTHCOM/SCJ8 (L)</cp:lastModifiedBy>
  <cp:revision>1</cp:revision>
  <dcterms:created xsi:type="dcterms:W3CDTF">2019-04-02T18:32:03Z</dcterms:created>
  <dcterms:modified xsi:type="dcterms:W3CDTF">2019-04-16T23:22:39Z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USSOUTHCOM</vt:lpwstr>
  </property>
  <property fmtid="{D5CDD505-2E9C-101B-9397-08002B2CF9AE}" pid="4" name="ContentTypeId">
    <vt:lpwstr>0x010100E98F0229F486E04DA2FE76E912587A6D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dlc_DocIdItemGuid">
    <vt:lpwstr>d0132c36-0d91-4a1a-9bee-2ffa353cd825</vt:lpwstr>
  </property>
</Properties>
</file>