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000" windowHeight="17560" tabRatio="500"/>
  </bookViews>
  <sheets>
    <sheet name="Blatt1" sheetId="1" r:id="rId1"/>
    <sheet name="Blat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21" i="1"/>
  <c r="H22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25" i="1"/>
  <c r="H26" i="1"/>
  <c r="H27" i="1"/>
  <c r="H28" i="1"/>
  <c r="H29" i="1"/>
  <c r="H30" i="1"/>
  <c r="H32" i="1"/>
  <c r="H33" i="1"/>
  <c r="H34" i="1"/>
  <c r="H35" i="1"/>
  <c r="H3" i="1"/>
  <c r="H38" i="1"/>
</calcChain>
</file>

<file path=xl/sharedStrings.xml><?xml version="1.0" encoding="utf-8"?>
<sst xmlns="http://schemas.openxmlformats.org/spreadsheetml/2006/main" count="131" uniqueCount="57">
  <si>
    <t>Nummer</t>
  </si>
  <si>
    <t>Bezeichnung</t>
  </si>
  <si>
    <t>Menge</t>
  </si>
  <si>
    <t>Lieferant</t>
  </si>
  <si>
    <t>Muldental</t>
  </si>
  <si>
    <t>Adapterkabel JST SH Female Pin auf JR Pin ohne Gehäuse, 3 pol</t>
  </si>
  <si>
    <t>Nessel</t>
  </si>
  <si>
    <t>Rahmen N1</t>
  </si>
  <si>
    <t>Rohmaterial</t>
  </si>
  <si>
    <t>Fertigteile</t>
  </si>
  <si>
    <t>xeniC</t>
  </si>
  <si>
    <t xml:space="preserve">xeniC </t>
  </si>
  <si>
    <t>AnySense Telemetrie Modul</t>
  </si>
  <si>
    <t>AnySense Programmieradapter USB</t>
  </si>
  <si>
    <t>AnySense OSD Kabel</t>
  </si>
  <si>
    <t>AnySense Telemetrie Kabel</t>
  </si>
  <si>
    <t>Einheit</t>
  </si>
  <si>
    <t>Stück</t>
  </si>
  <si>
    <t>Schrumpfschlauch SR 24 Transparent</t>
  </si>
  <si>
    <t>cm</t>
  </si>
  <si>
    <t>Farnell</t>
  </si>
  <si>
    <t>MULTICOMP-MC0603B104K160CT-MLCC 0603, X7R, 16V, 100NF</t>
  </si>
  <si>
    <t>MULTICOMP-MCCTA104M035-KONDENSATOR TANTAL SMD 0.1UF 35V</t>
  </si>
  <si>
    <t>Bemerkung</t>
  </si>
  <si>
    <t>gezählt</t>
  </si>
  <si>
    <t>hochgerechnet</t>
  </si>
  <si>
    <t>MULTICOMP-MC0603B103K250CT-MLCC 0603, X7R, 25V, 10NF</t>
  </si>
  <si>
    <t>AVX-TAJS106K010RNJ-KONDENSATOR, BAUFORM S, 10UF, 10V</t>
  </si>
  <si>
    <t>MULTICOMP-MC0603X105K100CT-MLCC 0603, X5R, 10V, 1UF</t>
  </si>
  <si>
    <t>Einzelpreis</t>
  </si>
  <si>
    <t>Position</t>
  </si>
  <si>
    <t>MULTICOMP-MC0603X475K6R3CT-KONDENSATOR MLCC 4.7UF, 6.3V, X5R, 0603</t>
  </si>
  <si>
    <t>KINGBRIGHT-KPT-1608EC-LED, ROT, 0603, SMD</t>
  </si>
  <si>
    <t>KINGBRIGHT-KPT-1608SGC-LED, GRÜN, 12MCD, 568NM, 0603</t>
  </si>
  <si>
    <t>MOLEX-43650-0413-STECKER,3MM,4KONT</t>
  </si>
  <si>
    <t>STMICROELECTRONICS-LD1117S33TR-V REG LDO 3.3V, SMD, 1117, SOT-223-3</t>
  </si>
  <si>
    <t>JST (JAPAN SOLDERLESS TERMINALS)-SM03B-SRSS-TB(LF)(SN)-STECKER,90°,3KONT</t>
  </si>
  <si>
    <t>JST (JAPAN SOLDERLESS TERMINALS)-SM05B-SRSS-TB(LF)(SN)-STECKER,90°,5KONT</t>
  </si>
  <si>
    <t>TEXAS INSTRUMENTS-SN65HVD232D-CAN TRANSCEIVER 65HVD232,SOIC8</t>
  </si>
  <si>
    <t>STMICROELECTRONICS-STM32F072CBT6-MCU, 32BIT, CORTEX-M0, 48MHZ, LQFP-48</t>
  </si>
  <si>
    <t>PANASONIC ELECTRONIC COMPONENTS-ERJ3GEYJ182V-WIDERSTAND, 0603, 1K8 5%, 0.1W</t>
  </si>
  <si>
    <t>PANASONIC ELECTRONIC COMPONENTS-ERJ3GEYJ103V-WIDERSTAND, 0603, 10K 5%, 0.1W</t>
  </si>
  <si>
    <t>PANASONIC ELECTRONIC COMPONENTS-ERJ3GEYJ560V-WIDERSTAND, 0603, 56R 5%, 0.1W</t>
  </si>
  <si>
    <t>PANASONIC ELECTRONIC COMPONENTS-ERJ3GEYJ680V-WIDERSTAND, 0603, 68R 5%, 0.1W</t>
  </si>
  <si>
    <t>JST (JAPAN SOLDERLESS TERMINALS)-SH3-SH3-28150-KABEL,SKT/SKT,150MM</t>
  </si>
  <si>
    <t>JST (JAPAN SOLDERLESS TERMINALS)-SHR-03V-S-B-STECKERGEHAEUSE,3KONT</t>
  </si>
  <si>
    <t>erfragen</t>
  </si>
  <si>
    <t>Schrumpfschlauch aus letzter Bestelung</t>
  </si>
  <si>
    <t>sugar</t>
  </si>
  <si>
    <t>AnySense Sugar Brown / Defekt</t>
  </si>
  <si>
    <t>AVC</t>
  </si>
  <si>
    <t>K1USB-TTL</t>
  </si>
  <si>
    <t>USB Kabel</t>
  </si>
  <si>
    <t>Schrumpfschlauch wie Probe von letzer Bestellung</t>
  </si>
  <si>
    <t>m</t>
  </si>
  <si>
    <t>almost</t>
  </si>
  <si>
    <t>AnySense fast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</si>
</sst>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3">
    <cellStyle name="Besuchter Link" xfId="2" builtinId="9" hidden="1"/>
    <cellStyle name="Link" xfId="1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de.farnell.com/webapp/wcs/stores/servlet/ProductDisplay?catalogId=15001&amp;langId=-3&amp;urlRequestType=Base&amp;partNumber=2060684&amp;storeId=10161" TargetMode="External"/><Relationship Id="rId20" Type="http://schemas.openxmlformats.org/officeDocument/2006/relationships/hyperlink" Target="http://de.farnell.com/webapp/wcs/stores/servlet/ProductDisplay?catalogId=15001&amp;langId=-3&amp;urlRequestType=Base&amp;partNumber=1679109&amp;storeId=10161" TargetMode="External"/><Relationship Id="rId10" Type="http://schemas.openxmlformats.org/officeDocument/2006/relationships/hyperlink" Target="http://de.farnell.com/webapp/wcs/stores/servlet/ProductDisplay?catalogId=15001&amp;langId=-3&amp;urlRequestType=Base&amp;partNumber=1202826&amp;storeId=10161" TargetMode="External"/><Relationship Id="rId11" Type="http://schemas.openxmlformats.org/officeDocument/2006/relationships/hyperlink" Target="http://de.farnell.com/webapp/wcs/stores/servlet/ProductDisplay?catalogId=15001&amp;langId=-3&amp;urlRequestType=Base&amp;partNumber=1679118&amp;storeId=10161" TargetMode="External"/><Relationship Id="rId12" Type="http://schemas.openxmlformats.org/officeDocument/2006/relationships/hyperlink" Target="http://de.farnell.com/webapp/wcs/stores/servlet/ProductDisplay?catalogId=15001&amp;langId=-3&amp;urlRequestType=Base&amp;partNumber=1679121&amp;storeId=10161" TargetMode="External"/><Relationship Id="rId13" Type="http://schemas.openxmlformats.org/officeDocument/2006/relationships/hyperlink" Target="http://de.farnell.com/webapp/wcs/stores/servlet/ProductDisplay?catalogId=15001&amp;langId=-3&amp;urlRequestType=Base&amp;partNumber=1103107&amp;storeId=10161" TargetMode="External"/><Relationship Id="rId14" Type="http://schemas.openxmlformats.org/officeDocument/2006/relationships/hyperlink" Target="http://de.farnell.com/webapp/wcs/stores/servlet/ProductDisplay?catalogId=15001&amp;langId=-3&amp;urlRequestType=Base&amp;partNumber=2432094&amp;storeId=10161" TargetMode="External"/><Relationship Id="rId15" Type="http://schemas.openxmlformats.org/officeDocument/2006/relationships/hyperlink" Target="http://de.farnell.com/webapp/wcs/stores/servlet/ProductDisplay?catalogId=15001&amp;langId=-3&amp;urlRequestType=Base&amp;partNumber=2059608&amp;storeId=10161" TargetMode="External"/><Relationship Id="rId16" Type="http://schemas.openxmlformats.org/officeDocument/2006/relationships/hyperlink" Target="http://de.farnell.com/webapp/wcs/stores/servlet/ProductDisplay?catalogId=15001&amp;langId=-3&amp;urlRequestType=Base&amp;partNumber=2059627&amp;storeId=10161" TargetMode="External"/><Relationship Id="rId17" Type="http://schemas.openxmlformats.org/officeDocument/2006/relationships/hyperlink" Target="http://de.farnell.com/webapp/wcs/stores/servlet/ProductDisplay?catalogId=15001&amp;langId=-3&amp;urlRequestType=Base&amp;partNumber=2059568&amp;storeId=10161" TargetMode="External"/><Relationship Id="rId18" Type="http://schemas.openxmlformats.org/officeDocument/2006/relationships/hyperlink" Target="http://de.farnell.com/webapp/wcs/stores/servlet/ProductDisplay?catalogId=15001&amp;langId=-3&amp;urlRequestType=Base&amp;partNumber=2059570&amp;storeId=10161" TargetMode="External"/><Relationship Id="rId19" Type="http://schemas.openxmlformats.org/officeDocument/2006/relationships/hyperlink" Target="http://de.farnell.com/webapp/wcs/stores/servlet/ProductDisplay?catalogId=15001&amp;langId=-3&amp;urlRequestType=Base&amp;partNumber=1679137&amp;storeId=10161" TargetMode="External"/><Relationship Id="rId1" Type="http://schemas.openxmlformats.org/officeDocument/2006/relationships/hyperlink" Target="http://de.farnell.com/webapp/wcs/stores/servlet/ProductDisplay?catalogId=15001&amp;langId=-3&amp;urlRequestType=Base&amp;partNumber=1759016&amp;storeId=10161" TargetMode="External"/><Relationship Id="rId2" Type="http://schemas.openxmlformats.org/officeDocument/2006/relationships/hyperlink" Target="http://de.farnell.com/webapp/wcs/stores/servlet/ProductDisplay?catalogId=15001&amp;langId=-3&amp;urlRequestType=Base&amp;partNumber=1190132&amp;storeId=10161" TargetMode="External"/><Relationship Id="rId3" Type="http://schemas.openxmlformats.org/officeDocument/2006/relationships/hyperlink" Target="http://de.farnell.com/webapp/wcs/stores/servlet/ProductDisplay?catalogId=15001&amp;langId=-3&amp;urlRequestType=Base&amp;partNumber=1759022&amp;storeId=10161" TargetMode="External"/><Relationship Id="rId4" Type="http://schemas.openxmlformats.org/officeDocument/2006/relationships/hyperlink" Target="http://de.farnell.com/webapp/wcs/stores/servlet/ProductDisplay?catalogId=15001&amp;langId=-3&amp;urlRequestType=Base&amp;partNumber=1432447&amp;storeId=10161" TargetMode="External"/><Relationship Id="rId5" Type="http://schemas.openxmlformats.org/officeDocument/2006/relationships/hyperlink" Target="http://de.farnell.com/webapp/wcs/stores/servlet/ProductDisplay?catalogId=15001&amp;langId=-3&amp;urlRequestType=Base&amp;partNumber=1759399&amp;storeId=10161" TargetMode="External"/><Relationship Id="rId6" Type="http://schemas.openxmlformats.org/officeDocument/2006/relationships/hyperlink" Target="http://de.farnell.com/webapp/wcs/stores/servlet/ProductDisplay?catalogId=15001&amp;langId=-3&amp;urlRequestType=Base&amp;partNumber=2320811&amp;storeId=10161" TargetMode="External"/><Relationship Id="rId7" Type="http://schemas.openxmlformats.org/officeDocument/2006/relationships/hyperlink" Target="http://de.farnell.com/webapp/wcs/stores/servlet/ProductDisplay?catalogId=15001&amp;langId=-3&amp;urlRequestType=Base&amp;partNumber=2099221&amp;storeId=10161" TargetMode="External"/><Relationship Id="rId8" Type="http://schemas.openxmlformats.org/officeDocument/2006/relationships/hyperlink" Target="http://de.farnell.com/webapp/wcs/stores/servlet/ProductDisplay?catalogId=15001&amp;langId=-3&amp;urlRequestType=Base&amp;partNumber=2099223&amp;storeId=10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C40" sqref="C40"/>
    </sheetView>
  </sheetViews>
  <sheetFormatPr baseColWidth="10" defaultRowHeight="15" x14ac:dyDescent="0"/>
  <cols>
    <col min="2" max="2" width="10" bestFit="1" customWidth="1"/>
    <col min="3" max="3" width="75.1640625" bestFit="1" customWidth="1"/>
    <col min="4" max="4" width="16.1640625" customWidth="1"/>
    <col min="6" max="6" width="13.5" bestFit="1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  <c r="E1" t="s">
        <v>16</v>
      </c>
      <c r="F1" t="s">
        <v>23</v>
      </c>
      <c r="G1" t="s">
        <v>29</v>
      </c>
      <c r="H1" t="s">
        <v>30</v>
      </c>
    </row>
    <row r="2" spans="1:8">
      <c r="A2" s="4" t="s">
        <v>8</v>
      </c>
      <c r="B2" s="4"/>
      <c r="C2" s="4"/>
      <c r="D2" s="4"/>
      <c r="E2" s="4"/>
      <c r="F2" s="4"/>
      <c r="G2" s="4"/>
      <c r="H2" s="4"/>
    </row>
    <row r="3" spans="1:8">
      <c r="A3" t="s">
        <v>4</v>
      </c>
      <c r="B3">
        <v>52272</v>
      </c>
      <c r="C3" t="s">
        <v>5</v>
      </c>
      <c r="D3">
        <v>60</v>
      </c>
      <c r="E3" t="s">
        <v>17</v>
      </c>
      <c r="F3" t="s">
        <v>24</v>
      </c>
      <c r="G3">
        <v>1.05</v>
      </c>
      <c r="H3">
        <f>D3*G3</f>
        <v>63</v>
      </c>
    </row>
    <row r="4" spans="1:8">
      <c r="A4" t="s">
        <v>4</v>
      </c>
      <c r="B4" t="s">
        <v>46</v>
      </c>
      <c r="C4" t="s">
        <v>47</v>
      </c>
      <c r="D4">
        <v>0</v>
      </c>
    </row>
    <row r="5" spans="1:8">
      <c r="A5" t="s">
        <v>6</v>
      </c>
      <c r="C5" t="s">
        <v>7</v>
      </c>
      <c r="D5">
        <v>140</v>
      </c>
      <c r="E5" t="s">
        <v>17</v>
      </c>
      <c r="F5" t="s">
        <v>24</v>
      </c>
      <c r="G5">
        <v>0.1</v>
      </c>
      <c r="H5">
        <f t="shared" ref="H5:H35" si="0">D5*G5</f>
        <v>14</v>
      </c>
    </row>
    <row r="6" spans="1:8">
      <c r="A6" t="s">
        <v>6</v>
      </c>
      <c r="C6" t="s">
        <v>18</v>
      </c>
      <c r="D6">
        <v>450</v>
      </c>
      <c r="E6" t="s">
        <v>19</v>
      </c>
      <c r="F6" t="s">
        <v>25</v>
      </c>
      <c r="G6">
        <v>4.0000000000000001E-3</v>
      </c>
      <c r="H6">
        <f t="shared" si="0"/>
        <v>1.8</v>
      </c>
    </row>
    <row r="7" spans="1:8">
      <c r="A7" t="s">
        <v>50</v>
      </c>
      <c r="B7" t="s">
        <v>51</v>
      </c>
      <c r="C7" t="s">
        <v>52</v>
      </c>
      <c r="D7">
        <v>0</v>
      </c>
      <c r="E7" t="s">
        <v>17</v>
      </c>
      <c r="G7">
        <v>3.2770000000000001</v>
      </c>
      <c r="H7">
        <f t="shared" si="0"/>
        <v>0</v>
      </c>
    </row>
    <row r="8" spans="1:8">
      <c r="A8" t="s">
        <v>20</v>
      </c>
      <c r="B8" s="1">
        <v>1759016</v>
      </c>
      <c r="C8" t="s">
        <v>21</v>
      </c>
      <c r="D8">
        <v>340</v>
      </c>
      <c r="E8" t="s">
        <v>17</v>
      </c>
      <c r="F8" t="s">
        <v>25</v>
      </c>
      <c r="G8">
        <v>4.4999999999999997E-3</v>
      </c>
      <c r="H8">
        <f t="shared" si="0"/>
        <v>1.5299999999999998</v>
      </c>
    </row>
    <row r="9" spans="1:8">
      <c r="A9" t="s">
        <v>20</v>
      </c>
      <c r="B9" s="1">
        <v>1190132</v>
      </c>
      <c r="C9" t="s">
        <v>22</v>
      </c>
      <c r="D9">
        <v>150</v>
      </c>
      <c r="E9" t="s">
        <v>17</v>
      </c>
      <c r="F9" t="s">
        <v>25</v>
      </c>
      <c r="G9">
        <v>0.16289999999999999</v>
      </c>
      <c r="H9">
        <f t="shared" si="0"/>
        <v>24.434999999999999</v>
      </c>
    </row>
    <row r="10" spans="1:8">
      <c r="A10" t="s">
        <v>20</v>
      </c>
      <c r="B10" s="1">
        <v>1759022</v>
      </c>
      <c r="C10" t="s">
        <v>26</v>
      </c>
      <c r="D10">
        <v>150</v>
      </c>
      <c r="E10" t="s">
        <v>17</v>
      </c>
      <c r="F10" t="s">
        <v>25</v>
      </c>
      <c r="G10">
        <v>5.3E-3</v>
      </c>
      <c r="H10">
        <f t="shared" si="0"/>
        <v>0.79500000000000004</v>
      </c>
    </row>
    <row r="11" spans="1:8">
      <c r="A11" t="s">
        <v>20</v>
      </c>
      <c r="B11" s="1">
        <v>1432447</v>
      </c>
      <c r="C11" t="s">
        <v>27</v>
      </c>
      <c r="D11">
        <v>150</v>
      </c>
      <c r="E11" t="s">
        <v>17</v>
      </c>
      <c r="F11" t="s">
        <v>25</v>
      </c>
      <c r="G11">
        <v>0.18690000000000001</v>
      </c>
      <c r="H11">
        <f t="shared" si="0"/>
        <v>28.035</v>
      </c>
    </row>
    <row r="12" spans="1:8">
      <c r="A12" t="s">
        <v>20</v>
      </c>
      <c r="B12" s="1">
        <v>1759399</v>
      </c>
      <c r="C12" t="s">
        <v>28</v>
      </c>
      <c r="D12">
        <v>150</v>
      </c>
      <c r="E12" t="s">
        <v>17</v>
      </c>
      <c r="F12" t="s">
        <v>25</v>
      </c>
      <c r="G12">
        <v>7.1000000000000004E-3</v>
      </c>
      <c r="H12">
        <f t="shared" si="0"/>
        <v>1.0650000000000002</v>
      </c>
    </row>
    <row r="13" spans="1:8">
      <c r="A13" t="s">
        <v>20</v>
      </c>
      <c r="B13" s="1">
        <v>2320811</v>
      </c>
      <c r="C13" t="s">
        <v>31</v>
      </c>
      <c r="D13">
        <v>310</v>
      </c>
      <c r="E13" t="s">
        <v>17</v>
      </c>
      <c r="F13" t="s">
        <v>25</v>
      </c>
      <c r="G13">
        <v>1.9599999999999999E-2</v>
      </c>
      <c r="H13">
        <f t="shared" si="0"/>
        <v>6.0759999999999996</v>
      </c>
    </row>
    <row r="14" spans="1:8">
      <c r="A14" t="s">
        <v>20</v>
      </c>
      <c r="B14" s="1">
        <v>2099221</v>
      </c>
      <c r="C14" t="s">
        <v>32</v>
      </c>
      <c r="D14">
        <v>150</v>
      </c>
      <c r="E14" t="s">
        <v>17</v>
      </c>
      <c r="F14" t="s">
        <v>25</v>
      </c>
      <c r="G14">
        <v>5.74E-2</v>
      </c>
      <c r="H14">
        <f t="shared" si="0"/>
        <v>8.61</v>
      </c>
    </row>
    <row r="15" spans="1:8">
      <c r="A15" t="s">
        <v>20</v>
      </c>
      <c r="B15" s="1">
        <v>2099223</v>
      </c>
      <c r="C15" t="s">
        <v>33</v>
      </c>
      <c r="D15">
        <v>150</v>
      </c>
      <c r="E15" t="s">
        <v>17</v>
      </c>
      <c r="F15" t="s">
        <v>25</v>
      </c>
      <c r="G15">
        <v>4.6300000000000001E-2</v>
      </c>
      <c r="H15">
        <f t="shared" si="0"/>
        <v>6.9450000000000003</v>
      </c>
    </row>
    <row r="16" spans="1:8">
      <c r="A16" t="s">
        <v>20</v>
      </c>
      <c r="B16" s="1">
        <v>2060684</v>
      </c>
      <c r="C16" t="s">
        <v>34</v>
      </c>
      <c r="D16">
        <v>300</v>
      </c>
      <c r="E16" t="s">
        <v>17</v>
      </c>
      <c r="F16" t="s">
        <v>24</v>
      </c>
      <c r="G16">
        <v>0.99680000000000002</v>
      </c>
      <c r="H16">
        <f t="shared" si="0"/>
        <v>299.04000000000002</v>
      </c>
    </row>
    <row r="17" spans="1:8">
      <c r="A17" t="s">
        <v>20</v>
      </c>
      <c r="B17" s="1">
        <v>1202826</v>
      </c>
      <c r="C17" t="s">
        <v>35</v>
      </c>
      <c r="D17">
        <v>150</v>
      </c>
      <c r="E17" t="s">
        <v>17</v>
      </c>
      <c r="F17" t="s">
        <v>25</v>
      </c>
      <c r="G17">
        <v>0.11210000000000001</v>
      </c>
      <c r="H17">
        <f t="shared" si="0"/>
        <v>16.815000000000001</v>
      </c>
    </row>
    <row r="18" spans="1:8">
      <c r="A18" t="s">
        <v>20</v>
      </c>
      <c r="B18" s="1">
        <v>1679118</v>
      </c>
      <c r="C18" t="s">
        <v>36</v>
      </c>
      <c r="D18">
        <v>300</v>
      </c>
      <c r="E18" t="s">
        <v>17</v>
      </c>
      <c r="F18" t="s">
        <v>25</v>
      </c>
      <c r="G18">
        <v>0.2661</v>
      </c>
      <c r="H18">
        <f t="shared" si="0"/>
        <v>79.83</v>
      </c>
    </row>
    <row r="19" spans="1:8">
      <c r="A19" t="s">
        <v>20</v>
      </c>
      <c r="B19" s="1">
        <v>1679121</v>
      </c>
      <c r="C19" t="s">
        <v>37</v>
      </c>
      <c r="D19">
        <v>150</v>
      </c>
      <c r="E19" t="s">
        <v>17</v>
      </c>
      <c r="F19" t="s">
        <v>25</v>
      </c>
      <c r="G19">
        <v>0.39429999999999998</v>
      </c>
      <c r="H19">
        <f t="shared" si="0"/>
        <v>59.144999999999996</v>
      </c>
    </row>
    <row r="20" spans="1:8">
      <c r="A20" t="s">
        <v>20</v>
      </c>
      <c r="B20" s="1">
        <v>1103107</v>
      </c>
      <c r="C20" t="s">
        <v>38</v>
      </c>
      <c r="D20">
        <v>150</v>
      </c>
      <c r="E20" t="s">
        <v>17</v>
      </c>
      <c r="F20" t="s">
        <v>24</v>
      </c>
      <c r="G20">
        <v>1.0858000000000001</v>
      </c>
      <c r="H20">
        <f t="shared" si="0"/>
        <v>162.87</v>
      </c>
    </row>
    <row r="21" spans="1:8">
      <c r="A21" t="s">
        <v>20</v>
      </c>
      <c r="B21" s="1">
        <v>2432094</v>
      </c>
      <c r="C21" t="s">
        <v>39</v>
      </c>
      <c r="D21">
        <v>47</v>
      </c>
      <c r="E21" t="s">
        <v>17</v>
      </c>
      <c r="F21" t="s">
        <v>24</v>
      </c>
      <c r="G21">
        <v>2.1627000000000001</v>
      </c>
      <c r="H21">
        <f t="shared" si="0"/>
        <v>101.6469</v>
      </c>
    </row>
    <row r="22" spans="1:8">
      <c r="A22" t="s">
        <v>20</v>
      </c>
      <c r="B22" s="1">
        <v>2059608</v>
      </c>
      <c r="C22" t="s">
        <v>40</v>
      </c>
      <c r="D22">
        <v>340</v>
      </c>
      <c r="E22" t="s">
        <v>17</v>
      </c>
      <c r="F22" t="s">
        <v>25</v>
      </c>
      <c r="G22">
        <v>5.3E-3</v>
      </c>
      <c r="H22">
        <f>D22*G22</f>
        <v>1.802</v>
      </c>
    </row>
    <row r="23" spans="1:8">
      <c r="A23" t="s">
        <v>20</v>
      </c>
      <c r="B23" s="1">
        <v>2059627</v>
      </c>
      <c r="C23" t="s">
        <v>41</v>
      </c>
      <c r="D23">
        <v>310</v>
      </c>
      <c r="E23" t="s">
        <v>17</v>
      </c>
      <c r="F23" t="s">
        <v>25</v>
      </c>
      <c r="G23">
        <v>7.1000000000000004E-3</v>
      </c>
      <c r="H23">
        <f t="shared" si="0"/>
        <v>2.2010000000000001</v>
      </c>
    </row>
    <row r="24" spans="1:8">
      <c r="A24" t="s">
        <v>20</v>
      </c>
      <c r="B24" s="1">
        <v>2059568</v>
      </c>
      <c r="C24" t="s">
        <v>42</v>
      </c>
      <c r="D24">
        <v>310</v>
      </c>
      <c r="E24" t="s">
        <v>17</v>
      </c>
      <c r="F24" t="s">
        <v>25</v>
      </c>
      <c r="G24">
        <v>5.3E-3</v>
      </c>
      <c r="H24">
        <f t="shared" si="0"/>
        <v>1.643</v>
      </c>
    </row>
    <row r="25" spans="1:8">
      <c r="A25" t="s">
        <v>20</v>
      </c>
      <c r="B25" s="1">
        <v>2059570</v>
      </c>
      <c r="C25" t="s">
        <v>43</v>
      </c>
      <c r="D25">
        <v>310</v>
      </c>
      <c r="E25" t="s">
        <v>17</v>
      </c>
      <c r="F25" t="s">
        <v>25</v>
      </c>
      <c r="G25">
        <v>5.3E-3</v>
      </c>
      <c r="H25">
        <f t="shared" si="0"/>
        <v>1.643</v>
      </c>
    </row>
    <row r="26" spans="1:8">
      <c r="A26" t="s">
        <v>20</v>
      </c>
      <c r="B26" s="1">
        <v>1679137</v>
      </c>
      <c r="C26" t="s">
        <v>44</v>
      </c>
      <c r="D26">
        <v>110</v>
      </c>
      <c r="E26" t="s">
        <v>17</v>
      </c>
      <c r="F26" t="s">
        <v>25</v>
      </c>
      <c r="G26">
        <v>0.41289999999999999</v>
      </c>
      <c r="H26">
        <f t="shared" si="0"/>
        <v>45.418999999999997</v>
      </c>
    </row>
    <row r="27" spans="1:8">
      <c r="A27" t="s">
        <v>20</v>
      </c>
      <c r="B27" s="1">
        <v>1679109</v>
      </c>
      <c r="C27" t="s">
        <v>45</v>
      </c>
      <c r="D27">
        <v>150</v>
      </c>
      <c r="E27" t="s">
        <v>17</v>
      </c>
      <c r="F27" t="s">
        <v>25</v>
      </c>
      <c r="G27">
        <v>8.6599999999999996E-2</v>
      </c>
      <c r="H27">
        <f t="shared" si="0"/>
        <v>12.99</v>
      </c>
    </row>
    <row r="28" spans="1:8">
      <c r="H28">
        <f t="shared" si="0"/>
        <v>0</v>
      </c>
    </row>
    <row r="29" spans="1:8">
      <c r="H29">
        <f t="shared" si="0"/>
        <v>0</v>
      </c>
    </row>
    <row r="30" spans="1:8">
      <c r="H30">
        <f t="shared" si="0"/>
        <v>0</v>
      </c>
    </row>
    <row r="31" spans="1:8">
      <c r="A31" s="4" t="s">
        <v>9</v>
      </c>
      <c r="B31" s="4"/>
      <c r="C31" s="4"/>
      <c r="D31" s="4"/>
      <c r="E31" s="4"/>
      <c r="F31" s="4"/>
      <c r="G31" s="4"/>
      <c r="H31" s="2"/>
    </row>
    <row r="32" spans="1:8">
      <c r="A32" t="s">
        <v>10</v>
      </c>
      <c r="B32">
        <v>10001</v>
      </c>
      <c r="C32" t="s">
        <v>12</v>
      </c>
      <c r="D32">
        <v>85</v>
      </c>
      <c r="G32">
        <v>50</v>
      </c>
      <c r="H32">
        <f t="shared" si="0"/>
        <v>4250</v>
      </c>
    </row>
    <row r="33" spans="1:8">
      <c r="A33" t="s">
        <v>10</v>
      </c>
      <c r="B33">
        <v>10002</v>
      </c>
      <c r="C33" t="s">
        <v>13</v>
      </c>
      <c r="D33">
        <v>4</v>
      </c>
      <c r="G33">
        <v>9</v>
      </c>
      <c r="H33">
        <f t="shared" si="0"/>
        <v>36</v>
      </c>
    </row>
    <row r="34" spans="1:8">
      <c r="A34" t="s">
        <v>11</v>
      </c>
      <c r="B34">
        <v>10003</v>
      </c>
      <c r="C34" t="s">
        <v>14</v>
      </c>
      <c r="D34">
        <v>52</v>
      </c>
      <c r="G34">
        <v>4</v>
      </c>
      <c r="H34">
        <f t="shared" si="0"/>
        <v>208</v>
      </c>
    </row>
    <row r="35" spans="1:8">
      <c r="A35" t="s">
        <v>10</v>
      </c>
      <c r="B35">
        <v>10004</v>
      </c>
      <c r="C35" t="s">
        <v>15</v>
      </c>
      <c r="D35">
        <v>7</v>
      </c>
      <c r="G35">
        <v>4</v>
      </c>
      <c r="H35">
        <f t="shared" si="0"/>
        <v>28</v>
      </c>
    </row>
    <row r="36" spans="1:8">
      <c r="A36" t="s">
        <v>10</v>
      </c>
      <c r="B36" t="s">
        <v>55</v>
      </c>
      <c r="C36" t="s">
        <v>56</v>
      </c>
      <c r="D36">
        <v>12</v>
      </c>
    </row>
    <row r="37" spans="1:8">
      <c r="A37" t="s">
        <v>10</v>
      </c>
      <c r="B37" t="s">
        <v>48</v>
      </c>
      <c r="C37" t="s">
        <v>49</v>
      </c>
      <c r="D37">
        <v>13</v>
      </c>
    </row>
    <row r="38" spans="1:8">
      <c r="H38">
        <f>SUM(H3:H35)</f>
        <v>5463.3359</v>
      </c>
    </row>
  </sheetData>
  <mergeCells count="2">
    <mergeCell ref="A2:H2"/>
    <mergeCell ref="A31:G31"/>
  </mergeCells>
  <hyperlinks>
    <hyperlink ref="B8" r:id="rId1" display="http://de.farnell.com/webapp/wcs/stores/servlet/ProductDisplay?catalogId=15001&amp;langId=-3&amp;urlRequestType=Base&amp;partNumber=1759016&amp;storeId=10161"/>
    <hyperlink ref="B9" r:id="rId2" display="http://de.farnell.com/webapp/wcs/stores/servlet/ProductDisplay?catalogId=15001&amp;langId=-3&amp;urlRequestType=Base&amp;partNumber=1190132&amp;storeId=10161"/>
    <hyperlink ref="B10" r:id="rId3" display="http://de.farnell.com/webapp/wcs/stores/servlet/ProductDisplay?catalogId=15001&amp;langId=-3&amp;urlRequestType=Base&amp;partNumber=1759022&amp;storeId=10161"/>
    <hyperlink ref="B11" r:id="rId4" display="http://de.farnell.com/webapp/wcs/stores/servlet/ProductDisplay?catalogId=15001&amp;langId=-3&amp;urlRequestType=Base&amp;partNumber=1432447&amp;storeId=10161"/>
    <hyperlink ref="B12" r:id="rId5" display="http://de.farnell.com/webapp/wcs/stores/servlet/ProductDisplay?catalogId=15001&amp;langId=-3&amp;urlRequestType=Base&amp;partNumber=1759399&amp;storeId=10161"/>
    <hyperlink ref="B13" r:id="rId6" display="http://de.farnell.com/webapp/wcs/stores/servlet/ProductDisplay?catalogId=15001&amp;langId=-3&amp;urlRequestType=Base&amp;partNumber=2320811&amp;storeId=10161"/>
    <hyperlink ref="B14" r:id="rId7" display="http://de.farnell.com/webapp/wcs/stores/servlet/ProductDisplay?catalogId=15001&amp;langId=-3&amp;urlRequestType=Base&amp;partNumber=2099221&amp;storeId=10161"/>
    <hyperlink ref="B15" r:id="rId8" display="http://de.farnell.com/webapp/wcs/stores/servlet/ProductDisplay?catalogId=15001&amp;langId=-3&amp;urlRequestType=Base&amp;partNumber=2099223&amp;storeId=10161"/>
    <hyperlink ref="B16" r:id="rId9" display="http://de.farnell.com/webapp/wcs/stores/servlet/ProductDisplay?catalogId=15001&amp;langId=-3&amp;urlRequestType=Base&amp;partNumber=2060684&amp;storeId=10161"/>
    <hyperlink ref="B17" r:id="rId10" display="http://de.farnell.com/webapp/wcs/stores/servlet/ProductDisplay?catalogId=15001&amp;langId=-3&amp;urlRequestType=Base&amp;partNumber=1202826&amp;storeId=10161"/>
    <hyperlink ref="B18" r:id="rId11" display="http://de.farnell.com/webapp/wcs/stores/servlet/ProductDisplay?catalogId=15001&amp;langId=-3&amp;urlRequestType=Base&amp;partNumber=1679118&amp;storeId=10161"/>
    <hyperlink ref="B19" r:id="rId12" display="http://de.farnell.com/webapp/wcs/stores/servlet/ProductDisplay?catalogId=15001&amp;langId=-3&amp;urlRequestType=Base&amp;partNumber=1679121&amp;storeId=10161"/>
    <hyperlink ref="B20" r:id="rId13" display="http://de.farnell.com/webapp/wcs/stores/servlet/ProductDisplay?catalogId=15001&amp;langId=-3&amp;urlRequestType=Base&amp;partNumber=1103107&amp;storeId=10161"/>
    <hyperlink ref="B21" r:id="rId14" display="http://de.farnell.com/webapp/wcs/stores/servlet/ProductDisplay?catalogId=15001&amp;langId=-3&amp;urlRequestType=Base&amp;partNumber=2432094&amp;storeId=10161"/>
    <hyperlink ref="B22" r:id="rId15" display="http://de.farnell.com/webapp/wcs/stores/servlet/ProductDisplay?catalogId=15001&amp;langId=-3&amp;urlRequestType=Base&amp;partNumber=2059608&amp;storeId=10161"/>
    <hyperlink ref="B23" r:id="rId16" display="http://de.farnell.com/webapp/wcs/stores/servlet/ProductDisplay?catalogId=15001&amp;langId=-3&amp;urlRequestType=Base&amp;partNumber=2059627&amp;storeId=10161"/>
    <hyperlink ref="B24" r:id="rId17" display="http://de.farnell.com/webapp/wcs/stores/servlet/ProductDisplay?catalogId=15001&amp;langId=-3&amp;urlRequestType=Base&amp;partNumber=2059568&amp;storeId=10161"/>
    <hyperlink ref="B25" r:id="rId18" display="http://de.farnell.com/webapp/wcs/stores/servlet/ProductDisplay?catalogId=15001&amp;langId=-3&amp;urlRequestType=Base&amp;partNumber=2059570&amp;storeId=10161"/>
    <hyperlink ref="B26" r:id="rId19" display="http://de.farnell.com/webapp/wcs/stores/servlet/ProductDisplay?catalogId=15001&amp;langId=-3&amp;urlRequestType=Base&amp;partNumber=1679137&amp;storeId=10161"/>
    <hyperlink ref="B27" r:id="rId20" display="http://de.farnell.com/webapp/wcs/stores/servlet/ProductDisplay?catalogId=15001&amp;langId=-3&amp;urlRequestType=Base&amp;partNumber=1679109&amp;storeId=1016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64" sqref="B64"/>
    </sheetView>
  </sheetViews>
  <sheetFormatPr baseColWidth="10" defaultRowHeight="15" x14ac:dyDescent="0"/>
  <cols>
    <col min="1" max="1" width="12.5" customWidth="1"/>
    <col min="2" max="2" width="56.1640625" customWidth="1"/>
    <col min="3" max="3" width="13.33203125" customWidth="1"/>
    <col min="4" max="4" width="2.83203125" customWidth="1"/>
  </cols>
  <sheetData>
    <row r="1" spans="1:5">
      <c r="A1" t="s">
        <v>0</v>
      </c>
      <c r="B1" t="s">
        <v>1</v>
      </c>
      <c r="C1" t="s">
        <v>2</v>
      </c>
      <c r="E1" t="s">
        <v>16</v>
      </c>
    </row>
    <row r="2" spans="1:5">
      <c r="A2" s="3">
        <v>52272</v>
      </c>
      <c r="B2" t="s">
        <v>5</v>
      </c>
      <c r="C2">
        <v>250</v>
      </c>
      <c r="E2" t="s">
        <v>17</v>
      </c>
    </row>
    <row r="3" spans="1:5">
      <c r="B3" t="s">
        <v>53</v>
      </c>
      <c r="C3">
        <v>10</v>
      </c>
      <c r="E3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2014-12-02T21:05:41Z</dcterms:created>
  <dcterms:modified xsi:type="dcterms:W3CDTF">2014-12-14T19:24:51Z</dcterms:modified>
</cp:coreProperties>
</file>