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solver_adj" localSheetId="0" hidden="1">Sheet1!$G$13:$G$15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Sheet1!$D$18</definedName>
    <definedName name="solver_lhs2" localSheetId="0" hidden="1">Sheet1!$D$19</definedName>
    <definedName name="solver_lhs3" localSheetId="0" hidden="1">Sheet1!$D$19</definedName>
    <definedName name="solver_lhs4" localSheetId="0" hidden="1">Sheet1!$D$19</definedName>
    <definedName name="solver_lhs5" localSheetId="0" hidden="1">Sheet1!$E$18</definedName>
    <definedName name="solver_lhs6" localSheetId="0" hidden="1">Sheet1!$F$18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Sheet1!$C$23</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el5" localSheetId="0" hidden="1">1</definedName>
    <definedName name="solver_rel6" localSheetId="0" hidden="1">1</definedName>
    <definedName name="solver_rhs1" localSheetId="0" hidden="1">Sheet1!$D$13*Sheet1!$G$13+Sheet1!$D$14*Sheet1!$G$14+Sheet1!$D$15*Sheet1!$G$15</definedName>
    <definedName name="solver_rhs2" localSheetId="0" hidden="1">Sheet1!$G$13</definedName>
    <definedName name="solver_rhs3" localSheetId="0" hidden="1">Sheet1!$G$14</definedName>
    <definedName name="solver_rhs4" localSheetId="0" hidden="1">Sheet1!$G$15</definedName>
    <definedName name="solver_rhs5" localSheetId="0" hidden="1">Sheet1!$E$13*Sheet1!$G$13+Sheet1!$E$14*Sheet1!$G$14+Sheet1!$E$15*Sheet1!$G$15</definedName>
    <definedName name="solver_rhs6" localSheetId="0" hidden="1">Sheet1!$F$13*Sheet1!$G$13+Sheet1!$F$14*Sheet1!$G$14+Sheet1!$F$15*Sheet1!$G$15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44525"/>
</workbook>
</file>

<file path=xl/calcChain.xml><?xml version="1.0" encoding="utf-8"?>
<calcChain xmlns="http://schemas.openxmlformats.org/spreadsheetml/2006/main">
  <c r="C23" i="1" l="1"/>
</calcChain>
</file>

<file path=xl/sharedStrings.xml><?xml version="1.0" encoding="utf-8"?>
<sst xmlns="http://schemas.openxmlformats.org/spreadsheetml/2006/main" count="18" uniqueCount="17">
  <si>
    <t>Cost</t>
  </si>
  <si>
    <t>Constraints</t>
  </si>
  <si>
    <t>Tot. Cost</t>
  </si>
  <si>
    <t>Supplier 1</t>
  </si>
  <si>
    <t>Supplier 2</t>
  </si>
  <si>
    <t>Supplier 3</t>
  </si>
  <si>
    <t>Min number</t>
  </si>
  <si>
    <t># of supply</t>
  </si>
  <si>
    <t>Max supply per supplier</t>
  </si>
  <si>
    <t>Target Funct.</t>
  </si>
  <si>
    <t>Large</t>
  </si>
  <si>
    <t>Medium</t>
  </si>
  <si>
    <t>Small</t>
  </si>
  <si>
    <t>(Proportions)</t>
  </si>
  <si>
    <t>Variables</t>
  </si>
  <si>
    <t>Total Cost</t>
  </si>
  <si>
    <t>Problem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</si>
</sst>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6">
    <fill>
      <patternFill patternType="none"/>
    </fill>
    <fill>
      <patternFill patternType="gray125"/>
    </fill>
    <fill>
      <patternFill patternType="solid">
        <fgColor theme="9" tint="0.59996337778862885"/>
        <bgColor indexed="64"/>
      </patternFill>
    </fill>
    <fill>
      <patternFill patternType="solid">
        <fgColor theme="4" tint="0.59996337778862885"/>
        <bgColor indexed="64"/>
      </patternFill>
    </fill>
    <fill>
      <patternFill patternType="solid">
        <fgColor theme="0" tint="-0.14996795556505021"/>
        <bgColor indexed="64"/>
      </patternFill>
    </fill>
    <fill>
      <patternFill patternType="solid">
        <fgColor theme="6" tint="0.3999450666829432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2" borderId="0" xfId="0" applyFill="1"/>
    <xf numFmtId="0" fontId="0" fillId="2" borderId="0" xfId="0" applyFill="1" applyAlignment="1">
      <alignment horizontal="center" vertical="center"/>
    </xf>
    <xf numFmtId="0" fontId="0" fillId="3" borderId="0" xfId="0" applyFill="1" applyAlignment="1">
      <alignment horizontal="center"/>
    </xf>
    <xf numFmtId="0" fontId="0" fillId="3" borderId="0" xfId="0"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4" borderId="0" xfId="0" applyFill="1" applyAlignment="1"/>
    <xf numFmtId="0" fontId="0" fillId="5" borderId="0" xfId="0" applyFill="1" applyAlignment="1">
      <alignment horizontal="center" vertical="center"/>
    </xf>
    <xf numFmtId="0" fontId="0" fillId="5" borderId="0" xfId="0" applyFill="1"/>
    <xf numFmtId="0" fontId="0" fillId="5"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9526</xdr:rowOff>
    </xdr:from>
    <xdr:ext cx="7439025" cy="1343024"/>
    <xdr:sp macro="" textlink="">
      <xdr:nvSpPr>
        <xdr:cNvPr id="2" name="TextBox 1"/>
        <xdr:cNvSpPr txBox="1"/>
      </xdr:nvSpPr>
      <xdr:spPr>
        <a:xfrm>
          <a:off x="733425" y="200026"/>
          <a:ext cx="7439025" cy="1343024"/>
        </a:xfrm>
        <a:prstGeom prst="rect">
          <a:avLst/>
        </a:prstGeom>
        <a:solidFill>
          <a:sysClr val="window" lastClr="FFFFFF"/>
        </a:solidFill>
        <a:ln w="19050">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tr-TR" sz="1100" i="0">
              <a:solidFill>
                <a:schemeClr val="tx1"/>
              </a:solidFill>
              <a:effectLst/>
              <a:latin typeface="+mn-lt"/>
              <a:ea typeface="+mn-ea"/>
              <a:cs typeface="+mn-cs"/>
            </a:rPr>
            <a:t>(Winston,</a:t>
          </a:r>
          <a:r>
            <a:rPr lang="tr-TR" sz="1100" i="0" baseline="0">
              <a:solidFill>
                <a:schemeClr val="tx1"/>
              </a:solidFill>
              <a:effectLst/>
              <a:latin typeface="+mn-lt"/>
              <a:ea typeface="+mn-ea"/>
              <a:cs typeface="+mn-cs"/>
            </a:rPr>
            <a:t> p.71)</a:t>
          </a:r>
        </a:p>
        <a:p>
          <a:r>
            <a:rPr lang="tr-TR" sz="1100" b="1" i="0" baseline="0">
              <a:solidFill>
                <a:schemeClr val="tx1"/>
              </a:solidFill>
              <a:effectLst/>
              <a:latin typeface="+mn-lt"/>
              <a:ea typeface="+mn-ea"/>
              <a:cs typeface="+mn-cs"/>
            </a:rPr>
            <a:t>Problem 2) </a:t>
          </a:r>
          <a:r>
            <a:rPr lang="tr-TR" sz="1100" i="0">
              <a:solidFill>
                <a:schemeClr val="tx1"/>
              </a:solidFill>
              <a:effectLst/>
              <a:latin typeface="+mn-lt"/>
              <a:ea typeface="+mn-ea"/>
              <a:cs typeface="+mn-cs"/>
            </a:rPr>
            <a:t>U.S. Labs manufactures mechanical heart valves from the heart valves of pigs. Different heart operations require valves of different sizes. U.S. Labs purchases pig valves from three different suppliers. The cost and size mix of the valves purchased from each supplier are given in Table 3. Each month, U.S. Labs places one order with each supplier. At least 500 large, 300 medium, and 300 small valves must be purchased each month. Because of limited availability of pig valves, at most 700 valves per month can be purchased from each supplier. Formulate an LP that can be used to minimize the cost of acquiring the needed valves.</a:t>
          </a:r>
          <a:br>
            <a:rPr lang="tr-TR" sz="1100" i="0">
              <a:solidFill>
                <a:schemeClr val="tx1"/>
              </a:solidFill>
              <a:effectLst/>
              <a:latin typeface="+mn-lt"/>
              <a:ea typeface="+mn-ea"/>
              <a:cs typeface="+mn-cs"/>
            </a:rPr>
          </a:br>
          <a:r>
            <a:rPr lang="tr-TR" sz="1100" i="0">
              <a:solidFill>
                <a:schemeClr val="tx1"/>
              </a:solidFill>
              <a:effectLst/>
              <a:latin typeface="+mn-lt"/>
              <a:ea typeface="+mn-ea"/>
              <a:cs typeface="+mn-cs"/>
            </a:rPr>
            <a:t/>
          </a:r>
          <a:br>
            <a:rPr lang="tr-TR" sz="1100" i="0">
              <a:solidFill>
                <a:schemeClr val="tx1"/>
              </a:solidFill>
              <a:effectLst/>
              <a:latin typeface="+mn-lt"/>
              <a:ea typeface="+mn-ea"/>
              <a:cs typeface="+mn-cs"/>
            </a:rPr>
          </a:br>
          <a:endParaRPr lang="tr-TR" sz="1400"/>
        </a:p>
      </xdr:txBody>
    </xdr:sp>
    <xdr:clientData/>
  </xdr:oneCellAnchor>
  <xdr:twoCellAnchor editAs="oneCell">
    <xdr:from>
      <xdr:col>7</xdr:col>
      <xdr:colOff>552450</xdr:colOff>
      <xdr:row>9</xdr:row>
      <xdr:rowOff>38100</xdr:rowOff>
    </xdr:from>
    <xdr:to>
      <xdr:col>13</xdr:col>
      <xdr:colOff>351968</xdr:colOff>
      <xdr:row>17</xdr:row>
      <xdr:rowOff>133148</xdr:rowOff>
    </xdr:to>
    <xdr:pic>
      <xdr:nvPicPr>
        <xdr:cNvPr id="3" name="Picture 2"/>
        <xdr:cNvPicPr>
          <a:picLocks noChangeAspect="1"/>
        </xdr:cNvPicPr>
      </xdr:nvPicPr>
      <xdr:blipFill>
        <a:blip xmlns:r="http://schemas.openxmlformats.org/officeDocument/2006/relationships" r:embed="rId1"/>
        <a:stretch>
          <a:fillRect/>
        </a:stretch>
      </xdr:blipFill>
      <xdr:spPr>
        <a:xfrm>
          <a:off x="5257800" y="1752600"/>
          <a:ext cx="3657143" cy="1619048"/>
        </a:xfrm>
        <a:prstGeom prst="rect">
          <a:avLst/>
        </a:prstGeom>
        <a:ln>
          <a:solidFill>
            <a:schemeClr val="tx1"/>
          </a:solidFill>
        </a:ln>
      </xdr:spPr>
    </xdr:pic>
    <xdr:clientData/>
  </xdr:twoCellAnchor>
  <xdr:twoCellAnchor>
    <xdr:from>
      <xdr:col>11</xdr:col>
      <xdr:colOff>104776</xdr:colOff>
      <xdr:row>20</xdr:row>
      <xdr:rowOff>171451</xdr:rowOff>
    </xdr:from>
    <xdr:to>
      <xdr:col>13</xdr:col>
      <xdr:colOff>390526</xdr:colOff>
      <xdr:row>23</xdr:row>
      <xdr:rowOff>133351</xdr:rowOff>
    </xdr:to>
    <xdr:sp macro="" textlink="">
      <xdr:nvSpPr>
        <xdr:cNvPr id="4" name="TextBox 3"/>
        <xdr:cNvSpPr txBox="1"/>
      </xdr:nvSpPr>
      <xdr:spPr>
        <a:xfrm>
          <a:off x="7448551" y="3981451"/>
          <a:ext cx="1504950" cy="533400"/>
        </a:xfrm>
        <a:prstGeom prst="rect">
          <a:avLst/>
        </a:prstGeom>
        <a:ln>
          <a:solidFill>
            <a:schemeClr val="tx1">
              <a:lumMod val="75000"/>
              <a:lumOff val="2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tr-TR" sz="1200"/>
            <a:t>Cem Yusuf Aydoğdu</a:t>
          </a:r>
        </a:p>
        <a:p>
          <a:pPr algn="ctr"/>
          <a:r>
            <a:rPr lang="tr-TR" sz="1200"/>
            <a:t>150120251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1:J23"/>
  <sheetViews>
    <sheetView tabSelected="1" zoomScaleNormal="100" workbookViewId="0">
      <selection activeCell="G17" sqref="G17"/>
    </sheetView>
  </sheetViews>
  <sheetFormatPr defaultRowHeight="15" x14ac:dyDescent="0.25"/>
  <cols>
    <col min="1" max="1" width="10.85546875" customWidth="1"/>
    <col min="2" max="2" width="10.5703125" customWidth="1"/>
    <col min="3" max="3" width="10.28515625" customWidth="1"/>
    <col min="7" max="7" width="11.42578125" customWidth="1"/>
    <col min="11" max="11" width="12.140625" customWidth="1"/>
  </cols>
  <sheetData>
    <row r="11" spans="2:9" x14ac:dyDescent="0.25">
      <c r="B11" s="11"/>
      <c r="C11" s="11"/>
      <c r="D11" s="12" t="s">
        <v>13</v>
      </c>
      <c r="E11" s="12"/>
      <c r="F11" s="12"/>
    </row>
    <row r="12" spans="2:9" x14ac:dyDescent="0.25">
      <c r="B12" s="11"/>
      <c r="C12" s="13" t="s">
        <v>0</v>
      </c>
      <c r="D12" s="13" t="s">
        <v>10</v>
      </c>
      <c r="E12" s="13" t="s">
        <v>11</v>
      </c>
      <c r="F12" s="13" t="s">
        <v>12</v>
      </c>
      <c r="G12" s="9" t="s">
        <v>7</v>
      </c>
      <c r="H12" s="2"/>
      <c r="I12" s="2"/>
    </row>
    <row r="13" spans="2:9" x14ac:dyDescent="0.25">
      <c r="B13" s="11" t="s">
        <v>3</v>
      </c>
      <c r="C13" s="11">
        <v>5</v>
      </c>
      <c r="D13" s="11">
        <v>0.4</v>
      </c>
      <c r="E13" s="11">
        <v>0.4</v>
      </c>
      <c r="F13" s="11">
        <v>0.2</v>
      </c>
      <c r="G13" s="10">
        <v>700</v>
      </c>
    </row>
    <row r="14" spans="2:9" x14ac:dyDescent="0.25">
      <c r="B14" s="11" t="s">
        <v>4</v>
      </c>
      <c r="C14" s="11">
        <v>4</v>
      </c>
      <c r="D14" s="11">
        <v>0.3</v>
      </c>
      <c r="E14" s="11">
        <v>0.35</v>
      </c>
      <c r="F14" s="11">
        <v>0.3</v>
      </c>
      <c r="G14" s="10">
        <v>700</v>
      </c>
    </row>
    <row r="15" spans="2:9" x14ac:dyDescent="0.25">
      <c r="B15" s="11" t="s">
        <v>5</v>
      </c>
      <c r="C15" s="11">
        <v>3</v>
      </c>
      <c r="D15" s="11">
        <v>0.2</v>
      </c>
      <c r="E15" s="11">
        <v>0.2</v>
      </c>
      <c r="F15" s="11">
        <v>0.6</v>
      </c>
      <c r="G15" s="10">
        <v>50.000000000042768</v>
      </c>
    </row>
    <row r="16" spans="2:9" x14ac:dyDescent="0.25">
      <c r="B16" s="1"/>
    </row>
    <row r="17" spans="2:10" x14ac:dyDescent="0.25">
      <c r="B17" s="4" t="s">
        <v>1</v>
      </c>
      <c r="C17" s="4"/>
    </row>
    <row r="18" spans="2:10" x14ac:dyDescent="0.25">
      <c r="B18" s="5" t="s">
        <v>6</v>
      </c>
      <c r="C18" s="5"/>
      <c r="D18" s="6">
        <v>500</v>
      </c>
      <c r="E18" s="6">
        <v>300</v>
      </c>
      <c r="F18" s="6">
        <v>300</v>
      </c>
    </row>
    <row r="19" spans="2:10" x14ac:dyDescent="0.25">
      <c r="B19" s="7" t="s">
        <v>8</v>
      </c>
      <c r="C19" s="7"/>
      <c r="D19" s="6">
        <v>700</v>
      </c>
      <c r="E19" s="6"/>
      <c r="F19" s="6"/>
    </row>
    <row r="20" spans="2:10" x14ac:dyDescent="0.25">
      <c r="B20" s="1"/>
      <c r="I20" s="12" t="s">
        <v>16</v>
      </c>
      <c r="J20" s="12"/>
    </row>
    <row r="21" spans="2:10" x14ac:dyDescent="0.25">
      <c r="B21" s="1"/>
      <c r="I21" s="5" t="s">
        <v>1</v>
      </c>
      <c r="J21" s="5"/>
    </row>
    <row r="22" spans="2:10" x14ac:dyDescent="0.25">
      <c r="B22" s="3" t="s">
        <v>9</v>
      </c>
      <c r="C22" s="3"/>
      <c r="I22" s="8" t="s">
        <v>14</v>
      </c>
      <c r="J22" s="8"/>
    </row>
    <row r="23" spans="2:10" x14ac:dyDescent="0.25">
      <c r="B23" s="14" t="s">
        <v>2</v>
      </c>
      <c r="C23" s="15">
        <f>C13*G13+C14*G14+C15*G15</f>
        <v>6450.0000000001282</v>
      </c>
      <c r="I23" s="16" t="s">
        <v>15</v>
      </c>
      <c r="J23" s="16"/>
    </row>
  </sheetData>
  <scenarios current="0">
    <scenario name="solved" count="3" user="Author" comment="Created by Author on 3/17/2015">
      <inputCells r="G13" val="700"/>
      <inputCells r="G14" val="700"/>
      <inputCells r="G15" val="50.0000000000428"/>
    </scenario>
  </scenarios>
  <mergeCells count="9">
    <mergeCell ref="D11:F11"/>
    <mergeCell ref="I20:J20"/>
    <mergeCell ref="I21:J21"/>
    <mergeCell ref="I22:J22"/>
    <mergeCell ref="I23:J23"/>
    <mergeCell ref="B22:C22"/>
    <mergeCell ref="B17:C17"/>
    <mergeCell ref="B19:C19"/>
    <mergeCell ref="B18:C18"/>
  </mergeCells>
  <pageMargins left="0.70866141732283472" right="0.70866141732283472" top="0.74803149606299213" bottom="0.74803149606299213" header="0.31496062992125984" footer="0.31496062992125984"/>
  <pageSetup paperSize="9" scale="9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2015-03-16T22:22:30Z</dcterms:modified>
</cp:coreProperties>
</file>