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ndrewlam/Documents/Berkeley/MIDS/W241 Experiments and Causality/Class Experiment/Amazon Gift Card Raffle/"/>
    </mc:Choice>
  </mc:AlternateContent>
  <bookViews>
    <workbookView xWindow="0" yWindow="460" windowWidth="28800" windowHeight="16420" tabRatio="500"/>
  </bookViews>
  <sheets>
    <sheet name="Drawing" sheetId="4" r:id="rId1"/>
    <sheet name="Amazon Gift Card Raffle" sheetId="1" r:id="rId2"/>
    <sheet name="Pilot" sheetId="3" r:id="rId3"/>
  </sheets>
  <definedNames>
    <definedName name="_xlnm._FilterDatabase" localSheetId="1" hidden="1">'Amazon Gift Card Raffle'!$B$1:$F$63</definedName>
    <definedName name="_xlnm._FilterDatabase" localSheetId="0" hidden="1">Drawing!$B$1:$F$58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2" i="1"/>
</calcChain>
</file>

<file path=xl/sharedStrings.xml><?xml version="1.0" encoding="utf-8"?>
<sst xmlns="http://schemas.openxmlformats.org/spreadsheetml/2006/main" count="256" uniqueCount="131">
  <si>
    <t>Timestamp</t>
  </si>
  <si>
    <t>Username</t>
  </si>
  <si>
    <t>Counts</t>
  </si>
  <si>
    <t>2017/03/21 9:13:00 PM AST</t>
  </si>
  <si>
    <t>jljones.dt@gmail.com</t>
  </si>
  <si>
    <t>2017/03/21 10:19:24 PM AST</t>
  </si>
  <si>
    <t>jill.wishart@hotmail.com</t>
  </si>
  <si>
    <t>2017/03/22 9:27:45 PM AST</t>
  </si>
  <si>
    <t>victorwwang@gmail.com</t>
  </si>
  <si>
    <t>2017/04/10 9:01:40 PM AST</t>
  </si>
  <si>
    <t>ericsonshi1@gmail.com</t>
  </si>
  <si>
    <t>2017/04/10 9:05:40 PM AST</t>
  </si>
  <si>
    <t>cmay1987@gmail.com</t>
  </si>
  <si>
    <t>2017/04/10 9:11:34 PM AST</t>
  </si>
  <si>
    <t>hannahcote13@gmail.com</t>
  </si>
  <si>
    <t>2017/04/10 9:14:07 PM AST</t>
  </si>
  <si>
    <t>wdelmoli@yahoo.com</t>
  </si>
  <si>
    <t>2017/04/10 9:21:08 PM AST</t>
  </si>
  <si>
    <t>evelyncutts@gmail.com</t>
  </si>
  <si>
    <t>2017/04/10 9:34:26 PM AST</t>
  </si>
  <si>
    <t>john.harllee@yahoo.com</t>
  </si>
  <si>
    <t>2017/04/10 9:37:12 PM AST</t>
  </si>
  <si>
    <t>christine.mngu@gmail.com</t>
  </si>
  <si>
    <t>2017/04/10 10:02:13 PM AST</t>
  </si>
  <si>
    <t>ackerman.jaime@gmail.com</t>
  </si>
  <si>
    <t>2017/04/10 10:05:21 PM AST</t>
  </si>
  <si>
    <t>lisa.kramer04@gmail.com</t>
  </si>
  <si>
    <t>2017/04/10 10:08:52 PM AST</t>
  </si>
  <si>
    <t>mackenzie.parish1@gmail.com</t>
  </si>
  <si>
    <t>2017/04/10 10:47:07 PM AST</t>
  </si>
  <si>
    <t>hmnelson@shaw.ca</t>
  </si>
  <si>
    <t>2017/04/10 10:49:13 PM AST</t>
  </si>
  <si>
    <t>trey.wales@gmail.com</t>
  </si>
  <si>
    <t>2017/04/10 11:08:43 PM AST</t>
  </si>
  <si>
    <t>christine.a.lam@gmail.com</t>
  </si>
  <si>
    <t>2017/04/10 11:10:02 PM AST</t>
  </si>
  <si>
    <t>epnels02@gmail.com</t>
  </si>
  <si>
    <t>2017/04/11 12:06:48 AM AST</t>
  </si>
  <si>
    <t>untitleduser501@gmail.com</t>
  </si>
  <si>
    <t>2017/04/11 12:08:42 AM AST</t>
  </si>
  <si>
    <t>dnoyce@gmail.com</t>
  </si>
  <si>
    <t>2017/04/11 12:28:01 AM AST</t>
  </si>
  <si>
    <t>mms260@zips.uakron.edu</t>
  </si>
  <si>
    <t>2017/04/11 12:33:24 AM AST</t>
  </si>
  <si>
    <t>jessicalrogers1@gmail.com</t>
  </si>
  <si>
    <t>2017/04/11 1:49:19 AM AST</t>
  </si>
  <si>
    <t>debra.lilley@btinternet.com</t>
  </si>
  <si>
    <t>2017/04/11 4:10:39 AM AST</t>
  </si>
  <si>
    <t>changster428@gmail.com</t>
  </si>
  <si>
    <t>2017/04/11 6:01:52 AM AST</t>
  </si>
  <si>
    <t>thwapit@gmail.com</t>
  </si>
  <si>
    <t>2017/04/11 7:19:39 AM AST</t>
  </si>
  <si>
    <t>miodusze101@gmail.com</t>
  </si>
  <si>
    <t>2017/04/11 8:00:21 AM AST</t>
  </si>
  <si>
    <t>nananeliz@gmail.com</t>
  </si>
  <si>
    <t>2017/04/11 9:12:43 AM AST</t>
  </si>
  <si>
    <t>ericrupp05@gmail.com</t>
  </si>
  <si>
    <t>2017/04/11 9:46:06 PM AST</t>
  </si>
  <si>
    <t>silvadalila1998@gmail.com</t>
  </si>
  <si>
    <t>2017/04/11 11:03:36 PM AST</t>
  </si>
  <si>
    <t>dannybechillin@gmail.com</t>
  </si>
  <si>
    <t>2017/04/12 12:43:06 AM AST</t>
  </si>
  <si>
    <t>k_nelson1994@hotmail.com</t>
  </si>
  <si>
    <t>2017/04/12 8:43:39 PM AST</t>
  </si>
  <si>
    <t>amy.xm.lai@berkeley.edu</t>
  </si>
  <si>
    <t>2017/03/21 9:07:38 PM AST</t>
  </si>
  <si>
    <t>monisha.sabnis@gmail.com</t>
  </si>
  <si>
    <t>2017/03/21 9:56:03 PM AST</t>
  </si>
  <si>
    <t>kristileeparish@gmail.com</t>
  </si>
  <si>
    <t>2017/03/21 10:37:36 PM AST</t>
  </si>
  <si>
    <t>ecafferky@yahoo.com</t>
  </si>
  <si>
    <t>2017/04/10 9:10:55 PM AST</t>
  </si>
  <si>
    <t>dbakevlar@gmail.com</t>
  </si>
  <si>
    <t>2017/04/10 9:12:45 PM AST</t>
  </si>
  <si>
    <t>madisonwfai@gmail.com</t>
  </si>
  <si>
    <t>2017/04/10 9:17:37 PM AST</t>
  </si>
  <si>
    <t>r.daland@gmail.com</t>
  </si>
  <si>
    <t>2017/04/10 9:21:36 PM AST</t>
  </si>
  <si>
    <t>tglisft1137@gmail.com</t>
  </si>
  <si>
    <t>2017/04/10 9:56:19 PM AST</t>
  </si>
  <si>
    <t>hiimjudi@gmail.com</t>
  </si>
  <si>
    <t>2017/04/10 10:07:12 PM AST</t>
  </si>
  <si>
    <t>nelson.sean@hotmail.com</t>
  </si>
  <si>
    <t>2017/04/10 10:19:38 PM AST</t>
  </si>
  <si>
    <t>aishaniazi@gmail.com</t>
  </si>
  <si>
    <t>2017/04/10 10:30:46 PM AST</t>
  </si>
  <si>
    <t>graysonparish@Gmail.com</t>
  </si>
  <si>
    <t>2017/04/10 10:51:41 PM AST</t>
  </si>
  <si>
    <t>shanif@uci.edu</t>
  </si>
  <si>
    <t>2017/04/11 12:47:20 AM AST</t>
  </si>
  <si>
    <t>rjmcleod@gmail.com</t>
  </si>
  <si>
    <t>2017/04/11 1:37:39 AM AST</t>
  </si>
  <si>
    <t>pioro1@gmail.com</t>
  </si>
  <si>
    <t>2017/04/11 1:39:09 AM AST</t>
  </si>
  <si>
    <t>giandionisio@gmail.com</t>
  </si>
  <si>
    <t>2017/04/11 1:53:19 AM AST</t>
  </si>
  <si>
    <t>parishkarlee@gmail.com</t>
  </si>
  <si>
    <t>2017/04/11 7:42:46 AM AST</t>
  </si>
  <si>
    <t>cfsanchez13@gmail.com</t>
  </si>
  <si>
    <t>2017/04/11 7:45:19 AM AST</t>
  </si>
  <si>
    <t>marylansleyoriginals@gmail.com</t>
  </si>
  <si>
    <t>2017/04/11 8:13:43 AM AST</t>
  </si>
  <si>
    <t>v4miku@gmail.com</t>
  </si>
  <si>
    <t>2017/04/11 11:18:54 AM AST</t>
  </si>
  <si>
    <t>kerry.nixon@cbre.com</t>
  </si>
  <si>
    <t>2017/04/11 12:07:26 PM AST</t>
  </si>
  <si>
    <t>svetlanariva@gmail.com</t>
  </si>
  <si>
    <t>2017/04/11 3:00:32 PM AST</t>
  </si>
  <si>
    <t>ayma1024@gmail.com</t>
  </si>
  <si>
    <t>2017/04/12 12:10:50 AM AST</t>
  </si>
  <si>
    <t>enerfit@telus.net</t>
  </si>
  <si>
    <t>2017/04/12 3:15:10 AM AST</t>
  </si>
  <si>
    <t>bbyjen89@gmail.com</t>
  </si>
  <si>
    <t>2017/04/13 2:33:46 AM AST</t>
  </si>
  <si>
    <t>dlam34@gmail.com</t>
  </si>
  <si>
    <t>2017/04/03 9:19:25 PM AST</t>
  </si>
  <si>
    <t>jrkenneyjr@gmail.com</t>
  </si>
  <si>
    <t>2017/04/03 9:42:18 PM AST</t>
  </si>
  <si>
    <t>mbittmann@gmail.com</t>
  </si>
  <si>
    <t>2017/04/04 12:02:17 PM AST</t>
  </si>
  <si>
    <t>dannyrdodd@gmail.com</t>
  </si>
  <si>
    <t>2017/04/04 9:25:37 PM AST</t>
  </si>
  <si>
    <t>velvetarrow@gmail.com</t>
  </si>
  <si>
    <t>2017/04/06 9:11:37 PM AST</t>
  </si>
  <si>
    <t>rparish@innovativebenefits.ca</t>
  </si>
  <si>
    <t>2017/04/06 10:36:36 PM AST</t>
  </si>
  <si>
    <t>alexa.snyder11@icloud.com</t>
  </si>
  <si>
    <t>Entries</t>
  </si>
  <si>
    <t>Pilot?</t>
  </si>
  <si>
    <t>ID</t>
  </si>
  <si>
    <t>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</si>
</sst>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zoomScale="130" zoomScaleNormal="130" zoomScalePageLayoutView="130" workbookViewId="0"/>
  </sheetViews>
  <sheetFormatPr baseColWidth="10" defaultRowHeight="16" x14ac:dyDescent="0.2"/>
  <cols>
    <col min="1" max="1" width="10.83203125" style="3"/>
    <col min="2" max="2" width="25.1640625" style="3" bestFit="1" customWidth="1"/>
    <col min="3" max="3" width="28.83203125" style="3" bestFit="1" customWidth="1"/>
    <col min="4" max="16384" width="10.83203125" style="3"/>
  </cols>
  <sheetData>
    <row r="1" spans="1:6" x14ac:dyDescent="0.2">
      <c r="A1" s="3" t="s">
        <v>129</v>
      </c>
      <c r="B1" t="s">
        <v>0</v>
      </c>
      <c r="C1" t="s">
        <v>1</v>
      </c>
      <c r="D1" t="s">
        <v>2</v>
      </c>
      <c r="E1" t="s">
        <v>128</v>
      </c>
      <c r="F1" t="s">
        <v>127</v>
      </c>
    </row>
    <row r="2" spans="1:6" x14ac:dyDescent="0.2">
      <c r="A2" s="3">
        <v>1</v>
      </c>
      <c r="B2" t="s">
        <v>23</v>
      </c>
      <c r="C2" t="s">
        <v>24</v>
      </c>
      <c r="D2">
        <v>13</v>
      </c>
      <c r="E2">
        <v>0</v>
      </c>
      <c r="F2">
        <v>1</v>
      </c>
    </row>
    <row r="3" spans="1:6" x14ac:dyDescent="0.2">
      <c r="A3" s="3">
        <v>2</v>
      </c>
      <c r="B3" t="s">
        <v>21</v>
      </c>
      <c r="C3" t="s">
        <v>22</v>
      </c>
      <c r="D3">
        <v>13</v>
      </c>
      <c r="E3">
        <v>0</v>
      </c>
      <c r="F3">
        <v>1</v>
      </c>
    </row>
    <row r="4" spans="1:6" x14ac:dyDescent="0.2">
      <c r="A4" s="3">
        <v>3</v>
      </c>
      <c r="B4" t="s">
        <v>109</v>
      </c>
      <c r="C4" t="s">
        <v>110</v>
      </c>
      <c r="D4">
        <v>13</v>
      </c>
      <c r="E4">
        <v>0</v>
      </c>
      <c r="F4">
        <v>1</v>
      </c>
    </row>
    <row r="5" spans="1:6" x14ac:dyDescent="0.2">
      <c r="A5" s="3">
        <v>4</v>
      </c>
      <c r="B5" t="s">
        <v>35</v>
      </c>
      <c r="C5" t="s">
        <v>36</v>
      </c>
      <c r="D5">
        <v>13</v>
      </c>
      <c r="E5">
        <v>0</v>
      </c>
      <c r="F5">
        <v>1</v>
      </c>
    </row>
    <row r="6" spans="1:6" x14ac:dyDescent="0.2">
      <c r="A6" s="3">
        <v>5</v>
      </c>
      <c r="B6" t="s">
        <v>85</v>
      </c>
      <c r="C6" t="s">
        <v>86</v>
      </c>
      <c r="D6">
        <v>13</v>
      </c>
      <c r="E6">
        <v>0</v>
      </c>
      <c r="F6">
        <v>1</v>
      </c>
    </row>
    <row r="7" spans="1:6" x14ac:dyDescent="0.2">
      <c r="A7" s="3">
        <v>6</v>
      </c>
      <c r="B7" t="s">
        <v>51</v>
      </c>
      <c r="C7" t="s">
        <v>52</v>
      </c>
      <c r="D7">
        <v>13</v>
      </c>
      <c r="E7">
        <v>0</v>
      </c>
      <c r="F7">
        <v>1</v>
      </c>
    </row>
    <row r="8" spans="1:6" x14ac:dyDescent="0.2">
      <c r="A8" s="3">
        <v>7</v>
      </c>
      <c r="B8" t="s">
        <v>95</v>
      </c>
      <c r="C8" t="s">
        <v>96</v>
      </c>
      <c r="D8">
        <v>13</v>
      </c>
      <c r="E8">
        <v>0</v>
      </c>
      <c r="F8">
        <v>1</v>
      </c>
    </row>
    <row r="9" spans="1:6" x14ac:dyDescent="0.2">
      <c r="A9" s="3">
        <v>8</v>
      </c>
      <c r="B9" t="s">
        <v>83</v>
      </c>
      <c r="C9" t="s">
        <v>84</v>
      </c>
      <c r="D9">
        <v>14</v>
      </c>
      <c r="E9">
        <v>0</v>
      </c>
      <c r="F9">
        <v>2</v>
      </c>
    </row>
    <row r="10" spans="1:6" x14ac:dyDescent="0.2">
      <c r="A10" s="3">
        <v>9</v>
      </c>
      <c r="B10" t="s">
        <v>97</v>
      </c>
      <c r="C10" t="s">
        <v>98</v>
      </c>
      <c r="D10">
        <v>14</v>
      </c>
      <c r="E10">
        <v>0</v>
      </c>
      <c r="F10">
        <v>2</v>
      </c>
    </row>
    <row r="11" spans="1:6" x14ac:dyDescent="0.2">
      <c r="A11" s="3">
        <v>10</v>
      </c>
      <c r="B11" t="s">
        <v>47</v>
      </c>
      <c r="C11" t="s">
        <v>48</v>
      </c>
      <c r="D11">
        <v>14</v>
      </c>
      <c r="E11">
        <v>0</v>
      </c>
      <c r="F11">
        <v>2</v>
      </c>
    </row>
    <row r="12" spans="1:6" x14ac:dyDescent="0.2">
      <c r="A12" s="3">
        <v>11</v>
      </c>
      <c r="B12" t="s">
        <v>9</v>
      </c>
      <c r="C12" t="s">
        <v>10</v>
      </c>
      <c r="D12">
        <v>14</v>
      </c>
      <c r="E12">
        <v>0</v>
      </c>
      <c r="F12">
        <v>2</v>
      </c>
    </row>
    <row r="13" spans="1:6" x14ac:dyDescent="0.2">
      <c r="A13" s="3">
        <v>12</v>
      </c>
      <c r="B13" t="s">
        <v>17</v>
      </c>
      <c r="C13" t="s">
        <v>18</v>
      </c>
      <c r="D13">
        <v>14</v>
      </c>
      <c r="E13">
        <v>0</v>
      </c>
      <c r="F13">
        <v>2</v>
      </c>
    </row>
    <row r="14" spans="1:6" s="2" customFormat="1" x14ac:dyDescent="0.2">
      <c r="A14" s="2">
        <v>13</v>
      </c>
      <c r="B14" s="2" t="s">
        <v>43</v>
      </c>
      <c r="C14" s="2" t="s">
        <v>44</v>
      </c>
      <c r="D14" s="2">
        <v>14</v>
      </c>
      <c r="E14" s="2">
        <v>0</v>
      </c>
      <c r="F14" s="2">
        <v>2</v>
      </c>
    </row>
    <row r="15" spans="1:6" s="2" customFormat="1" x14ac:dyDescent="0.2">
      <c r="A15" s="2">
        <v>14</v>
      </c>
      <c r="B15" s="2" t="s">
        <v>61</v>
      </c>
      <c r="C15" s="2" t="s">
        <v>62</v>
      </c>
      <c r="D15" s="2">
        <v>14</v>
      </c>
      <c r="E15" s="2">
        <v>0</v>
      </c>
      <c r="F15" s="2">
        <v>2</v>
      </c>
    </row>
    <row r="16" spans="1:6" x14ac:dyDescent="0.2">
      <c r="A16" s="3">
        <v>15</v>
      </c>
      <c r="B16" t="s">
        <v>25</v>
      </c>
      <c r="C16" t="s">
        <v>26</v>
      </c>
      <c r="D16">
        <v>14</v>
      </c>
      <c r="E16">
        <v>0</v>
      </c>
      <c r="F16">
        <v>2</v>
      </c>
    </row>
    <row r="17" spans="1:6" x14ac:dyDescent="0.2">
      <c r="A17" s="3">
        <v>16</v>
      </c>
      <c r="B17" t="s">
        <v>73</v>
      </c>
      <c r="C17" t="s">
        <v>74</v>
      </c>
      <c r="D17">
        <v>14</v>
      </c>
      <c r="E17">
        <v>0</v>
      </c>
      <c r="F17">
        <v>2</v>
      </c>
    </row>
    <row r="18" spans="1:6" x14ac:dyDescent="0.2">
      <c r="A18" s="3">
        <v>17</v>
      </c>
      <c r="B18" t="s">
        <v>53</v>
      </c>
      <c r="C18" t="s">
        <v>54</v>
      </c>
      <c r="D18">
        <v>14</v>
      </c>
      <c r="E18">
        <v>0</v>
      </c>
      <c r="F18">
        <v>2</v>
      </c>
    </row>
    <row r="19" spans="1:6" x14ac:dyDescent="0.2">
      <c r="A19" s="3">
        <v>18</v>
      </c>
      <c r="B19" t="s">
        <v>81</v>
      </c>
      <c r="C19" t="s">
        <v>82</v>
      </c>
      <c r="D19">
        <v>14</v>
      </c>
      <c r="E19">
        <v>0</v>
      </c>
      <c r="F19">
        <v>2</v>
      </c>
    </row>
    <row r="20" spans="1:6" x14ac:dyDescent="0.2">
      <c r="A20" s="3">
        <v>19</v>
      </c>
      <c r="B20" t="s">
        <v>75</v>
      </c>
      <c r="C20" t="s">
        <v>76</v>
      </c>
      <c r="D20">
        <v>14</v>
      </c>
      <c r="E20">
        <v>0</v>
      </c>
      <c r="F20">
        <v>2</v>
      </c>
    </row>
    <row r="21" spans="1:6" x14ac:dyDescent="0.2">
      <c r="A21" s="3">
        <v>20</v>
      </c>
      <c r="B21" t="s">
        <v>89</v>
      </c>
      <c r="C21" t="s">
        <v>90</v>
      </c>
      <c r="D21">
        <v>14</v>
      </c>
      <c r="E21">
        <v>0</v>
      </c>
      <c r="F21">
        <v>2</v>
      </c>
    </row>
    <row r="22" spans="1:6" s="2" customFormat="1" x14ac:dyDescent="0.2">
      <c r="A22" s="2">
        <v>21</v>
      </c>
      <c r="B22" s="2" t="s">
        <v>87</v>
      </c>
      <c r="C22" s="2" t="s">
        <v>88</v>
      </c>
      <c r="D22" s="2">
        <v>14</v>
      </c>
      <c r="E22" s="2">
        <v>0</v>
      </c>
      <c r="F22" s="2">
        <v>2</v>
      </c>
    </row>
    <row r="23" spans="1:6" x14ac:dyDescent="0.2">
      <c r="A23" s="3">
        <v>22</v>
      </c>
      <c r="B23" t="s">
        <v>31</v>
      </c>
      <c r="C23" t="s">
        <v>32</v>
      </c>
      <c r="D23">
        <v>14</v>
      </c>
      <c r="E23">
        <v>0</v>
      </c>
      <c r="F23">
        <v>2</v>
      </c>
    </row>
    <row r="24" spans="1:6" x14ac:dyDescent="0.2">
      <c r="A24" s="3">
        <v>23</v>
      </c>
      <c r="B24" t="s">
        <v>101</v>
      </c>
      <c r="C24" t="s">
        <v>102</v>
      </c>
      <c r="D24">
        <v>14</v>
      </c>
      <c r="E24">
        <v>0</v>
      </c>
      <c r="F24">
        <v>2</v>
      </c>
    </row>
    <row r="25" spans="1:6" x14ac:dyDescent="0.2">
      <c r="A25" s="3">
        <v>24</v>
      </c>
      <c r="B25" t="s">
        <v>45</v>
      </c>
      <c r="C25" t="s">
        <v>46</v>
      </c>
      <c r="D25">
        <v>15</v>
      </c>
      <c r="E25">
        <v>0</v>
      </c>
      <c r="F25">
        <v>2</v>
      </c>
    </row>
    <row r="26" spans="1:6" x14ac:dyDescent="0.2">
      <c r="A26" s="3">
        <v>25</v>
      </c>
      <c r="B26" t="s">
        <v>79</v>
      </c>
      <c r="C26" t="s">
        <v>80</v>
      </c>
      <c r="D26">
        <v>15</v>
      </c>
      <c r="E26">
        <v>0</v>
      </c>
      <c r="F26">
        <v>2</v>
      </c>
    </row>
    <row r="27" spans="1:6" s="2" customFormat="1" x14ac:dyDescent="0.2">
      <c r="A27" s="2">
        <v>26</v>
      </c>
      <c r="B27" s="2" t="s">
        <v>27</v>
      </c>
      <c r="C27" s="2" t="s">
        <v>28</v>
      </c>
      <c r="D27" s="2">
        <v>15</v>
      </c>
      <c r="E27" s="2">
        <v>0</v>
      </c>
      <c r="F27" s="2">
        <v>2</v>
      </c>
    </row>
    <row r="28" spans="1:6" x14ac:dyDescent="0.2">
      <c r="A28" s="3">
        <v>27</v>
      </c>
      <c r="B28" t="s">
        <v>77</v>
      </c>
      <c r="C28" t="s">
        <v>78</v>
      </c>
      <c r="D28">
        <v>15</v>
      </c>
      <c r="E28">
        <v>0</v>
      </c>
      <c r="F28">
        <v>2</v>
      </c>
    </row>
    <row r="29" spans="1:6" x14ac:dyDescent="0.2">
      <c r="A29" s="3">
        <v>28</v>
      </c>
      <c r="B29" t="s">
        <v>37</v>
      </c>
      <c r="C29" t="s">
        <v>38</v>
      </c>
      <c r="D29">
        <v>15</v>
      </c>
      <c r="E29">
        <v>0</v>
      </c>
      <c r="F29">
        <v>2</v>
      </c>
    </row>
    <row r="30" spans="1:6" x14ac:dyDescent="0.2">
      <c r="A30" s="3">
        <v>29</v>
      </c>
      <c r="B30" t="s">
        <v>57</v>
      </c>
      <c r="C30" t="s">
        <v>58</v>
      </c>
      <c r="D30">
        <v>17</v>
      </c>
      <c r="E30">
        <v>0</v>
      </c>
      <c r="F30">
        <v>2</v>
      </c>
    </row>
    <row r="31" spans="1:6" x14ac:dyDescent="0.2">
      <c r="A31" s="3">
        <v>30</v>
      </c>
      <c r="B31" t="s">
        <v>5</v>
      </c>
      <c r="C31" t="s">
        <v>6</v>
      </c>
      <c r="D31">
        <v>21</v>
      </c>
      <c r="E31">
        <v>1</v>
      </c>
      <c r="F31">
        <v>2</v>
      </c>
    </row>
    <row r="32" spans="1:6" x14ac:dyDescent="0.2">
      <c r="A32" s="3">
        <v>31</v>
      </c>
      <c r="B32" t="s">
        <v>3</v>
      </c>
      <c r="C32" t="s">
        <v>4</v>
      </c>
      <c r="D32">
        <v>21</v>
      </c>
      <c r="E32">
        <v>1</v>
      </c>
      <c r="F32">
        <v>2</v>
      </c>
    </row>
    <row r="33" spans="1:6" x14ac:dyDescent="0.2">
      <c r="A33" s="3">
        <v>32</v>
      </c>
      <c r="B33" t="s">
        <v>69</v>
      </c>
      <c r="C33" t="s">
        <v>70</v>
      </c>
      <c r="D33">
        <v>24</v>
      </c>
      <c r="E33">
        <v>1</v>
      </c>
      <c r="F33">
        <v>2</v>
      </c>
    </row>
    <row r="34" spans="1:6" x14ac:dyDescent="0.2">
      <c r="A34" s="3">
        <v>33</v>
      </c>
      <c r="B34" t="s">
        <v>83</v>
      </c>
      <c r="C34" t="s">
        <v>84</v>
      </c>
      <c r="D34">
        <v>14</v>
      </c>
      <c r="E34">
        <v>0</v>
      </c>
      <c r="F34">
        <v>2</v>
      </c>
    </row>
    <row r="35" spans="1:6" x14ac:dyDescent="0.2">
      <c r="A35" s="3">
        <v>34</v>
      </c>
      <c r="B35" t="s">
        <v>97</v>
      </c>
      <c r="C35" t="s">
        <v>98</v>
      </c>
      <c r="D35">
        <v>14</v>
      </c>
      <c r="E35">
        <v>0</v>
      </c>
      <c r="F35">
        <v>2</v>
      </c>
    </row>
    <row r="36" spans="1:6" x14ac:dyDescent="0.2">
      <c r="A36" s="3">
        <v>35</v>
      </c>
      <c r="B36" t="s">
        <v>47</v>
      </c>
      <c r="C36" t="s">
        <v>48</v>
      </c>
      <c r="D36">
        <v>14</v>
      </c>
      <c r="E36">
        <v>0</v>
      </c>
      <c r="F36">
        <v>2</v>
      </c>
    </row>
    <row r="37" spans="1:6" x14ac:dyDescent="0.2">
      <c r="A37" s="3">
        <v>36</v>
      </c>
      <c r="B37" t="s">
        <v>9</v>
      </c>
      <c r="C37" t="s">
        <v>10</v>
      </c>
      <c r="D37">
        <v>14</v>
      </c>
      <c r="E37">
        <v>0</v>
      </c>
      <c r="F37">
        <v>2</v>
      </c>
    </row>
    <row r="38" spans="1:6" x14ac:dyDescent="0.2">
      <c r="A38" s="3">
        <v>37</v>
      </c>
      <c r="B38" t="s">
        <v>17</v>
      </c>
      <c r="C38" t="s">
        <v>18</v>
      </c>
      <c r="D38">
        <v>14</v>
      </c>
      <c r="E38">
        <v>0</v>
      </c>
      <c r="F38">
        <v>2</v>
      </c>
    </row>
    <row r="39" spans="1:6" x14ac:dyDescent="0.2">
      <c r="A39" s="3">
        <v>38</v>
      </c>
      <c r="B39" t="s">
        <v>43</v>
      </c>
      <c r="C39" t="s">
        <v>44</v>
      </c>
      <c r="D39">
        <v>14</v>
      </c>
      <c r="E39">
        <v>0</v>
      </c>
      <c r="F39">
        <v>2</v>
      </c>
    </row>
    <row r="40" spans="1:6" x14ac:dyDescent="0.2">
      <c r="A40" s="3">
        <v>39</v>
      </c>
      <c r="B40" t="s">
        <v>61</v>
      </c>
      <c r="C40" t="s">
        <v>62</v>
      </c>
      <c r="D40">
        <v>14</v>
      </c>
      <c r="E40">
        <v>0</v>
      </c>
      <c r="F40">
        <v>2</v>
      </c>
    </row>
    <row r="41" spans="1:6" x14ac:dyDescent="0.2">
      <c r="A41" s="3">
        <v>40</v>
      </c>
      <c r="B41" t="s">
        <v>25</v>
      </c>
      <c r="C41" t="s">
        <v>26</v>
      </c>
      <c r="D41">
        <v>14</v>
      </c>
      <c r="E41">
        <v>0</v>
      </c>
      <c r="F41">
        <v>2</v>
      </c>
    </row>
    <row r="42" spans="1:6" x14ac:dyDescent="0.2">
      <c r="A42" s="3">
        <v>41</v>
      </c>
      <c r="B42" t="s">
        <v>73</v>
      </c>
      <c r="C42" t="s">
        <v>74</v>
      </c>
      <c r="D42">
        <v>14</v>
      </c>
      <c r="E42">
        <v>0</v>
      </c>
      <c r="F42">
        <v>2</v>
      </c>
    </row>
    <row r="43" spans="1:6" x14ac:dyDescent="0.2">
      <c r="A43" s="3">
        <v>42</v>
      </c>
      <c r="B43" t="s">
        <v>53</v>
      </c>
      <c r="C43" t="s">
        <v>54</v>
      </c>
      <c r="D43">
        <v>14</v>
      </c>
      <c r="E43">
        <v>0</v>
      </c>
      <c r="F43">
        <v>2</v>
      </c>
    </row>
    <row r="44" spans="1:6" x14ac:dyDescent="0.2">
      <c r="A44" s="3">
        <v>43</v>
      </c>
      <c r="B44" t="s">
        <v>81</v>
      </c>
      <c r="C44" t="s">
        <v>82</v>
      </c>
      <c r="D44">
        <v>14</v>
      </c>
      <c r="E44">
        <v>0</v>
      </c>
      <c r="F44">
        <v>2</v>
      </c>
    </row>
    <row r="45" spans="1:6" x14ac:dyDescent="0.2">
      <c r="A45" s="3">
        <v>44</v>
      </c>
      <c r="B45" t="s">
        <v>75</v>
      </c>
      <c r="C45" t="s">
        <v>76</v>
      </c>
      <c r="D45">
        <v>14</v>
      </c>
      <c r="E45">
        <v>0</v>
      </c>
      <c r="F45">
        <v>2</v>
      </c>
    </row>
    <row r="46" spans="1:6" s="2" customFormat="1" x14ac:dyDescent="0.2">
      <c r="A46" s="2">
        <v>45</v>
      </c>
      <c r="B46" s="2" t="s">
        <v>89</v>
      </c>
      <c r="C46" s="2" t="s">
        <v>90</v>
      </c>
      <c r="D46" s="2">
        <v>14</v>
      </c>
      <c r="E46" s="2">
        <v>0</v>
      </c>
      <c r="F46" s="2">
        <v>2</v>
      </c>
    </row>
    <row r="47" spans="1:6" x14ac:dyDescent="0.2">
      <c r="A47" s="3">
        <v>46</v>
      </c>
      <c r="B47" t="s">
        <v>87</v>
      </c>
      <c r="C47" t="s">
        <v>88</v>
      </c>
      <c r="D47">
        <v>14</v>
      </c>
      <c r="E47">
        <v>0</v>
      </c>
      <c r="F47">
        <v>2</v>
      </c>
    </row>
    <row r="48" spans="1:6" x14ac:dyDescent="0.2">
      <c r="A48" s="3">
        <v>47</v>
      </c>
      <c r="B48" t="s">
        <v>31</v>
      </c>
      <c r="C48" t="s">
        <v>32</v>
      </c>
      <c r="D48">
        <v>14</v>
      </c>
      <c r="E48">
        <v>0</v>
      </c>
      <c r="F48">
        <v>2</v>
      </c>
    </row>
    <row r="49" spans="1:6" x14ac:dyDescent="0.2">
      <c r="A49" s="3">
        <v>48</v>
      </c>
      <c r="B49" t="s">
        <v>101</v>
      </c>
      <c r="C49" t="s">
        <v>102</v>
      </c>
      <c r="D49">
        <v>14</v>
      </c>
      <c r="E49">
        <v>0</v>
      </c>
      <c r="F49">
        <v>2</v>
      </c>
    </row>
    <row r="50" spans="1:6" x14ac:dyDescent="0.2">
      <c r="A50" s="3">
        <v>49</v>
      </c>
      <c r="B50" t="s">
        <v>45</v>
      </c>
      <c r="C50" t="s">
        <v>46</v>
      </c>
      <c r="D50">
        <v>15</v>
      </c>
      <c r="E50">
        <v>0</v>
      </c>
      <c r="F50">
        <v>2</v>
      </c>
    </row>
    <row r="51" spans="1:6" x14ac:dyDescent="0.2">
      <c r="A51" s="3">
        <v>50</v>
      </c>
      <c r="B51" t="s">
        <v>79</v>
      </c>
      <c r="C51" t="s">
        <v>80</v>
      </c>
      <c r="D51">
        <v>15</v>
      </c>
      <c r="E51">
        <v>0</v>
      </c>
      <c r="F51">
        <v>2</v>
      </c>
    </row>
    <row r="52" spans="1:6" x14ac:dyDescent="0.2">
      <c r="A52" s="3">
        <v>51</v>
      </c>
      <c r="B52" t="s">
        <v>27</v>
      </c>
      <c r="C52" t="s">
        <v>28</v>
      </c>
      <c r="D52">
        <v>15</v>
      </c>
      <c r="E52">
        <v>0</v>
      </c>
      <c r="F52">
        <v>2</v>
      </c>
    </row>
    <row r="53" spans="1:6" x14ac:dyDescent="0.2">
      <c r="A53" s="3">
        <v>52</v>
      </c>
      <c r="B53" t="s">
        <v>77</v>
      </c>
      <c r="C53" t="s">
        <v>78</v>
      </c>
      <c r="D53">
        <v>15</v>
      </c>
      <c r="E53">
        <v>0</v>
      </c>
      <c r="F53">
        <v>2</v>
      </c>
    </row>
    <row r="54" spans="1:6" x14ac:dyDescent="0.2">
      <c r="A54" s="3">
        <v>53</v>
      </c>
      <c r="B54" t="s">
        <v>37</v>
      </c>
      <c r="C54" t="s">
        <v>38</v>
      </c>
      <c r="D54">
        <v>15</v>
      </c>
      <c r="E54">
        <v>0</v>
      </c>
      <c r="F54">
        <v>2</v>
      </c>
    </row>
    <row r="55" spans="1:6" x14ac:dyDescent="0.2">
      <c r="A55" s="3">
        <v>54</v>
      </c>
      <c r="B55" t="s">
        <v>57</v>
      </c>
      <c r="C55" t="s">
        <v>58</v>
      </c>
      <c r="D55">
        <v>17</v>
      </c>
      <c r="E55">
        <v>0</v>
      </c>
      <c r="F55">
        <v>2</v>
      </c>
    </row>
    <row r="56" spans="1:6" x14ac:dyDescent="0.2">
      <c r="A56" s="3">
        <v>55</v>
      </c>
      <c r="B56" t="s">
        <v>5</v>
      </c>
      <c r="C56" t="s">
        <v>6</v>
      </c>
      <c r="D56">
        <v>21</v>
      </c>
      <c r="E56">
        <v>1</v>
      </c>
      <c r="F56">
        <v>2</v>
      </c>
    </row>
    <row r="57" spans="1:6" x14ac:dyDescent="0.2">
      <c r="A57" s="3">
        <v>56</v>
      </c>
      <c r="B57" t="s">
        <v>3</v>
      </c>
      <c r="C57" t="s">
        <v>4</v>
      </c>
      <c r="D57">
        <v>21</v>
      </c>
      <c r="E57">
        <v>1</v>
      </c>
      <c r="F57">
        <v>2</v>
      </c>
    </row>
    <row r="58" spans="1:6" x14ac:dyDescent="0.2">
      <c r="A58" s="3">
        <v>57</v>
      </c>
      <c r="B58" t="s">
        <v>69</v>
      </c>
      <c r="C58" t="s">
        <v>70</v>
      </c>
      <c r="D58">
        <v>24</v>
      </c>
      <c r="E58">
        <v>1</v>
      </c>
      <c r="F58">
        <v>2</v>
      </c>
    </row>
  </sheetData>
  <autoFilter ref="B1:F5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3"/>
  <sheetViews>
    <sheetView zoomScale="130" zoomScaleNormal="130" zoomScalePageLayoutView="130" workbookViewId="0"/>
  </sheetViews>
  <sheetFormatPr baseColWidth="10" defaultRowHeight="16" x14ac:dyDescent="0.2"/>
  <cols>
    <col min="2" max="2" width="25.1640625" bestFit="1" customWidth="1"/>
    <col min="3" max="3" width="28.83203125" bestFit="1" customWidth="1"/>
  </cols>
  <sheetData>
    <row r="1" spans="2:6" x14ac:dyDescent="0.2">
      <c r="B1" t="s">
        <v>0</v>
      </c>
      <c r="C1" t="s">
        <v>1</v>
      </c>
      <c r="D1" t="s">
        <v>2</v>
      </c>
      <c r="E1" t="s">
        <v>128</v>
      </c>
      <c r="F1" t="s">
        <v>127</v>
      </c>
    </row>
    <row r="2" spans="2:6" x14ac:dyDescent="0.2">
      <c r="B2" t="s">
        <v>125</v>
      </c>
      <c r="C2" t="s">
        <v>126</v>
      </c>
      <c r="D2">
        <v>1</v>
      </c>
      <c r="E2">
        <f>COUNTIF(Pilot!$A$2:$A$7,'Amazon Gift Card Raffle'!C2)</f>
        <v>0</v>
      </c>
      <c r="F2">
        <f>IF(AND(E2=0, D2=13),1, IF(AND(E2=0, D2&gt;=14),2,IF(AND(E2=1, 19&lt;=D2&lt;21),1,IF(AND(E2=1, D2&gt;=21),2,0))))</f>
        <v>0</v>
      </c>
    </row>
    <row r="3" spans="2:6" x14ac:dyDescent="0.2">
      <c r="B3" t="s">
        <v>115</v>
      </c>
      <c r="C3" t="s">
        <v>116</v>
      </c>
      <c r="D3">
        <v>3</v>
      </c>
      <c r="E3">
        <f>COUNTIF(Pilot!$A$2:$A$7,'Amazon Gift Card Raffle'!C3)</f>
        <v>0</v>
      </c>
      <c r="F3">
        <f t="shared" ref="F3:F63" si="0">IF(AND(E3=0, D3=13),1, IF(AND(E3=0, D3&gt;=14),2,IF(AND(E3=1, 19&lt;=D3&lt;21),1,IF(AND(E3=1, D3&gt;=21),2,0))))</f>
        <v>0</v>
      </c>
    </row>
    <row r="4" spans="2:6" x14ac:dyDescent="0.2">
      <c r="B4" t="s">
        <v>39</v>
      </c>
      <c r="C4" t="s">
        <v>40</v>
      </c>
      <c r="D4">
        <v>4</v>
      </c>
      <c r="E4">
        <f>COUNTIF(Pilot!$A$2:$A$7,'Amazon Gift Card Raffle'!C4)</f>
        <v>0</v>
      </c>
      <c r="F4">
        <f t="shared" si="0"/>
        <v>0</v>
      </c>
    </row>
    <row r="5" spans="2:6" x14ac:dyDescent="0.2">
      <c r="B5" t="s">
        <v>123</v>
      </c>
      <c r="C5" t="s">
        <v>124</v>
      </c>
      <c r="D5">
        <v>4</v>
      </c>
      <c r="E5">
        <f>COUNTIF(Pilot!$A$2:$A$7,'Amazon Gift Card Raffle'!C5)</f>
        <v>0</v>
      </c>
      <c r="F5">
        <f t="shared" si="0"/>
        <v>0</v>
      </c>
    </row>
    <row r="6" spans="2:6" x14ac:dyDescent="0.2">
      <c r="B6" t="s">
        <v>121</v>
      </c>
      <c r="C6" t="s">
        <v>122</v>
      </c>
      <c r="D6">
        <v>5</v>
      </c>
      <c r="E6">
        <f>COUNTIF(Pilot!$A$2:$A$7,'Amazon Gift Card Raffle'!C6)</f>
        <v>0</v>
      </c>
      <c r="F6">
        <f t="shared" si="0"/>
        <v>0</v>
      </c>
    </row>
    <row r="7" spans="2:6" x14ac:dyDescent="0.2">
      <c r="B7" t="s">
        <v>59</v>
      </c>
      <c r="C7" t="s">
        <v>60</v>
      </c>
      <c r="D7">
        <v>6</v>
      </c>
      <c r="E7">
        <f>COUNTIF(Pilot!$A$2:$A$7,'Amazon Gift Card Raffle'!C7)</f>
        <v>0</v>
      </c>
      <c r="F7">
        <f t="shared" si="0"/>
        <v>0</v>
      </c>
    </row>
    <row r="8" spans="2:6" x14ac:dyDescent="0.2">
      <c r="B8" t="s">
        <v>117</v>
      </c>
      <c r="C8" t="s">
        <v>118</v>
      </c>
      <c r="D8">
        <v>6</v>
      </c>
      <c r="E8">
        <f>COUNTIF(Pilot!$A$2:$A$7,'Amazon Gift Card Raffle'!C8)</f>
        <v>0</v>
      </c>
      <c r="F8">
        <f t="shared" si="0"/>
        <v>0</v>
      </c>
    </row>
    <row r="9" spans="2:6" x14ac:dyDescent="0.2">
      <c r="B9" t="s">
        <v>105</v>
      </c>
      <c r="C9" t="s">
        <v>106</v>
      </c>
      <c r="D9">
        <v>6</v>
      </c>
      <c r="E9">
        <f>COUNTIF(Pilot!$A$2:$A$7,'Amazon Gift Card Raffle'!C9)</f>
        <v>0</v>
      </c>
      <c r="F9">
        <f t="shared" si="0"/>
        <v>0</v>
      </c>
    </row>
    <row r="10" spans="2:6" x14ac:dyDescent="0.2">
      <c r="B10" t="s">
        <v>63</v>
      </c>
      <c r="C10" t="s">
        <v>64</v>
      </c>
      <c r="D10">
        <v>7</v>
      </c>
      <c r="E10">
        <f>COUNTIF(Pilot!$A$2:$A$7,'Amazon Gift Card Raffle'!C10)</f>
        <v>0</v>
      </c>
      <c r="F10">
        <f t="shared" si="0"/>
        <v>0</v>
      </c>
    </row>
    <row r="11" spans="2:6" x14ac:dyDescent="0.2">
      <c r="B11" t="s">
        <v>119</v>
      </c>
      <c r="C11" t="s">
        <v>120</v>
      </c>
      <c r="D11">
        <v>7</v>
      </c>
      <c r="E11">
        <f>COUNTIF(Pilot!$A$2:$A$7,'Amazon Gift Card Raffle'!C11)</f>
        <v>0</v>
      </c>
      <c r="F11">
        <f t="shared" si="0"/>
        <v>0</v>
      </c>
    </row>
    <row r="12" spans="2:6" x14ac:dyDescent="0.2">
      <c r="B12" t="s">
        <v>55</v>
      </c>
      <c r="C12" t="s">
        <v>56</v>
      </c>
      <c r="D12">
        <v>7</v>
      </c>
      <c r="E12">
        <f>COUNTIF(Pilot!$A$2:$A$7,'Amazon Gift Card Raffle'!C12)</f>
        <v>0</v>
      </c>
      <c r="F12">
        <f t="shared" si="0"/>
        <v>0</v>
      </c>
    </row>
    <row r="13" spans="2:6" x14ac:dyDescent="0.2">
      <c r="B13" t="s">
        <v>113</v>
      </c>
      <c r="C13" t="s">
        <v>114</v>
      </c>
      <c r="D13">
        <v>8</v>
      </c>
      <c r="E13">
        <f>COUNTIF(Pilot!$A$2:$A$7,'Amazon Gift Card Raffle'!C13)</f>
        <v>0</v>
      </c>
      <c r="F13">
        <f t="shared" si="0"/>
        <v>0</v>
      </c>
    </row>
    <row r="14" spans="2:6" x14ac:dyDescent="0.2">
      <c r="B14" t="s">
        <v>13</v>
      </c>
      <c r="C14" t="s">
        <v>14</v>
      </c>
      <c r="D14">
        <v>8</v>
      </c>
      <c r="E14">
        <f>COUNTIF(Pilot!$A$2:$A$7,'Amazon Gift Card Raffle'!C14)</f>
        <v>0</v>
      </c>
      <c r="F14">
        <f t="shared" si="0"/>
        <v>0</v>
      </c>
    </row>
    <row r="15" spans="2:6" x14ac:dyDescent="0.2">
      <c r="B15" t="s">
        <v>19</v>
      </c>
      <c r="C15" t="s">
        <v>20</v>
      </c>
      <c r="D15">
        <v>9</v>
      </c>
      <c r="E15">
        <f>COUNTIF(Pilot!$A$2:$A$7,'Amazon Gift Card Raffle'!C15)</f>
        <v>0</v>
      </c>
      <c r="F15">
        <f t="shared" si="0"/>
        <v>0</v>
      </c>
    </row>
    <row r="16" spans="2:6" x14ac:dyDescent="0.2">
      <c r="B16" t="s">
        <v>107</v>
      </c>
      <c r="C16" t="s">
        <v>108</v>
      </c>
      <c r="D16">
        <v>10</v>
      </c>
      <c r="E16">
        <f>COUNTIF(Pilot!$A$2:$A$7,'Amazon Gift Card Raffle'!C16)</f>
        <v>0</v>
      </c>
      <c r="F16">
        <f t="shared" si="0"/>
        <v>0</v>
      </c>
    </row>
    <row r="17" spans="2:6" x14ac:dyDescent="0.2">
      <c r="B17" t="s">
        <v>111</v>
      </c>
      <c r="C17" t="s">
        <v>112</v>
      </c>
      <c r="D17">
        <v>10</v>
      </c>
      <c r="E17">
        <f>COUNTIF(Pilot!$A$2:$A$7,'Amazon Gift Card Raffle'!C17)</f>
        <v>0</v>
      </c>
      <c r="F17">
        <f t="shared" si="0"/>
        <v>0</v>
      </c>
    </row>
    <row r="18" spans="2:6" x14ac:dyDescent="0.2">
      <c r="B18" t="s">
        <v>33</v>
      </c>
      <c r="C18" t="s">
        <v>34</v>
      </c>
      <c r="D18">
        <v>10</v>
      </c>
      <c r="E18">
        <f>COUNTIF(Pilot!$A$2:$A$7,'Amazon Gift Card Raffle'!C18)</f>
        <v>0</v>
      </c>
      <c r="F18">
        <f t="shared" si="0"/>
        <v>0</v>
      </c>
    </row>
    <row r="19" spans="2:6" x14ac:dyDescent="0.2">
      <c r="B19" t="s">
        <v>93</v>
      </c>
      <c r="C19" t="s">
        <v>94</v>
      </c>
      <c r="D19">
        <v>10</v>
      </c>
      <c r="E19">
        <f>COUNTIF(Pilot!$A$2:$A$7,'Amazon Gift Card Raffle'!C19)</f>
        <v>0</v>
      </c>
      <c r="F19">
        <f t="shared" si="0"/>
        <v>0</v>
      </c>
    </row>
    <row r="20" spans="2:6" x14ac:dyDescent="0.2">
      <c r="B20" t="s">
        <v>103</v>
      </c>
      <c r="C20" t="s">
        <v>104</v>
      </c>
      <c r="D20">
        <v>10</v>
      </c>
      <c r="E20">
        <f>COUNTIF(Pilot!$A$2:$A$7,'Amazon Gift Card Raffle'!C20)</f>
        <v>0</v>
      </c>
      <c r="F20">
        <f t="shared" si="0"/>
        <v>0</v>
      </c>
    </row>
    <row r="21" spans="2:6" x14ac:dyDescent="0.2">
      <c r="B21" t="s">
        <v>71</v>
      </c>
      <c r="C21" t="s">
        <v>72</v>
      </c>
      <c r="D21">
        <v>11</v>
      </c>
      <c r="E21">
        <f>COUNTIF(Pilot!$A$2:$A$7,'Amazon Gift Card Raffle'!C21)</f>
        <v>0</v>
      </c>
      <c r="F21">
        <f t="shared" si="0"/>
        <v>0</v>
      </c>
    </row>
    <row r="22" spans="2:6" x14ac:dyDescent="0.2">
      <c r="B22" t="s">
        <v>91</v>
      </c>
      <c r="C22" t="s">
        <v>92</v>
      </c>
      <c r="D22">
        <v>11</v>
      </c>
      <c r="E22">
        <f>COUNTIF(Pilot!$A$2:$A$7,'Amazon Gift Card Raffle'!C22)</f>
        <v>0</v>
      </c>
      <c r="F22">
        <f t="shared" si="0"/>
        <v>0</v>
      </c>
    </row>
    <row r="23" spans="2:6" x14ac:dyDescent="0.2">
      <c r="B23" t="s">
        <v>49</v>
      </c>
      <c r="C23" t="s">
        <v>50</v>
      </c>
      <c r="D23">
        <v>11</v>
      </c>
      <c r="E23">
        <f>COUNTIF(Pilot!$A$2:$A$7,'Amazon Gift Card Raffle'!C23)</f>
        <v>0</v>
      </c>
      <c r="F23">
        <f t="shared" si="0"/>
        <v>0</v>
      </c>
    </row>
    <row r="24" spans="2:6" x14ac:dyDescent="0.2">
      <c r="B24" t="s">
        <v>11</v>
      </c>
      <c r="C24" t="s">
        <v>12</v>
      </c>
      <c r="D24">
        <v>12</v>
      </c>
      <c r="E24">
        <f>COUNTIF(Pilot!$A$2:$A$7,'Amazon Gift Card Raffle'!C24)</f>
        <v>0</v>
      </c>
      <c r="F24">
        <f t="shared" si="0"/>
        <v>0</v>
      </c>
    </row>
    <row r="25" spans="2:6" x14ac:dyDescent="0.2">
      <c r="B25" t="s">
        <v>29</v>
      </c>
      <c r="C25" t="s">
        <v>30</v>
      </c>
      <c r="D25">
        <v>12</v>
      </c>
      <c r="E25">
        <f>COUNTIF(Pilot!$A$2:$A$7,'Amazon Gift Card Raffle'!C25)</f>
        <v>0</v>
      </c>
      <c r="F25">
        <f t="shared" si="0"/>
        <v>0</v>
      </c>
    </row>
    <row r="26" spans="2:6" x14ac:dyDescent="0.2">
      <c r="B26" t="s">
        <v>99</v>
      </c>
      <c r="C26" t="s">
        <v>100</v>
      </c>
      <c r="D26">
        <v>12</v>
      </c>
      <c r="E26">
        <f>COUNTIF(Pilot!$A$2:$A$7,'Amazon Gift Card Raffle'!C26)</f>
        <v>0</v>
      </c>
      <c r="F26">
        <f t="shared" si="0"/>
        <v>0</v>
      </c>
    </row>
    <row r="27" spans="2:6" x14ac:dyDescent="0.2">
      <c r="B27" t="s">
        <v>41</v>
      </c>
      <c r="C27" t="s">
        <v>42</v>
      </c>
      <c r="D27">
        <v>12</v>
      </c>
      <c r="E27">
        <f>COUNTIF(Pilot!$A$2:$A$7,'Amazon Gift Card Raffle'!C27)</f>
        <v>0</v>
      </c>
      <c r="F27">
        <f t="shared" si="0"/>
        <v>0</v>
      </c>
    </row>
    <row r="28" spans="2:6" x14ac:dyDescent="0.2">
      <c r="B28" t="s">
        <v>15</v>
      </c>
      <c r="C28" t="s">
        <v>16</v>
      </c>
      <c r="D28">
        <v>12</v>
      </c>
      <c r="E28">
        <f>COUNTIF(Pilot!$A$2:$A$7,'Amazon Gift Card Raffle'!C28)</f>
        <v>0</v>
      </c>
      <c r="F28">
        <f t="shared" si="0"/>
        <v>0</v>
      </c>
    </row>
    <row r="29" spans="2:6" x14ac:dyDescent="0.2">
      <c r="B29" t="s">
        <v>23</v>
      </c>
      <c r="C29" t="s">
        <v>24</v>
      </c>
      <c r="D29">
        <v>13</v>
      </c>
      <c r="E29">
        <f>COUNTIF(Pilot!$A$2:$A$7,'Amazon Gift Card Raffle'!C29)</f>
        <v>0</v>
      </c>
      <c r="F29">
        <f t="shared" si="0"/>
        <v>1</v>
      </c>
    </row>
    <row r="30" spans="2:6" x14ac:dyDescent="0.2">
      <c r="B30" t="s">
        <v>21</v>
      </c>
      <c r="C30" t="s">
        <v>22</v>
      </c>
      <c r="D30">
        <v>13</v>
      </c>
      <c r="E30">
        <f>COUNTIF(Pilot!$A$2:$A$7,'Amazon Gift Card Raffle'!C30)</f>
        <v>0</v>
      </c>
      <c r="F30">
        <f t="shared" si="0"/>
        <v>1</v>
      </c>
    </row>
    <row r="31" spans="2:6" x14ac:dyDescent="0.2">
      <c r="B31" t="s">
        <v>109</v>
      </c>
      <c r="C31" t="s">
        <v>110</v>
      </c>
      <c r="D31">
        <v>13</v>
      </c>
      <c r="E31">
        <f>COUNTIF(Pilot!$A$2:$A$7,'Amazon Gift Card Raffle'!C31)</f>
        <v>0</v>
      </c>
      <c r="F31">
        <f t="shared" si="0"/>
        <v>1</v>
      </c>
    </row>
    <row r="32" spans="2:6" x14ac:dyDescent="0.2">
      <c r="B32" t="s">
        <v>35</v>
      </c>
      <c r="C32" t="s">
        <v>36</v>
      </c>
      <c r="D32">
        <v>13</v>
      </c>
      <c r="E32">
        <f>COUNTIF(Pilot!$A$2:$A$7,'Amazon Gift Card Raffle'!C32)</f>
        <v>0</v>
      </c>
      <c r="F32">
        <f t="shared" si="0"/>
        <v>1</v>
      </c>
    </row>
    <row r="33" spans="2:6" x14ac:dyDescent="0.2">
      <c r="B33" t="s">
        <v>85</v>
      </c>
      <c r="C33" t="s">
        <v>86</v>
      </c>
      <c r="D33">
        <v>13</v>
      </c>
      <c r="E33">
        <f>COUNTIF(Pilot!$A$2:$A$7,'Amazon Gift Card Raffle'!C33)</f>
        <v>0</v>
      </c>
      <c r="F33">
        <f t="shared" si="0"/>
        <v>1</v>
      </c>
    </row>
    <row r="34" spans="2:6" x14ac:dyDescent="0.2">
      <c r="B34" t="s">
        <v>51</v>
      </c>
      <c r="C34" t="s">
        <v>52</v>
      </c>
      <c r="D34">
        <v>13</v>
      </c>
      <c r="E34">
        <f>COUNTIF(Pilot!$A$2:$A$7,'Amazon Gift Card Raffle'!C34)</f>
        <v>0</v>
      </c>
      <c r="F34">
        <f t="shared" si="0"/>
        <v>1</v>
      </c>
    </row>
    <row r="35" spans="2:6" x14ac:dyDescent="0.2">
      <c r="B35" t="s">
        <v>95</v>
      </c>
      <c r="C35" t="s">
        <v>96</v>
      </c>
      <c r="D35">
        <v>13</v>
      </c>
      <c r="E35">
        <f>COUNTIF(Pilot!$A$2:$A$7,'Amazon Gift Card Raffle'!C35)</f>
        <v>0</v>
      </c>
      <c r="F35">
        <f t="shared" si="0"/>
        <v>1</v>
      </c>
    </row>
    <row r="36" spans="2:6" x14ac:dyDescent="0.2">
      <c r="B36" t="s">
        <v>83</v>
      </c>
      <c r="C36" t="s">
        <v>84</v>
      </c>
      <c r="D36">
        <v>14</v>
      </c>
      <c r="E36">
        <f>COUNTIF(Pilot!$A$2:$A$7,'Amazon Gift Card Raffle'!C36)</f>
        <v>0</v>
      </c>
      <c r="F36">
        <f t="shared" si="0"/>
        <v>2</v>
      </c>
    </row>
    <row r="37" spans="2:6" x14ac:dyDescent="0.2">
      <c r="B37" t="s">
        <v>97</v>
      </c>
      <c r="C37" t="s">
        <v>98</v>
      </c>
      <c r="D37">
        <v>14</v>
      </c>
      <c r="E37">
        <f>COUNTIF(Pilot!$A$2:$A$7,'Amazon Gift Card Raffle'!C37)</f>
        <v>0</v>
      </c>
      <c r="F37">
        <f t="shared" si="0"/>
        <v>2</v>
      </c>
    </row>
    <row r="38" spans="2:6" x14ac:dyDescent="0.2">
      <c r="B38" t="s">
        <v>47</v>
      </c>
      <c r="C38" t="s">
        <v>48</v>
      </c>
      <c r="D38">
        <v>14</v>
      </c>
      <c r="E38">
        <f>COUNTIF(Pilot!$A$2:$A$7,'Amazon Gift Card Raffle'!C38)</f>
        <v>0</v>
      </c>
      <c r="F38">
        <f t="shared" si="0"/>
        <v>2</v>
      </c>
    </row>
    <row r="39" spans="2:6" x14ac:dyDescent="0.2">
      <c r="B39" t="s">
        <v>9</v>
      </c>
      <c r="C39" t="s">
        <v>10</v>
      </c>
      <c r="D39">
        <v>14</v>
      </c>
      <c r="E39">
        <f>COUNTIF(Pilot!$A$2:$A$7,'Amazon Gift Card Raffle'!C39)</f>
        <v>0</v>
      </c>
      <c r="F39">
        <f t="shared" si="0"/>
        <v>2</v>
      </c>
    </row>
    <row r="40" spans="2:6" x14ac:dyDescent="0.2">
      <c r="B40" t="s">
        <v>17</v>
      </c>
      <c r="C40" t="s">
        <v>18</v>
      </c>
      <c r="D40">
        <v>14</v>
      </c>
      <c r="E40">
        <f>COUNTIF(Pilot!$A$2:$A$7,'Amazon Gift Card Raffle'!C40)</f>
        <v>0</v>
      </c>
      <c r="F40">
        <f t="shared" si="0"/>
        <v>2</v>
      </c>
    </row>
    <row r="41" spans="2:6" x14ac:dyDescent="0.2">
      <c r="B41" t="s">
        <v>43</v>
      </c>
      <c r="C41" t="s">
        <v>44</v>
      </c>
      <c r="D41">
        <v>14</v>
      </c>
      <c r="E41">
        <f>COUNTIF(Pilot!$A$2:$A$7,'Amazon Gift Card Raffle'!C41)</f>
        <v>0</v>
      </c>
      <c r="F41">
        <f t="shared" si="0"/>
        <v>2</v>
      </c>
    </row>
    <row r="42" spans="2:6" x14ac:dyDescent="0.2">
      <c r="B42" t="s">
        <v>61</v>
      </c>
      <c r="C42" t="s">
        <v>62</v>
      </c>
      <c r="D42">
        <v>14</v>
      </c>
      <c r="E42">
        <f>COUNTIF(Pilot!$A$2:$A$7,'Amazon Gift Card Raffle'!C42)</f>
        <v>0</v>
      </c>
      <c r="F42">
        <f t="shared" si="0"/>
        <v>2</v>
      </c>
    </row>
    <row r="43" spans="2:6" x14ac:dyDescent="0.2">
      <c r="B43" t="s">
        <v>25</v>
      </c>
      <c r="C43" t="s">
        <v>26</v>
      </c>
      <c r="D43">
        <v>14</v>
      </c>
      <c r="E43">
        <f>COUNTIF(Pilot!$A$2:$A$7,'Amazon Gift Card Raffle'!C43)</f>
        <v>0</v>
      </c>
      <c r="F43">
        <f t="shared" si="0"/>
        <v>2</v>
      </c>
    </row>
    <row r="44" spans="2:6" x14ac:dyDescent="0.2">
      <c r="B44" t="s">
        <v>73</v>
      </c>
      <c r="C44" t="s">
        <v>74</v>
      </c>
      <c r="D44">
        <v>14</v>
      </c>
      <c r="E44">
        <f>COUNTIF(Pilot!$A$2:$A$7,'Amazon Gift Card Raffle'!C44)</f>
        <v>0</v>
      </c>
      <c r="F44">
        <f t="shared" si="0"/>
        <v>2</v>
      </c>
    </row>
    <row r="45" spans="2:6" x14ac:dyDescent="0.2">
      <c r="B45" t="s">
        <v>53</v>
      </c>
      <c r="C45" t="s">
        <v>54</v>
      </c>
      <c r="D45">
        <v>14</v>
      </c>
      <c r="E45">
        <f>COUNTIF(Pilot!$A$2:$A$7,'Amazon Gift Card Raffle'!C45)</f>
        <v>0</v>
      </c>
      <c r="F45">
        <f t="shared" si="0"/>
        <v>2</v>
      </c>
    </row>
    <row r="46" spans="2:6" x14ac:dyDescent="0.2">
      <c r="B46" t="s">
        <v>81</v>
      </c>
      <c r="C46" t="s">
        <v>82</v>
      </c>
      <c r="D46">
        <v>14</v>
      </c>
      <c r="E46">
        <f>COUNTIF(Pilot!$A$2:$A$7,'Amazon Gift Card Raffle'!C46)</f>
        <v>0</v>
      </c>
      <c r="F46">
        <f t="shared" si="0"/>
        <v>2</v>
      </c>
    </row>
    <row r="47" spans="2:6" x14ac:dyDescent="0.2">
      <c r="B47" t="s">
        <v>75</v>
      </c>
      <c r="C47" t="s">
        <v>76</v>
      </c>
      <c r="D47">
        <v>14</v>
      </c>
      <c r="E47">
        <f>COUNTIF(Pilot!$A$2:$A$7,'Amazon Gift Card Raffle'!C47)</f>
        <v>0</v>
      </c>
      <c r="F47">
        <f t="shared" si="0"/>
        <v>2</v>
      </c>
    </row>
    <row r="48" spans="2:6" x14ac:dyDescent="0.2">
      <c r="B48" t="s">
        <v>89</v>
      </c>
      <c r="C48" t="s">
        <v>90</v>
      </c>
      <c r="D48">
        <v>14</v>
      </c>
      <c r="E48">
        <f>COUNTIF(Pilot!$A$2:$A$7,'Amazon Gift Card Raffle'!C48)</f>
        <v>0</v>
      </c>
      <c r="F48">
        <f t="shared" si="0"/>
        <v>2</v>
      </c>
    </row>
    <row r="49" spans="2:6" x14ac:dyDescent="0.2">
      <c r="B49" t="s">
        <v>87</v>
      </c>
      <c r="C49" t="s">
        <v>88</v>
      </c>
      <c r="D49">
        <v>14</v>
      </c>
      <c r="E49">
        <f>COUNTIF(Pilot!$A$2:$A$7,'Amazon Gift Card Raffle'!C49)</f>
        <v>0</v>
      </c>
      <c r="F49">
        <f t="shared" si="0"/>
        <v>2</v>
      </c>
    </row>
    <row r="50" spans="2:6" x14ac:dyDescent="0.2">
      <c r="B50" t="s">
        <v>31</v>
      </c>
      <c r="C50" t="s">
        <v>32</v>
      </c>
      <c r="D50">
        <v>14</v>
      </c>
      <c r="E50">
        <f>COUNTIF(Pilot!$A$2:$A$7,'Amazon Gift Card Raffle'!C50)</f>
        <v>0</v>
      </c>
      <c r="F50">
        <f t="shared" si="0"/>
        <v>2</v>
      </c>
    </row>
    <row r="51" spans="2:6" x14ac:dyDescent="0.2">
      <c r="B51" t="s">
        <v>101</v>
      </c>
      <c r="C51" t="s">
        <v>102</v>
      </c>
      <c r="D51">
        <v>14</v>
      </c>
      <c r="E51">
        <f>COUNTIF(Pilot!$A$2:$A$7,'Amazon Gift Card Raffle'!C51)</f>
        <v>0</v>
      </c>
      <c r="F51">
        <f t="shared" si="0"/>
        <v>2</v>
      </c>
    </row>
    <row r="52" spans="2:6" x14ac:dyDescent="0.2">
      <c r="B52" t="s">
        <v>45</v>
      </c>
      <c r="C52" t="s">
        <v>46</v>
      </c>
      <c r="D52">
        <v>15</v>
      </c>
      <c r="E52">
        <f>COUNTIF(Pilot!$A$2:$A$7,'Amazon Gift Card Raffle'!C52)</f>
        <v>0</v>
      </c>
      <c r="F52">
        <f t="shared" si="0"/>
        <v>2</v>
      </c>
    </row>
    <row r="53" spans="2:6" x14ac:dyDescent="0.2">
      <c r="B53" t="s">
        <v>79</v>
      </c>
      <c r="C53" t="s">
        <v>80</v>
      </c>
      <c r="D53">
        <v>15</v>
      </c>
      <c r="E53">
        <f>COUNTIF(Pilot!$A$2:$A$7,'Amazon Gift Card Raffle'!C53)</f>
        <v>0</v>
      </c>
      <c r="F53">
        <f t="shared" si="0"/>
        <v>2</v>
      </c>
    </row>
    <row r="54" spans="2:6" x14ac:dyDescent="0.2">
      <c r="B54" t="s">
        <v>27</v>
      </c>
      <c r="C54" t="s">
        <v>28</v>
      </c>
      <c r="D54">
        <v>15</v>
      </c>
      <c r="E54">
        <f>COUNTIF(Pilot!$A$2:$A$7,'Amazon Gift Card Raffle'!C54)</f>
        <v>0</v>
      </c>
      <c r="F54">
        <f t="shared" si="0"/>
        <v>2</v>
      </c>
    </row>
    <row r="55" spans="2:6" x14ac:dyDescent="0.2">
      <c r="B55" t="s">
        <v>77</v>
      </c>
      <c r="C55" t="s">
        <v>78</v>
      </c>
      <c r="D55">
        <v>15</v>
      </c>
      <c r="E55">
        <f>COUNTIF(Pilot!$A$2:$A$7,'Amazon Gift Card Raffle'!C55)</f>
        <v>0</v>
      </c>
      <c r="F55">
        <f t="shared" si="0"/>
        <v>2</v>
      </c>
    </row>
    <row r="56" spans="2:6" x14ac:dyDescent="0.2">
      <c r="B56" t="s">
        <v>37</v>
      </c>
      <c r="C56" t="s">
        <v>38</v>
      </c>
      <c r="D56">
        <v>15</v>
      </c>
      <c r="E56">
        <f>COUNTIF(Pilot!$A$2:$A$7,'Amazon Gift Card Raffle'!C56)</f>
        <v>0</v>
      </c>
      <c r="F56">
        <f t="shared" si="0"/>
        <v>2</v>
      </c>
    </row>
    <row r="57" spans="2:6" x14ac:dyDescent="0.2">
      <c r="B57" t="s">
        <v>57</v>
      </c>
      <c r="C57" t="s">
        <v>58</v>
      </c>
      <c r="D57">
        <v>17</v>
      </c>
      <c r="E57">
        <f>COUNTIF(Pilot!$A$2:$A$7,'Amazon Gift Card Raffle'!C57)</f>
        <v>0</v>
      </c>
      <c r="F57">
        <f t="shared" si="0"/>
        <v>2</v>
      </c>
    </row>
    <row r="58" spans="2:6" x14ac:dyDescent="0.2">
      <c r="B58" t="s">
        <v>65</v>
      </c>
      <c r="C58" t="s">
        <v>66</v>
      </c>
      <c r="D58">
        <v>18</v>
      </c>
      <c r="E58">
        <f>COUNTIF(Pilot!$A$2:$A$7,'Amazon Gift Card Raffle'!C58)</f>
        <v>1</v>
      </c>
      <c r="F58">
        <f t="shared" si="0"/>
        <v>0</v>
      </c>
    </row>
    <row r="59" spans="2:6" x14ac:dyDescent="0.2">
      <c r="B59" t="s">
        <v>7</v>
      </c>
      <c r="C59" t="s">
        <v>8</v>
      </c>
      <c r="D59">
        <v>18</v>
      </c>
      <c r="E59">
        <f>COUNTIF(Pilot!$A$2:$A$7,'Amazon Gift Card Raffle'!C59)</f>
        <v>1</v>
      </c>
      <c r="F59">
        <f t="shared" si="0"/>
        <v>0</v>
      </c>
    </row>
    <row r="60" spans="2:6" x14ac:dyDescent="0.2">
      <c r="B60" t="s">
        <v>67</v>
      </c>
      <c r="C60" t="s">
        <v>68</v>
      </c>
      <c r="D60">
        <v>20</v>
      </c>
      <c r="E60">
        <f>COUNTIF(Pilot!$A$2:$A$7,'Amazon Gift Card Raffle'!C60)</f>
        <v>1</v>
      </c>
      <c r="F60">
        <f t="shared" si="0"/>
        <v>0</v>
      </c>
    </row>
    <row r="61" spans="2:6" x14ac:dyDescent="0.2">
      <c r="B61" t="s">
        <v>5</v>
      </c>
      <c r="C61" t="s">
        <v>6</v>
      </c>
      <c r="D61">
        <v>21</v>
      </c>
      <c r="E61">
        <f>COUNTIF(Pilot!$A$2:$A$7,'Amazon Gift Card Raffle'!C61)</f>
        <v>1</v>
      </c>
      <c r="F61">
        <f t="shared" si="0"/>
        <v>2</v>
      </c>
    </row>
    <row r="62" spans="2:6" x14ac:dyDescent="0.2">
      <c r="B62" t="s">
        <v>3</v>
      </c>
      <c r="C62" t="s">
        <v>4</v>
      </c>
      <c r="D62">
        <v>21</v>
      </c>
      <c r="E62">
        <f>COUNTIF(Pilot!$A$2:$A$7,'Amazon Gift Card Raffle'!C62)</f>
        <v>1</v>
      </c>
      <c r="F62">
        <f t="shared" si="0"/>
        <v>2</v>
      </c>
    </row>
    <row r="63" spans="2:6" x14ac:dyDescent="0.2">
      <c r="B63" t="s">
        <v>69</v>
      </c>
      <c r="C63" t="s">
        <v>70</v>
      </c>
      <c r="D63">
        <v>24</v>
      </c>
      <c r="E63">
        <f>COUNTIF(Pilot!$A$2:$A$7,'Amazon Gift Card Raffle'!C63)</f>
        <v>1</v>
      </c>
      <c r="F63">
        <f t="shared" si="0"/>
        <v>2</v>
      </c>
    </row>
  </sheetData>
  <autoFilter ref="B1:F63"/>
  <sortState ref="A2:F63">
    <sortCondition ref="D2:D6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RowHeight="16" x14ac:dyDescent="0.2"/>
  <cols>
    <col min="1" max="1" width="23.83203125" bestFit="1" customWidth="1"/>
    <col min="2" max="2" width="12.6640625" bestFit="1" customWidth="1"/>
    <col min="3" max="3" width="48.83203125" bestFit="1" customWidth="1"/>
    <col min="4" max="4" width="46.1640625" bestFit="1" customWidth="1"/>
    <col min="5" max="5" width="15.33203125" bestFit="1" customWidth="1"/>
    <col min="6" max="6" width="7.1640625" bestFit="1" customWidth="1"/>
    <col min="7" max="7" width="45.83203125" bestFit="1" customWidth="1"/>
  </cols>
  <sheetData>
    <row r="1" spans="1:2" x14ac:dyDescent="0.2">
      <c r="A1" t="s">
        <v>130</v>
      </c>
    </row>
    <row r="2" spans="1:2" x14ac:dyDescent="0.2">
      <c r="A2" t="s">
        <v>66</v>
      </c>
      <c r="B2" s="1"/>
    </row>
    <row r="3" spans="1:2" x14ac:dyDescent="0.2">
      <c r="A3" t="s">
        <v>70</v>
      </c>
      <c r="B3" s="1"/>
    </row>
    <row r="4" spans="1:2" x14ac:dyDescent="0.2">
      <c r="A4" t="s">
        <v>68</v>
      </c>
      <c r="B4" s="1"/>
    </row>
    <row r="5" spans="1:2" x14ac:dyDescent="0.2">
      <c r="A5" t="s">
        <v>4</v>
      </c>
      <c r="B5" s="1"/>
    </row>
    <row r="6" spans="1:2" x14ac:dyDescent="0.2">
      <c r="A6" t="s">
        <v>8</v>
      </c>
      <c r="B6" s="1"/>
    </row>
    <row r="7" spans="1:2" x14ac:dyDescent="0.2">
      <c r="A7" t="s">
        <v>6</v>
      </c>
      <c r="B7" s="1"/>
    </row>
    <row r="8" spans="1:2" x14ac:dyDescent="0.2">
      <c r="B8" s="1"/>
    </row>
    <row r="9" spans="1:2" x14ac:dyDescent="0.2">
      <c r="B9" s="1"/>
    </row>
    <row r="10" spans="1:2" x14ac:dyDescent="0.2">
      <c r="B10" s="1"/>
    </row>
    <row r="11" spans="1:2" x14ac:dyDescent="0.2">
      <c r="B11" s="1"/>
    </row>
    <row r="12" spans="1:2" x14ac:dyDescent="0.2">
      <c r="B12" s="1"/>
    </row>
    <row r="13" spans="1:2" x14ac:dyDescent="0.2">
      <c r="B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Drawing</vt:lpstr>
      <vt:lpstr>Amazon Gift Card Raffle</vt:lpstr>
      <vt:lpstr>Pilot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2017-04-20T01:20:43Z</dcterms:created>
  <dcterms:modified xsi:type="dcterms:W3CDTF">2017-04-20T18:24:17Z</dcterms:modified>
</cp:coreProperties>
</file>