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 firstSheet="18" activeTab="23"/>
  </bookViews>
  <sheets>
    <sheet name="Beyanname" sheetId="1" r:id="rId1"/>
    <sheet name="idari" sheetId="2" r:id="rId2"/>
    <sheet name="mukellef" sheetId="3" r:id="rId3"/>
    <sheet name="hsv" sheetId="4" r:id="rId4"/>
    <sheet name="duzenleyen" sheetId="5" r:id="rId5"/>
    <sheet name="kazancVeIlaveler" sheetId="6" r:id="rId6"/>
    <sheet name="ilaveler" sheetId="7" r:id="rId7"/>
    <sheet name="vergiBildirimi" sheetId="8" r:id="rId8"/>
    <sheet name="mahsupEdilecekVergiler" sheetId="9" r:id="rId9"/>
    <sheet name="ozel" sheetId="10" r:id="rId10"/>
    <sheet name="maliBilgiler" sheetId="11" r:id="rId11"/>
    <sheet name="tdhpAktif" sheetId="12" r:id="rId12"/>
    <sheet name="tdhpPasif" sheetId="13" r:id="rId13"/>
    <sheet name="tdhpGelirTablosu" sheetId="14" r:id="rId14"/>
    <sheet name="yParaPozisyonu" sheetId="15" r:id="rId15"/>
    <sheet name="IKGTFIIslemler" sheetId="16" r:id="rId16"/>
    <sheet name="TFKOIslemlerdeKulYontemler" sheetId="17" r:id="rId17"/>
    <sheet name="TFKIliskiliKisilereIlisBilgi" sheetId="18" r:id="rId18"/>
    <sheet name="kesintiYoluylaOdenenVergi" sheetId="19" r:id="rId19"/>
    <sheet name="kurumOrtagi" sheetId="20" r:id="rId20"/>
    <sheet name="kanunenKabulEdilmeyenGiderler" sheetId="21" r:id="rId21"/>
    <sheet name="darMukellefTemsilcisi" sheetId="22" r:id="rId22"/>
    <sheet name="kurumaBagliIsyerleri" sheetId="23" r:id="rId23"/>
    <sheet name="gecmisYilZararlari" sheetId="24" r:id="rId24"/>
    <sheet name="zararOlsaDahiIndirilecek" sheetId="25" r:id="rId25"/>
    <sheet name="kazancVarsaIndirilecek" sheetId="26" r:id="rId26"/>
    <sheet name="darMukellefOrtagi" sheetId="32" r:id="rId27"/>
    <sheet name="yurtDisiSaglikHizmeti" sheetId="33" r:id="rId28"/>
    <sheet name="karDagitim" sheetId="27" r:id="rId29"/>
    <sheet name="IKGTFIIslemlerMI" sheetId="28" r:id="rId30"/>
    <sheet name="OSUIliskinBilgiler" sheetId="29" r:id="rId31"/>
    <sheet name="KYdIstiraklerineIliskinBilgi" sheetId="30" r:id="rId32"/>
    <sheet name="yabanciUlkedeOdenenVergi" sheetId="31" r:id="rId33"/>
    <sheet name="yurtDisiEgitimHizmeti" sheetId="34" r:id="rId34"/>
    <sheet name="argeBilgileri" sheetId="35" r:id="rId35"/>
    <sheet name="tekBolgKazanc" sheetId="36" r:id="rId36"/>
    <sheet name="indirimliKurumVergisi" sheetId="37" r:id="rId37"/>
    <sheet name="kanunenKabulEdilmeyenGiderDiger" sheetId="38" r:id="rId38"/>
    <sheet name="nakdiSermayeArtisKaynakliFaizIn" sheetId="39" r:id="rId39"/>
    <sheet name="sinaiMulkiyetHakIstBilgileri" sheetId="40" r:id="rId40"/>
    <sheet name="sinaiMulkiyetHakIstisna" sheetId="41" r:id="rId41"/>
    <sheet name="Rapor" sheetId="42" r:id="rId42"/>
    <sheet name="Kriterler" sheetId="43" r:id="rId43"/>
  </sheets>
  <calcPr calcId="124519"/>
</workbook>
</file>

<file path=xl/calcChain.xml><?xml version="1.0" encoding="utf-8"?>
<calcChain xmlns="http://schemas.openxmlformats.org/spreadsheetml/2006/main">
  <c r="A2" i="43"/>
  <c r="E2" i="42" l="1"/>
</calcChain>
</file>

<file path=xl/sharedStrings.xml><?xml version="1.0" encoding="utf-8"?>
<sst xmlns="http://schemas.openxmlformats.org/spreadsheetml/2006/main" count="1143" uniqueCount="619">
  <si>
    <t>İsim</t>
  </si>
  <si>
    <t>KURUMLAR</t>
  </si>
  <si>
    <t>KOD</t>
  </si>
  <si>
    <t>Beyanname Türü</t>
  </si>
  <si>
    <t>vdKodu</t>
  </si>
  <si>
    <t>KALEM</t>
  </si>
  <si>
    <t>2014-12-31</t>
  </si>
  <si>
    <t>idari</t>
  </si>
  <si>
    <t>adi</t>
  </si>
  <si>
    <t xml:space="preserve"> TİC.LTD.ŞTİ. </t>
  </si>
  <si>
    <t>alanKodu</t>
  </si>
  <si>
    <t>eposta</t>
  </si>
  <si>
    <t>havva@art.com.tr</t>
  </si>
  <si>
    <t>soyadi</t>
  </si>
  <si>
    <t>ART METAL BOYAMA İŞLEME SAN.VE</t>
  </si>
  <si>
    <t>telNo</t>
  </si>
  <si>
    <t>ticSicilNo</t>
  </si>
  <si>
    <t>vergiNo</t>
  </si>
  <si>
    <t>RECEP</t>
  </si>
  <si>
    <t>gazacesme@hotmail.com</t>
  </si>
  <si>
    <t>GAZAÇEŞME</t>
  </si>
  <si>
    <t>tcKimlikNo</t>
  </si>
  <si>
    <t>indirimeEsasTutar</t>
  </si>
  <si>
    <t>kar</t>
  </si>
  <si>
    <t>karVeIlavelerToplami</t>
  </si>
  <si>
    <t>ticariBilancoKar</t>
  </si>
  <si>
    <t>zarar</t>
  </si>
  <si>
    <t>201_tutari</t>
  </si>
  <si>
    <t>Kanunen Kabul Edilmeyen Giderler</t>
  </si>
  <si>
    <t>damgaVergisi</t>
  </si>
  <si>
    <t>devredenCariZarar</t>
  </si>
  <si>
    <t>donemSafiKazanc</t>
  </si>
  <si>
    <t>enflasyonDuzeltmeFark</t>
  </si>
  <si>
    <t>genelOranaTabiMatrah</t>
  </si>
  <si>
    <t>hesaplananKV</t>
  </si>
  <si>
    <t>iadeGecici</t>
  </si>
  <si>
    <t>iadeKV</t>
  </si>
  <si>
    <t>iadeKVveyaGecici</t>
  </si>
  <si>
    <t>mahsupVergiToplam</t>
  </si>
  <si>
    <t>matrah</t>
  </si>
  <si>
    <t>odenmesiGerekenKV</t>
  </si>
  <si>
    <t>safiKazancTurkiyeDisi</t>
  </si>
  <si>
    <t>yabanciMahsupEdilemeyen</t>
  </si>
  <si>
    <t>503_tutari</t>
  </si>
  <si>
    <t>Ödenen Geçici Vergi</t>
  </si>
  <si>
    <t>502_tutari</t>
  </si>
  <si>
    <t>Yıl İçinde Kesinti Yoluyla Ödenen Vergiler</t>
  </si>
  <si>
    <t>bilancoTip</t>
  </si>
  <si>
    <t>kazancinTespitYontemi</t>
  </si>
  <si>
    <t>devir</t>
  </si>
  <si>
    <t>devredenARGE5746Indirimi</t>
  </si>
  <si>
    <t>devredenARGEIndirimi</t>
  </si>
  <si>
    <t>gelecekYilaDevredenToplamYatirimIndirimi</t>
  </si>
  <si>
    <t>gelecekYilaDevredenYatirimIndirimi</t>
  </si>
  <si>
    <t>hisseDegisimi</t>
  </si>
  <si>
    <t>ihracatGoturuGider</t>
  </si>
  <si>
    <t>kismiBolunme</t>
  </si>
  <si>
    <t>tamBolunme</t>
  </si>
  <si>
    <t>tevkifataTabiGelecekYilaDevredenYatirimIndirimi</t>
  </si>
  <si>
    <t>I. Dönen Varlıklar</t>
  </si>
  <si>
    <t>2013-12-31</t>
  </si>
  <si>
    <t>. A. Hazır Değerler</t>
  </si>
  <si>
    <t>.   1. Kasa</t>
  </si>
  <si>
    <t>.   3. Bankalar</t>
  </si>
  <si>
    <t>. C. Ticari Alacaklar</t>
  </si>
  <si>
    <t>.   1. Alıcılar</t>
  </si>
  <si>
    <t>.   2. Alacak Senetleri</t>
  </si>
  <si>
    <t>. E. Stoklar</t>
  </si>
  <si>
    <t>.   1. İlk Madde ve Malzeme</t>
  </si>
  <si>
    <t>.   4. Ticari Mallar</t>
  </si>
  <si>
    <t>.   7. Verilen Sipariş Avansları</t>
  </si>
  <si>
    <t>. G. Gelecek Aylara Ait Giderler ve Gelir Tahakkukları</t>
  </si>
  <si>
    <t>.   1. Gelecek Aylara Ait Giderler</t>
  </si>
  <si>
    <t>. H. Diğer Dönen Varlıklar</t>
  </si>
  <si>
    <t>.   1. Devreden KDV</t>
  </si>
  <si>
    <t>II. DURAN VARLIKLAR</t>
  </si>
  <si>
    <t>. D. Maddi Duran Varlıklar</t>
  </si>
  <si>
    <t>.   1. Arazi ve Arsalar</t>
  </si>
  <si>
    <t>.   4. Tesis, Makina ve Cihazlar</t>
  </si>
  <si>
    <t>.   5. Taşıtlar</t>
  </si>
  <si>
    <t>.   6. Demirbaşlar</t>
  </si>
  <si>
    <t>.   8. Birikmiş Amortismanlar (-)</t>
  </si>
  <si>
    <t>.   9. Yapılmakta Olan Yatırımlar</t>
  </si>
  <si>
    <t>. E. Maddi Olmayan Duran Varlıklar</t>
  </si>
  <si>
    <t>.   1. Haklar</t>
  </si>
  <si>
    <t>.   5. Özel Maliyetler</t>
  </si>
  <si>
    <t>.   7. Birikmiş Amortismanlar (-)</t>
  </si>
  <si>
    <t>. G. Gelecek Yıllara Ait Giderler ve Gelir Tahakkukları</t>
  </si>
  <si>
    <t>.   1. Gelecek Yıllara Ait Giderler</t>
  </si>
  <si>
    <t>AKTİF TOPLAMI</t>
  </si>
  <si>
    <t>III. Kısa Vadeli Yabancı Kaynaklar</t>
  </si>
  <si>
    <t>. A. Mali Borçlar</t>
  </si>
  <si>
    <t>.   1. Banka Kredileri</t>
  </si>
  <si>
    <t>.   2. Finansal Kiralama İşlemlerinden Borçlar</t>
  </si>
  <si>
    <t>. B. Ticari Borçlar</t>
  </si>
  <si>
    <t>.   1. Satıcılar</t>
  </si>
  <si>
    <t>.   2. Borç Senetleri</t>
  </si>
  <si>
    <t>.   5. Diğer Ticari Borçlar</t>
  </si>
  <si>
    <t>. C. Diğer Borçlar</t>
  </si>
  <si>
    <t>.   1. Ortaklara Borçlar</t>
  </si>
  <si>
    <t>.   4. Personele Borçlar</t>
  </si>
  <si>
    <t>. D. Alınan Avanslar</t>
  </si>
  <si>
    <t>.   1. Alınan Sipariş Avansları</t>
  </si>
  <si>
    <t>. F.Ödenecek Vergi ve Diğer Yükümlülükler</t>
  </si>
  <si>
    <t>.   1. Ödenecek Vergi ve Fonlar</t>
  </si>
  <si>
    <t>.   2. Ödenecek Sosyal Güvenlik Kesintileri</t>
  </si>
  <si>
    <t>.   3. Vadesi Geçmiş Ertelenmiş veya Taksitlendirilmiş Vergi ve Diğer Yükümlülükler</t>
  </si>
  <si>
    <t>. G. Borç ve Gider Karşılıkları</t>
  </si>
  <si>
    <t>.   1. Dönem Karı Vergi ve Diğer Yasal Yükümlülük Karşılıkları</t>
  </si>
  <si>
    <t>.   2. Dönem Karının Peşin Ödenen Vergi ve Diğer Yükümlülükleri (-)</t>
  </si>
  <si>
    <t>IV. Uzun Vadeli Yabancı Kaynaklar</t>
  </si>
  <si>
    <t>.   3. Ertelenmiş Finansal Kiralama Borçlanma Maliyetleri (-)</t>
  </si>
  <si>
    <t>V. Öz Kaynaklar</t>
  </si>
  <si>
    <t>. A. Ödenmiş Sermaye</t>
  </si>
  <si>
    <t>.   1. Sermaye</t>
  </si>
  <si>
    <t>. D. Geçmiş Yıl Karları</t>
  </si>
  <si>
    <t>.   1. Geçmiş Yıl Karları</t>
  </si>
  <si>
    <t>. F. Dönem Net Karı (zararı)</t>
  </si>
  <si>
    <t>.   1. Dönem Net Karı</t>
  </si>
  <si>
    <t>PASİF TOPLAMI</t>
  </si>
  <si>
    <t>A. Brüt Satışlar</t>
  </si>
  <si>
    <t>. 1. Yurtiçi Satışlar</t>
  </si>
  <si>
    <t>. 3. Diğer Gelirler</t>
  </si>
  <si>
    <t>B. Satış İndirimleri (-)</t>
  </si>
  <si>
    <t>. 1. Satıştan İadeler (-)</t>
  </si>
  <si>
    <t>. 3. Diğer İndirimler (-)</t>
  </si>
  <si>
    <t>C.Net Satışlar</t>
  </si>
  <si>
    <t>D. Satışların Maliyeti (-)</t>
  </si>
  <si>
    <t>. 2. Satılan Ticari Mallar Maliyeti (-)</t>
  </si>
  <si>
    <t>. 3. Satılan Hizmet Maliyeti (-)</t>
  </si>
  <si>
    <t>Brüt Satış Karı veya Zararı</t>
  </si>
  <si>
    <t>E. Faaliyet Giderleri (-)</t>
  </si>
  <si>
    <t>. 2. Pazarlama, Satış ve Dağıtım Giderleri (-)</t>
  </si>
  <si>
    <t>. 3. Genel Yönetim Giderleri (-)</t>
  </si>
  <si>
    <t>Faaliyet Karı veya Zararı</t>
  </si>
  <si>
    <t>F. Diğer Faaliyetlerden Olağan Gelir ve Karlar</t>
  </si>
  <si>
    <t>. 3. Faiz Gelirleri</t>
  </si>
  <si>
    <t>. 7. Kambiyo Karları</t>
  </si>
  <si>
    <t>G. Diğer Faaliyetlerden Olağan Gider ve Zararlar (-)</t>
  </si>
  <si>
    <t>. 4. Kambiyo Zararları (-)</t>
  </si>
  <si>
    <t>H. Finansman Giderleri (-)</t>
  </si>
  <si>
    <t>. 1. Kısa Vadeli Borçlanma Giderleri (-)</t>
  </si>
  <si>
    <t>Olağan Kar veya Zarar</t>
  </si>
  <si>
    <t>I. Olağan Dışı Gelir ve Karlar</t>
  </si>
  <si>
    <t>. 2. Diğer Olağandışı Gelir ve Karlar</t>
  </si>
  <si>
    <t>Dönem Karı veya Zararı</t>
  </si>
  <si>
    <t>Dönem Net Karı veya Zararı</t>
  </si>
  <si>
    <t>7001_digeryk</t>
  </si>
  <si>
    <t>I-AKTİF (VARLIKLAR) YABANCI PARA TOPLAMI</t>
  </si>
  <si>
    <t>7001_euroyk</t>
  </si>
  <si>
    <t>7001_usdyk</t>
  </si>
  <si>
    <t>7002_digeryk</t>
  </si>
  <si>
    <t>. 1.Kasa</t>
  </si>
  <si>
    <t>7002_euroyk</t>
  </si>
  <si>
    <t>7002_usdyk</t>
  </si>
  <si>
    <t>7026_digeryk</t>
  </si>
  <si>
    <t>III- NET BİLANÇO İÇİ YABANCI PARA POZİSYONU (I-II)</t>
  </si>
  <si>
    <t>7026_euroyk</t>
  </si>
  <si>
    <t>7026_usdyk</t>
  </si>
  <si>
    <t>7030_digeryk</t>
  </si>
  <si>
    <t>V- NET YABANCI PARA POZİSYONU (III+IV)</t>
  </si>
  <si>
    <t>7030_euroyk</t>
  </si>
  <si>
    <t>7030_usdyk</t>
  </si>
  <si>
    <t>1002_alim</t>
  </si>
  <si>
    <t>. A- Varlıklar</t>
  </si>
  <si>
    <t>1003_alim</t>
  </si>
  <si>
    <t>.   1- Hammadde-Yarı Mamul</t>
  </si>
  <si>
    <t>1008_satim</t>
  </si>
  <si>
    <t>. B- Hizmetler</t>
  </si>
  <si>
    <t>1012_aciklama</t>
  </si>
  <si>
    <t>.   4- Diğer(Belirtiniz)</t>
  </si>
  <si>
    <t>FASON BOYAMA</t>
  </si>
  <si>
    <t>1012_satim</t>
  </si>
  <si>
    <t>1001_alim</t>
  </si>
  <si>
    <t>I- Yapılan İşlemlerin Toplamı</t>
  </si>
  <si>
    <t>1001_satim</t>
  </si>
  <si>
    <t>3002_alim</t>
  </si>
  <si>
    <t>. Karşılaştırılabilir Fiyat Yöntemi</t>
  </si>
  <si>
    <t>3002_satim</t>
  </si>
  <si>
    <t>3001_alim</t>
  </si>
  <si>
    <t>.Toplam İşlem Tutarı</t>
  </si>
  <si>
    <t>3001_satim</t>
  </si>
  <si>
    <t>YIUnvan</t>
  </si>
  <si>
    <t>LEGO TEŞHİR ELEMANLARI AŞ.</t>
  </si>
  <si>
    <t>vergiKimlikNo</t>
  </si>
  <si>
    <t>brutTutar</t>
  </si>
  <si>
    <t>unvani</t>
  </si>
  <si>
    <t>vergiDonemi</t>
  </si>
  <si>
    <t>vergiTutari</t>
  </si>
  <si>
    <t>vkno</t>
  </si>
  <si>
    <t>BURGAN BANK AŞ.</t>
  </si>
  <si>
    <t>adresi</t>
  </si>
  <si>
    <t>HAZNEDAR MAH. BİRLİK SK. ARDEŞEN APT. NO:1/1 GÜNGÖREN/İST.</t>
  </si>
  <si>
    <t>genelMudur</t>
  </si>
  <si>
    <t>hisseOrani</t>
  </si>
  <si>
    <t>irtibatTelNo</t>
  </si>
  <si>
    <t>ART</t>
  </si>
  <si>
    <t>AYŞE</t>
  </si>
  <si>
    <t>ortak</t>
  </si>
  <si>
    <t>13_tutar</t>
  </si>
  <si>
    <t>Diğer</t>
  </si>
  <si>
    <t>14_tutar</t>
  </si>
  <si>
    <t>TOPLAM</t>
  </si>
  <si>
    <t>2017-12-31</t>
  </si>
  <si>
    <t>şkjşh@lhgl.com</t>
  </si>
  <si>
    <t>DENEME</t>
  </si>
  <si>
    <t>XNB</t>
  </si>
  <si>
    <t>hjglsf@hjglk.com</t>
  </si>
  <si>
    <t>XN</t>
  </si>
  <si>
    <t>XJ</t>
  </si>
  <si>
    <t>dsg@kjllsd.com</t>
  </si>
  <si>
    <t>JCJ</t>
  </si>
  <si>
    <t>ŞKJAHS</t>
  </si>
  <si>
    <t>çkjas@kjhsda.com</t>
  </si>
  <si>
    <t>KJA</t>
  </si>
  <si>
    <t>101_isyeriSayisi</t>
  </si>
  <si>
    <t>Şube</t>
  </si>
  <si>
    <t>İstisnadan Kaynaklanan Zararlar</t>
  </si>
  <si>
    <t>2012-12-31</t>
  </si>
  <si>
    <t>Diğer Zararlar</t>
  </si>
  <si>
    <t>2015-12-31</t>
  </si>
  <si>
    <t>2016-12-31</t>
  </si>
  <si>
    <t>cariYilZararToplam</t>
  </si>
  <si>
    <t>digerGecmisYilZararlari</t>
  </si>
  <si>
    <t>istisnadanKaynaklananGYZ</t>
  </si>
  <si>
    <t>mahsupEdilecekToplamGYZ</t>
  </si>
  <si>
    <t>202_tutari</t>
  </si>
  <si>
    <t>Önceki Yıl Ayrılan Finansman Fonu</t>
  </si>
  <si>
    <t>306_tutari</t>
  </si>
  <si>
    <t>İştirak Kazançları İstisnası (K.V.K Mad. 5/1-a) /(K.V.K. Mad. 12'den kaynaklanan)</t>
  </si>
  <si>
    <t>310_tutari</t>
  </si>
  <si>
    <t>Teknoloji Geliştirme Bölgelerinde Elde Edilen Kazançlar</t>
  </si>
  <si>
    <t>324_tutari</t>
  </si>
  <si>
    <t>Sınai Mülkiyet Haklarında İstisna (K.V.K. Mad. 5/B)</t>
  </si>
  <si>
    <t>401_aciklama</t>
  </si>
  <si>
    <t>Risturnlar (K.V.K. Mad. 5/1-i)</t>
  </si>
  <si>
    <t>djh</t>
  </si>
  <si>
    <t>401_tutari</t>
  </si>
  <si>
    <t>414_tutari</t>
  </si>
  <si>
    <t>Sağlık hizmetlerine ilişkin indirim (KVK Mad. 10/1-ğ)</t>
  </si>
  <si>
    <t>415_tutari</t>
  </si>
  <si>
    <t>Eğitim hizmetlerine ilişkin indirim (KVK Mad. 10/1-ğ)</t>
  </si>
  <si>
    <t>453_tutari</t>
  </si>
  <si>
    <t>Nakdi sermaye artışından kaynaklanan faiz indirimi (K.V.K. Mad. 10/1-ı)</t>
  </si>
  <si>
    <t>403_tutari</t>
  </si>
  <si>
    <t>Eğitim ve Sağlık Tesisleri, Gençlik Merkezleri, Gençlik ve İzci Kampları ile Yurt İnşaatlarına İlişkin Bağış ve Yardımlar (K.V.K. Mad. 10/1-ç)</t>
  </si>
  <si>
    <t>hesaplananVergiInd</t>
  </si>
  <si>
    <t>kalanVergiInd</t>
  </si>
  <si>
    <t>kvk32AKVMatrah</t>
  </si>
  <si>
    <t>kvk32AKVOran</t>
  </si>
  <si>
    <t>vergiIndMahsub</t>
  </si>
  <si>
    <t>501_tutari</t>
  </si>
  <si>
    <t>Yabancı Ülkelerde Ödenen Vergilerden Mahsup Edilecek Kısım</t>
  </si>
  <si>
    <t>devredenArgeIndirimi3A</t>
  </si>
  <si>
    <t>devredenYilTasarimIndirimi</t>
  </si>
  <si>
    <t>yurtDisiTesvikIbraz</t>
  </si>
  <si>
    <t>.   2. Alınan Çekler</t>
  </si>
  <si>
    <t>.   4. Verilen Çekler ve Ödeme Emirleri (-)</t>
  </si>
  <si>
    <t>.   5. Diğer Hazır Değerler</t>
  </si>
  <si>
    <t>.   4. Uzun Vadeli Kredilerin Anapara Taksitleri ve Faizleri</t>
  </si>
  <si>
    <t>.   6. Çıkarılmış Bonolar ve Senetler</t>
  </si>
  <si>
    <t>. 2. Yurtdışı Satışlar</t>
  </si>
  <si>
    <t>. 1. Satılan Mamuller Maliyeti (-)</t>
  </si>
  <si>
    <t>I- DÖNEM KÂRININ DAĞITIMI</t>
  </si>
  <si>
    <t>. 1.1- DÖNEM KÂRI</t>
  </si>
  <si>
    <t>. 1.2- ÖDENECEK VERGİ VE YASAL YÜKÜMLÜLÜKLER (-)</t>
  </si>
  <si>
    <t>.  1.2.1- Kurumlar Vergisi (Gelir Vergisi)</t>
  </si>
  <si>
    <t>.  1.2.2- Gelir Vergisi Kesintisi</t>
  </si>
  <si>
    <t>.  1.2.3- Diğer Vergi ve Yasal Yükümlülükler</t>
  </si>
  <si>
    <t>A- NET DÖNEM KÂRI (1.1-1.2)</t>
  </si>
  <si>
    <t>. 1.3- GEÇMİŞ DÖNEMLER ZARARI (-)</t>
  </si>
  <si>
    <t>. 1.4- BİRİNCİ TERTİP YASAL YEDEK AKÇE (-)</t>
  </si>
  <si>
    <t>. 1.5- KURULUŞTA BIRAKILMASI VE TASARRUFU ZORUNLU YASAL FONLAR (-)</t>
  </si>
  <si>
    <t>B- DAĞITILABİLİR NET DÖNEM KÂRI [(A-(1.3+1.4+1.5)]</t>
  </si>
  <si>
    <t>. 1.6- ORTAKLARA BİRİNCİ TEMETTÜ (-)</t>
  </si>
  <si>
    <t>.  1.6.1- Hisse Senedi Sahiplerine</t>
  </si>
  <si>
    <t>.  1.6.2- İmtiyazlı Hisse Senedi Sahiplerine</t>
  </si>
  <si>
    <t>.  1.6.3- Katılma İntifa Senetlerine</t>
  </si>
  <si>
    <t>.  1.6.4- Kâra İştirakli Tahvillere</t>
  </si>
  <si>
    <t>.  1.6.5- Kâr ve Zarar Ortaklığı Belgesi Sahiplerine</t>
  </si>
  <si>
    <t>. 1.9- ORTAKLARA İKİNCİ TEMETTÜ (-)</t>
  </si>
  <si>
    <t>.  1.9.1- Hisse Senedi Sahiplerine</t>
  </si>
  <si>
    <t>.  1.9.2- İmtiyazlı Hisse Senedi Sahiplerine</t>
  </si>
  <si>
    <t>.  1.9.3- Katılma İntifa Senetlerine</t>
  </si>
  <si>
    <t>.  1.9.4- Kâra İştirakli Tahvillere</t>
  </si>
  <si>
    <t>.  1.9.5- Kâr ve Zarar Ortaklığı Belgesi Sahiplerine</t>
  </si>
  <si>
    <t>. 1.10- İKİNCİ TERTİP YASAL YEDEK AKÇE (-)</t>
  </si>
  <si>
    <t>. 1.11- STATÜ YEDEKLERİ (-)</t>
  </si>
  <si>
    <t>. 1.12- OLAĞANÜSTÜ YEDEKLER (-)</t>
  </si>
  <si>
    <t>. 1.13- DİĞER YEDEKLER</t>
  </si>
  <si>
    <t>. 1.14- ÖZEL FONLAR</t>
  </si>
  <si>
    <t>II- YEDEKLERDEN DAĞITIM</t>
  </si>
  <si>
    <t>. 2.1- DAĞITILAN YEDEKLER</t>
  </si>
  <si>
    <t>. 2.2- İKİNCİ TERTİP YASAL YEDEKLER (-)</t>
  </si>
  <si>
    <t>. 2.3- ORTAKLARA PAY (-)</t>
  </si>
  <si>
    <t>.  2.3.1- Hisse Senedi Sahiplerine</t>
  </si>
  <si>
    <t>.  2.3.2- İmtiyazlı Hisse Senedi Sahiplerine</t>
  </si>
  <si>
    <t>.  2.3.3- Katılma İntifa Senetlerine</t>
  </si>
  <si>
    <t>.  2.3.4- Kâra İştirakli Tahvillere</t>
  </si>
  <si>
    <t>.  2.3.5- Kâr ve Zarar Ortaklığı Belgesi Sahiplerine</t>
  </si>
  <si>
    <t>. 2.4- PERSONELE PAY (-)</t>
  </si>
  <si>
    <t>. 2.5- YÖNETİM KURULUNA PAY (-)</t>
  </si>
  <si>
    <t>III- HİSSE BAŞINA KÂR</t>
  </si>
  <si>
    <t>. 3.1- HİSSE SENEDİ SAHİPLERİNE</t>
  </si>
  <si>
    <t>. 3.2- HİSSE SENEDİ SAHİPLERİNE ( % )</t>
  </si>
  <si>
    <t>. 3.3- İMTİYAZLI HİSSE SENEDİ SAHİPLERİNE</t>
  </si>
  <si>
    <t>. 3.4- İMTİYAZLI HİSSE SENEDİ SAHİPLERİNE ( % )</t>
  </si>
  <si>
    <t>IV- HİSSE BAŞINA TEMETTÜ</t>
  </si>
  <si>
    <t>. 4.1- HİSSE SENEDİ SAHİPLERİNE</t>
  </si>
  <si>
    <t>. 4.2- HİSSE SENEDİ SAHİPLERİNE ( % )</t>
  </si>
  <si>
    <t>. 4.3- İMTİYAZLI HİSSE SENEDİ SAHİPLERİNE</t>
  </si>
  <si>
    <t>. 4.4- İMTİYAZLI HİSSE SENEDİ SAHİPLERİNE ( % )</t>
  </si>
  <si>
    <t>7003_euroyk</t>
  </si>
  <si>
    <t>. 2.Bankalar</t>
  </si>
  <si>
    <t>7003_usdyk</t>
  </si>
  <si>
    <t>7004_euroyk</t>
  </si>
  <si>
    <t>. 3.Menkul kıymetler</t>
  </si>
  <si>
    <t>7004_usdyk</t>
  </si>
  <si>
    <t>7005_usdyk</t>
  </si>
  <si>
    <t>. 4.Kısa vadeli ticari alacaklar</t>
  </si>
  <si>
    <t>7006_digeryk</t>
  </si>
  <si>
    <t>. 5.Uzun vadeli ticari alacaklar</t>
  </si>
  <si>
    <t>7006_euroyk</t>
  </si>
  <si>
    <t>7006_usdyk</t>
  </si>
  <si>
    <t>7008_usdyk</t>
  </si>
  <si>
    <t>. 7.Ortaklardan, İştiraklerden ve bağlı ortaklıklardan alacaklar</t>
  </si>
  <si>
    <t>7012_digeryk</t>
  </si>
  <si>
    <t>II- PASİF (KAYNAKLAR) YABANCI PARA TOPLAMI</t>
  </si>
  <si>
    <t>7012_euroyk</t>
  </si>
  <si>
    <t>7012_usdyk</t>
  </si>
  <si>
    <t>7013_digeryk</t>
  </si>
  <si>
    <t>. 1.Kısa Vadeli Mali Borçlar</t>
  </si>
  <si>
    <t>7013_euroyk</t>
  </si>
  <si>
    <t>7013_usdyk</t>
  </si>
  <si>
    <t>7014_euroyk</t>
  </si>
  <si>
    <t>.   1.1. Kısa vadeli banka kredileri</t>
  </si>
  <si>
    <t>7014_usdyk</t>
  </si>
  <si>
    <t>7015_digeryk</t>
  </si>
  <si>
    <t>.   1.2. Diğer kısa vadeli mali borçlar</t>
  </si>
  <si>
    <t>7016_euroyk</t>
  </si>
  <si>
    <t>. 2.Uzun Vadeli Mali Borçlar</t>
  </si>
  <si>
    <t>7016_usdyk</t>
  </si>
  <si>
    <t>7018_euroyk</t>
  </si>
  <si>
    <t xml:space="preserve">    2.2. Diğer uzun vadeli mali borçlar</t>
  </si>
  <si>
    <t>7018_usdyk</t>
  </si>
  <si>
    <t>7020_digeryk</t>
  </si>
  <si>
    <t>. 4.Uzun vadeli ticari borçlar</t>
  </si>
  <si>
    <t>7020_euroyk</t>
  </si>
  <si>
    <t>7020_usdyk</t>
  </si>
  <si>
    <t>7022_euroyk</t>
  </si>
  <si>
    <t>. 6.Ortaklara, İştiraklere ve bağlı ortaklıklara Borçlar</t>
  </si>
  <si>
    <t>1002_satim</t>
  </si>
  <si>
    <t>1003_satim</t>
  </si>
  <si>
    <t>1004_alim</t>
  </si>
  <si>
    <t>.   2- Mamul-Ticari Mallar</t>
  </si>
  <si>
    <t>1004_satim</t>
  </si>
  <si>
    <t>1005_alim</t>
  </si>
  <si>
    <t>.   3- Gayri Maddi Haklar/Varlıklar(Edinilen veya Kullanılan)</t>
  </si>
  <si>
    <t>1005_satim</t>
  </si>
  <si>
    <t>1006_alim</t>
  </si>
  <si>
    <t>.   4- Kiralamalar</t>
  </si>
  <si>
    <t>1006_satim</t>
  </si>
  <si>
    <t>1007_aciklama</t>
  </si>
  <si>
    <t>.   5- Diğer(Belirtiniz)</t>
  </si>
  <si>
    <t>cghc</t>
  </si>
  <si>
    <t>1007_alim</t>
  </si>
  <si>
    <t>1007_satim</t>
  </si>
  <si>
    <t>1008_alim</t>
  </si>
  <si>
    <t>1009_alim</t>
  </si>
  <si>
    <t>.   1- İnşaat-Onarım-Teknik</t>
  </si>
  <si>
    <t>1009_satim</t>
  </si>
  <si>
    <t>1010_alim</t>
  </si>
  <si>
    <t>.   2- Araştırma ve Geliştirme</t>
  </si>
  <si>
    <t>1010_satim</t>
  </si>
  <si>
    <t>1011_alim</t>
  </si>
  <si>
    <t>.   3- Komisyon</t>
  </si>
  <si>
    <t>1011_satim</t>
  </si>
  <si>
    <t>gcjc</t>
  </si>
  <si>
    <t>1012_alim</t>
  </si>
  <si>
    <t>1013_alim</t>
  </si>
  <si>
    <t>. C- Mali İşlemler</t>
  </si>
  <si>
    <t>1013_satim</t>
  </si>
  <si>
    <t>1014_alim</t>
  </si>
  <si>
    <t>.   1- Ödünç Para/Kredi-Faiz</t>
  </si>
  <si>
    <t>1014_satim</t>
  </si>
  <si>
    <t>1024_alim</t>
  </si>
  <si>
    <t>.   2- Gayri Nakdi Krediler</t>
  </si>
  <si>
    <t>1024_satim</t>
  </si>
  <si>
    <t>1025_alim</t>
  </si>
  <si>
    <t>.   3- Mevduat/Repo-Faiz</t>
  </si>
  <si>
    <t>1025_satim</t>
  </si>
  <si>
    <t>1015_alim</t>
  </si>
  <si>
    <t>.   4- Vadeli İşlemler(Türev Ürünler)</t>
  </si>
  <si>
    <t>1015_satim</t>
  </si>
  <si>
    <t>1023_alim</t>
  </si>
  <si>
    <t>.   5- Menkul Kıymetler</t>
  </si>
  <si>
    <t>1023_satim</t>
  </si>
  <si>
    <t>1016_alim</t>
  </si>
  <si>
    <t>.   6- Sigorta</t>
  </si>
  <si>
    <t>1016_satim</t>
  </si>
  <si>
    <t>1017_aciklama</t>
  </si>
  <si>
    <t>.   7- Diğer(Belirtiniz)</t>
  </si>
  <si>
    <t>xfnhjx</t>
  </si>
  <si>
    <t>1017_alim</t>
  </si>
  <si>
    <t>1017_satim</t>
  </si>
  <si>
    <t>1018_alim</t>
  </si>
  <si>
    <t>. D- Diğer İşlemler</t>
  </si>
  <si>
    <t>1018_satim</t>
  </si>
  <si>
    <t>1019_alim</t>
  </si>
  <si>
    <t>.   1- İkramiye ve Benzeri Ödemeler</t>
  </si>
  <si>
    <t>1019_satim</t>
  </si>
  <si>
    <t>1020_alim</t>
  </si>
  <si>
    <t>.   2- Grup İçi Hizmetler</t>
  </si>
  <si>
    <t>1020_satim</t>
  </si>
  <si>
    <t>1022_aciklama</t>
  </si>
  <si>
    <t>.   3- Diğer(Belirtiniz)</t>
  </si>
  <si>
    <t>cgh</t>
  </si>
  <si>
    <t>1022_alim</t>
  </si>
  <si>
    <t>1022_satim</t>
  </si>
  <si>
    <t>1001_alimAnaPara</t>
  </si>
  <si>
    <t>1001_alimFaiz</t>
  </si>
  <si>
    <t>1001_satimAnaPara</t>
  </si>
  <si>
    <t>1001_satimFaiz</t>
  </si>
  <si>
    <t>1002_alimAnaPara</t>
  </si>
  <si>
    <t>1002_alimFaiz</t>
  </si>
  <si>
    <t>1002_satimAnaPara</t>
  </si>
  <si>
    <t>1002_satimFaiz</t>
  </si>
  <si>
    <t>1003_alimAnaPara</t>
  </si>
  <si>
    <t>1003_alimFaiz</t>
  </si>
  <si>
    <t>1003_satimAnaPara</t>
  </si>
  <si>
    <t>1003_satimFaiz</t>
  </si>
  <si>
    <t>1004_alimAnaPara</t>
  </si>
  <si>
    <t>1004_alimFaiz</t>
  </si>
  <si>
    <t>1004_satimAnaPara</t>
  </si>
  <si>
    <t>1004_satimFaiz</t>
  </si>
  <si>
    <t>1041_alimAnaPara</t>
  </si>
  <si>
    <t>.    4.1-Forward</t>
  </si>
  <si>
    <t>1041_alimFaiz</t>
  </si>
  <si>
    <t>1041_satimAnaPara</t>
  </si>
  <si>
    <t>1041_satimFaiz</t>
  </si>
  <si>
    <t>1042_alimAnaPara</t>
  </si>
  <si>
    <t>.    4.2-Futures</t>
  </si>
  <si>
    <t>1042_alimFaiz</t>
  </si>
  <si>
    <t>1042_satimAnaPara</t>
  </si>
  <si>
    <t>1042_satimFaiz</t>
  </si>
  <si>
    <t>1043_alimAnaPara</t>
  </si>
  <si>
    <t>.    4.3-Opsiyon</t>
  </si>
  <si>
    <t>1043_alimFaiz</t>
  </si>
  <si>
    <t>1043_satimAnaPara</t>
  </si>
  <si>
    <t>1043_satimFaiz</t>
  </si>
  <si>
    <t>1044_alimAnaPara</t>
  </si>
  <si>
    <t>.    4.4-Para Swapı</t>
  </si>
  <si>
    <t>1044_alimFaiz</t>
  </si>
  <si>
    <t>1044_satimAnaPara</t>
  </si>
  <si>
    <t>1044_satimFaiz</t>
  </si>
  <si>
    <t>1045_alimAnaPara</t>
  </si>
  <si>
    <t>.    4.5-Faiz Swapı</t>
  </si>
  <si>
    <t>1045_alimFaiz</t>
  </si>
  <si>
    <t>1045_satimAnaPara</t>
  </si>
  <si>
    <t>1045_satimFaiz</t>
  </si>
  <si>
    <t>1005_alimAnaPara</t>
  </si>
  <si>
    <t>1005_alimFaiz</t>
  </si>
  <si>
    <t>1005_satimAnaPara</t>
  </si>
  <si>
    <t>1005_satimFaiz</t>
  </si>
  <si>
    <t>3003_alim</t>
  </si>
  <si>
    <t>. Maliyet Artı Yöntemi</t>
  </si>
  <si>
    <t>3003_satim</t>
  </si>
  <si>
    <t>3004_alim</t>
  </si>
  <si>
    <t>. Yeniden Satış Fiyatı Yöntemi</t>
  </si>
  <si>
    <t>3004_satim</t>
  </si>
  <si>
    <t>3005_alim</t>
  </si>
  <si>
    <t>. Kar Bölüşüm Yöntemi</t>
  </si>
  <si>
    <t>3005_satim</t>
  </si>
  <si>
    <t>3006_alim</t>
  </si>
  <si>
    <t>. İşleme Dayalı Net Kar Marjı Yöntemi</t>
  </si>
  <si>
    <t>3006_satim</t>
  </si>
  <si>
    <t>3007_alim</t>
  </si>
  <si>
    <t>. Mükellefçe Belirlenen Yöntem</t>
  </si>
  <si>
    <t>3007_satim</t>
  </si>
  <si>
    <t>2001_tutar</t>
  </si>
  <si>
    <t>. Aktif Toplamı</t>
  </si>
  <si>
    <t>2002_tutar</t>
  </si>
  <si>
    <t>. Toplam Borçlar</t>
  </si>
  <si>
    <t>2003_tutar</t>
  </si>
  <si>
    <t>. Öz Sermaye Tutarı</t>
  </si>
  <si>
    <t>2004_tutar</t>
  </si>
  <si>
    <t>. Toplam Faiz Giderleri</t>
  </si>
  <si>
    <t>2005_tutar</t>
  </si>
  <si>
    <t>. Toplam Kur Farkı Giderleri</t>
  </si>
  <si>
    <t>2006_tutar</t>
  </si>
  <si>
    <t>. Ortak veya Ortakla İlişkili Kişilerden Temin Edilen Borçların En Yüksek Olduğu Tarihteki Toplam Tutarı</t>
  </si>
  <si>
    <t>ulke</t>
  </si>
  <si>
    <t>ALMANYA</t>
  </si>
  <si>
    <t>YDUnvan</t>
  </si>
  <si>
    <t>xnx</t>
  </si>
  <si>
    <t>xfgn</t>
  </si>
  <si>
    <t>YdIUnvan</t>
  </si>
  <si>
    <t>cm</t>
  </si>
  <si>
    <t>YdIgayriSafiHasilati</t>
  </si>
  <si>
    <t>sermayeOyKarPayiOrani</t>
  </si>
  <si>
    <t>tutar</t>
  </si>
  <si>
    <t>chgfcx</t>
  </si>
  <si>
    <t>vx</t>
  </si>
  <si>
    <t>xvn</t>
  </si>
  <si>
    <t>xnv</t>
  </si>
  <si>
    <t>sgfxx</t>
  </si>
  <si>
    <t>jxjxf</t>
  </si>
  <si>
    <t>kanuniTemsilci</t>
  </si>
  <si>
    <t>szh</t>
  </si>
  <si>
    <t>yonetimKuruluUyesi</t>
  </si>
  <si>
    <t>isletmeTuru</t>
  </si>
  <si>
    <t>Hemoglobinopati merkezleri</t>
  </si>
  <si>
    <t>ilIlce</t>
  </si>
  <si>
    <t>ADANA-KOZAN</t>
  </si>
  <si>
    <t>ad</t>
  </si>
  <si>
    <t>xcjhnxcg</t>
  </si>
  <si>
    <t>dogumTarihi</t>
  </si>
  <si>
    <t>faturaDuzenlenenKurumAdi</t>
  </si>
  <si>
    <t>dntfd</t>
  </si>
  <si>
    <t>faturaSayisi</t>
  </si>
  <si>
    <t>faturaTarihi</t>
  </si>
  <si>
    <t>faturaTutari</t>
  </si>
  <si>
    <t>klinikAdi</t>
  </si>
  <si>
    <t>pasaportNo</t>
  </si>
  <si>
    <t>uyruk</t>
  </si>
  <si>
    <t>en</t>
  </si>
  <si>
    <t>Özel Okul</t>
  </si>
  <si>
    <t>ADANA-YUMURTALIK</t>
  </si>
  <si>
    <t>xxf</t>
  </si>
  <si>
    <t>snysns</t>
  </si>
  <si>
    <t>409_cariYilTutar</t>
  </si>
  <si>
    <t>Ar-Ge İndirimi (K.V.K. Mad. 10/1-a)</t>
  </si>
  <si>
    <t>409_devredenTutar</t>
  </si>
  <si>
    <t>409_oncekiYilTutar</t>
  </si>
  <si>
    <t>409_projeBelgeNo</t>
  </si>
  <si>
    <t>bolge</t>
  </si>
  <si>
    <t>faaliyetKolu</t>
  </si>
  <si>
    <t>fckj</t>
  </si>
  <si>
    <t>kazanc</t>
  </si>
  <si>
    <t>yatirimBolge</t>
  </si>
  <si>
    <t>4. Bölge</t>
  </si>
  <si>
    <t>tesvikBelgeBKK</t>
  </si>
  <si>
    <t>2009/15199</t>
  </si>
  <si>
    <t>iTutari1</t>
  </si>
  <si>
    <t>iTutari2</t>
  </si>
  <si>
    <t>aciklama</t>
  </si>
  <si>
    <t>jxfjgxf</t>
  </si>
  <si>
    <t>cariFiilenYatirimTutar</t>
  </si>
  <si>
    <t>fiilenYatirimHarcamasi</t>
  </si>
  <si>
    <t>hakKazanilanKatkiTutari</t>
  </si>
  <si>
    <t>indirimliKVOrani</t>
  </si>
  <si>
    <t>tesvikBelgeNo</t>
  </si>
  <si>
    <t>toplamKatkiTutari</t>
  </si>
  <si>
    <t>toplamYatirimTutari</t>
  </si>
  <si>
    <t>toplamYatirimaKatkiTutari</t>
  </si>
  <si>
    <t>vergiIndirimOrani</t>
  </si>
  <si>
    <t>yatirimBaslamaTarihi</t>
  </si>
  <si>
    <t>yatirimKatkiOrani</t>
  </si>
  <si>
    <t>yatirimTuru1</t>
  </si>
  <si>
    <t>yatirimTuru2</t>
  </si>
  <si>
    <t>indirimliKurumVergisi</t>
  </si>
  <si>
    <t>1_tutar</t>
  </si>
  <si>
    <t>KVK m.11 hükümlerine göre kabul edilmeyen giderler</t>
  </si>
  <si>
    <t>2_tutar</t>
  </si>
  <si>
    <t>VUK hükümlerine aykırı olarak ayrılan karşılıklar</t>
  </si>
  <si>
    <t>3_tutar</t>
  </si>
  <si>
    <t>VUK hükümlerine aykırı olarak ayrılan reeskontlar</t>
  </si>
  <si>
    <t>4_tutar</t>
  </si>
  <si>
    <t>VUK hükümlerine aykırı olarak ayrılan amortismanlar</t>
  </si>
  <si>
    <t>5_tutar</t>
  </si>
  <si>
    <t>5510 sayılı Kanun m.88 kapsamındaki kanunen kabul edilmeyen giderler</t>
  </si>
  <si>
    <t>7_tutar</t>
  </si>
  <si>
    <t>Bağış ve yardımlar</t>
  </si>
  <si>
    <t>8_tutar</t>
  </si>
  <si>
    <t>GVK m.75 uyarınca yönetim kurulu üyelerine ödenen kar payları</t>
  </si>
  <si>
    <t>9_tutar</t>
  </si>
  <si>
    <t>KDV Kanunu m.30/d uyarınca indirilemeyen KDV tutarı</t>
  </si>
  <si>
    <t>10_tutar</t>
  </si>
  <si>
    <t>6802 sayılı Gider Vergileri Kanunu uyarınca gider yazılan özel iletişim vergisi</t>
  </si>
  <si>
    <t>11_tutar</t>
  </si>
  <si>
    <t>MTV Kanunu m.14 uyarınca gider kaydedilen MTV'ler</t>
  </si>
  <si>
    <t>12_tutar</t>
  </si>
  <si>
    <t>İstisna faaliyetlerden/işlemlerden doğan zararlar</t>
  </si>
  <si>
    <t>15_tutar</t>
  </si>
  <si>
    <t>6736 s. Kanun kapsamında oluşan KKEG</t>
  </si>
  <si>
    <t>diger</t>
  </si>
  <si>
    <t>digerAciklama</t>
  </si>
  <si>
    <t>hshs</t>
  </si>
  <si>
    <t>digerGiderinTutari</t>
  </si>
  <si>
    <t>genelIndirimOrani</t>
  </si>
  <si>
    <t>indirimTutari</t>
  </si>
  <si>
    <t>sermayeSirketEkIndirimOrani</t>
  </si>
  <si>
    <t>tcmbFaizOrani</t>
  </si>
  <si>
    <t>tescilTarih</t>
  </si>
  <si>
    <t>topIndirimOrani</t>
  </si>
  <si>
    <t>yatirilanTutar</t>
  </si>
  <si>
    <t>yatirildigiDonem</t>
  </si>
  <si>
    <t>yatirimTesvikEkIndirimOrani</t>
  </si>
  <si>
    <t>istYararIsteyen</t>
  </si>
  <si>
    <t>kazancTur</t>
  </si>
  <si>
    <t>kazancTutar</t>
  </si>
  <si>
    <t>korumaSonTarih</t>
  </si>
  <si>
    <t>patentBelge</t>
  </si>
  <si>
    <t>patentNo</t>
  </si>
  <si>
    <t>Üst Limit</t>
  </si>
  <si>
    <t>Min Puan</t>
  </si>
  <si>
    <t>Max Puan</t>
  </si>
  <si>
    <t>K - Form</t>
  </si>
  <si>
    <t>Formul</t>
  </si>
  <si>
    <t>Alt Limit</t>
  </si>
  <si>
    <t>Tarih</t>
  </si>
  <si>
    <t>Önem Derecesi</t>
  </si>
  <si>
    <t>2_zarar_2017</t>
  </si>
  <si>
    <t>1_zarar_2017</t>
  </si>
  <si>
    <t>2_zarar_2018</t>
  </si>
  <si>
    <t>1_zarar_2018</t>
  </si>
  <si>
    <t>2011-12-31</t>
  </si>
  <si>
    <t>2_zarar_2016</t>
  </si>
  <si>
    <t>1_zarar_2016</t>
  </si>
</sst>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11.42578125" bestFit="1" customWidth="1"/>
    <col min="2" max="2" width="16.28515625" bestFit="1" customWidth="1"/>
  </cols>
  <sheetData>
    <row r="1" spans="1:2">
      <c r="A1" s="4" t="s">
        <v>0</v>
      </c>
      <c r="B1" s="4" t="s">
        <v>2</v>
      </c>
    </row>
    <row r="2" spans="1:2">
      <c r="A2" s="4" t="s">
        <v>1</v>
      </c>
      <c r="B2" s="4" t="s">
        <v>3</v>
      </c>
    </row>
    <row r="3" spans="1:2">
      <c r="A3" s="4" t="s">
        <v>1</v>
      </c>
      <c r="B3" s="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2" width="21.710937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47</v>
      </c>
      <c r="B2" s="4" t="s">
        <v>47</v>
      </c>
      <c r="C2" s="3">
        <v>703</v>
      </c>
      <c r="D2" s="3">
        <v>703</v>
      </c>
    </row>
    <row r="3" spans="1:4">
      <c r="A3" s="4" t="s">
        <v>48</v>
      </c>
      <c r="B3" s="4" t="s">
        <v>48</v>
      </c>
      <c r="C3" s="3">
        <v>1</v>
      </c>
      <c r="D3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2" width="44.8554687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49</v>
      </c>
      <c r="B2" s="4" t="s">
        <v>49</v>
      </c>
      <c r="C2" s="3">
        <v>2</v>
      </c>
      <c r="D2" s="3">
        <v>2</v>
      </c>
    </row>
    <row r="3" spans="1:4">
      <c r="A3" s="4" t="s">
        <v>50</v>
      </c>
      <c r="B3" s="4" t="s">
        <v>50</v>
      </c>
      <c r="C3" s="2">
        <v>0</v>
      </c>
      <c r="D3" s="3">
        <v>0</v>
      </c>
    </row>
    <row r="4" spans="1:4">
      <c r="A4" s="4" t="s">
        <v>51</v>
      </c>
      <c r="B4" s="4" t="s">
        <v>51</v>
      </c>
      <c r="C4" s="2">
        <v>0</v>
      </c>
      <c r="D4" s="3">
        <v>0</v>
      </c>
    </row>
    <row r="5" spans="1:4">
      <c r="A5" s="4" t="s">
        <v>52</v>
      </c>
      <c r="B5" s="4" t="s">
        <v>52</v>
      </c>
      <c r="C5" s="2">
        <v>0</v>
      </c>
      <c r="D5" s="2">
        <v>0</v>
      </c>
    </row>
    <row r="6" spans="1:4">
      <c r="A6" s="4" t="s">
        <v>53</v>
      </c>
      <c r="B6" s="4" t="s">
        <v>53</v>
      </c>
      <c r="C6" s="2">
        <v>0</v>
      </c>
      <c r="D6" s="3">
        <v>0</v>
      </c>
    </row>
    <row r="7" spans="1:4">
      <c r="A7" s="4" t="s">
        <v>54</v>
      </c>
      <c r="B7" s="4" t="s">
        <v>54</v>
      </c>
      <c r="C7" s="3">
        <v>2</v>
      </c>
      <c r="D7" s="3">
        <v>1</v>
      </c>
    </row>
    <row r="8" spans="1:4">
      <c r="A8" s="4" t="s">
        <v>55</v>
      </c>
      <c r="B8" s="4" t="s">
        <v>55</v>
      </c>
      <c r="C8" s="3">
        <v>2</v>
      </c>
      <c r="D8" s="3">
        <v>2</v>
      </c>
    </row>
    <row r="9" spans="1:4">
      <c r="A9" s="4" t="s">
        <v>56</v>
      </c>
      <c r="B9" s="4" t="s">
        <v>56</v>
      </c>
      <c r="C9" s="3">
        <v>2</v>
      </c>
      <c r="D9" s="3">
        <v>2</v>
      </c>
    </row>
    <row r="10" spans="1:4">
      <c r="A10" s="4" t="s">
        <v>57</v>
      </c>
      <c r="B10" s="4" t="s">
        <v>57</v>
      </c>
      <c r="C10" s="3">
        <v>2</v>
      </c>
      <c r="D10" s="3">
        <v>2</v>
      </c>
    </row>
    <row r="11" spans="1:4">
      <c r="A11" s="4" t="s">
        <v>58</v>
      </c>
      <c r="B11" s="4" t="s">
        <v>58</v>
      </c>
      <c r="C11" s="2">
        <v>0</v>
      </c>
      <c r="D11" s="3">
        <v>0</v>
      </c>
    </row>
    <row r="12" spans="1:4">
      <c r="A12" s="4" t="s">
        <v>253</v>
      </c>
      <c r="B12" s="4" t="s">
        <v>253</v>
      </c>
      <c r="D12" s="3">
        <v>0</v>
      </c>
    </row>
    <row r="13" spans="1:4">
      <c r="A13" s="4" t="s">
        <v>254</v>
      </c>
      <c r="B13" s="4" t="s">
        <v>254</v>
      </c>
      <c r="D13" s="3">
        <v>0</v>
      </c>
    </row>
    <row r="14" spans="1:4">
      <c r="A14" s="4" t="s">
        <v>255</v>
      </c>
      <c r="B14" s="4" t="s">
        <v>255</v>
      </c>
      <c r="D14" s="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4"/>
  <sheetViews>
    <sheetView workbookViewId="0"/>
  </sheetViews>
  <sheetFormatPr defaultRowHeight="15"/>
  <cols>
    <col min="1" max="1" width="6" bestFit="1" customWidth="1"/>
    <col min="2" max="2" width="47.7109375" bestFit="1" customWidth="1"/>
    <col min="3" max="6" width="11.28515625" bestFit="1" customWidth="1"/>
  </cols>
  <sheetData>
    <row r="1" spans="1:6">
      <c r="A1" s="4" t="s">
        <v>2</v>
      </c>
      <c r="B1" s="4" t="s">
        <v>5</v>
      </c>
      <c r="C1" s="1" t="s">
        <v>6</v>
      </c>
      <c r="D1" s="1" t="s">
        <v>60</v>
      </c>
      <c r="E1" s="1" t="s">
        <v>203</v>
      </c>
      <c r="F1" s="1" t="s">
        <v>221</v>
      </c>
    </row>
    <row r="2" spans="1:6">
      <c r="A2" s="3">
        <v>1001</v>
      </c>
      <c r="B2" s="4" t="s">
        <v>59</v>
      </c>
      <c r="C2" s="2">
        <v>6519749.5800000001</v>
      </c>
      <c r="D2" s="2">
        <v>6381871.6100000003</v>
      </c>
      <c r="E2" s="2">
        <v>1</v>
      </c>
      <c r="F2" s="2">
        <v>1</v>
      </c>
    </row>
    <row r="3" spans="1:6">
      <c r="A3" s="3">
        <v>1002</v>
      </c>
      <c r="B3" s="4" t="s">
        <v>61</v>
      </c>
      <c r="C3" s="2">
        <v>82904.59</v>
      </c>
      <c r="D3" s="2">
        <v>622209.66</v>
      </c>
      <c r="E3" s="2">
        <v>1</v>
      </c>
      <c r="F3" s="2">
        <v>1</v>
      </c>
    </row>
    <row r="4" spans="1:6">
      <c r="A4" s="3">
        <v>1003</v>
      </c>
      <c r="B4" s="4" t="s">
        <v>62</v>
      </c>
      <c r="C4" s="2">
        <v>1981.43</v>
      </c>
      <c r="D4" s="2">
        <v>1967.71</v>
      </c>
      <c r="E4" s="3">
        <v>1</v>
      </c>
      <c r="F4" s="3">
        <v>1</v>
      </c>
    </row>
    <row r="5" spans="1:6">
      <c r="A5" s="3">
        <v>1005</v>
      </c>
      <c r="B5" s="4" t="s">
        <v>63</v>
      </c>
      <c r="C5" s="2">
        <v>80923.16</v>
      </c>
      <c r="D5" s="2">
        <v>620241.94999999995</v>
      </c>
      <c r="E5" s="3">
        <v>0</v>
      </c>
    </row>
    <row r="6" spans="1:6">
      <c r="A6" s="3">
        <v>1014</v>
      </c>
      <c r="B6" s="4" t="s">
        <v>64</v>
      </c>
      <c r="C6" s="2">
        <v>4087662.16</v>
      </c>
      <c r="D6" s="2">
        <v>3414468.36</v>
      </c>
    </row>
    <row r="7" spans="1:6">
      <c r="A7" s="3">
        <v>1015</v>
      </c>
      <c r="B7" s="4" t="s">
        <v>65</v>
      </c>
      <c r="C7" s="2">
        <v>2754017.59</v>
      </c>
      <c r="D7" s="2">
        <v>2227895.0099999998</v>
      </c>
    </row>
    <row r="8" spans="1:6">
      <c r="A8" s="3">
        <v>1016</v>
      </c>
      <c r="B8" s="4" t="s">
        <v>66</v>
      </c>
      <c r="C8" s="2">
        <v>1333644.57</v>
      </c>
      <c r="D8" s="2">
        <v>1186573.3500000001</v>
      </c>
    </row>
    <row r="9" spans="1:6">
      <c r="A9" s="3">
        <v>1032</v>
      </c>
      <c r="B9" s="4" t="s">
        <v>67</v>
      </c>
      <c r="C9" s="2">
        <v>2026437.12</v>
      </c>
      <c r="D9" s="2">
        <v>2014024.49</v>
      </c>
    </row>
    <row r="10" spans="1:6">
      <c r="A10" s="3">
        <v>1033</v>
      </c>
      <c r="B10" s="4" t="s">
        <v>68</v>
      </c>
      <c r="C10" s="2">
        <v>1594218.24</v>
      </c>
      <c r="D10" s="2">
        <v>988108.11</v>
      </c>
    </row>
    <row r="11" spans="1:6">
      <c r="A11" s="3">
        <v>1036</v>
      </c>
      <c r="B11" s="4" t="s">
        <v>69</v>
      </c>
      <c r="C11" s="2">
        <v>111828.27</v>
      </c>
      <c r="D11" s="2">
        <v>7219.1</v>
      </c>
    </row>
    <row r="12" spans="1:6">
      <c r="A12" s="3">
        <v>1039</v>
      </c>
      <c r="B12" s="4" t="s">
        <v>70</v>
      </c>
      <c r="C12" s="2">
        <v>320390.61</v>
      </c>
      <c r="D12" s="2">
        <v>1018697.28</v>
      </c>
    </row>
    <row r="13" spans="1:6">
      <c r="A13" s="3">
        <v>1044</v>
      </c>
      <c r="B13" s="4" t="s">
        <v>71</v>
      </c>
      <c r="C13" s="2">
        <v>490.38</v>
      </c>
      <c r="D13" s="2">
        <v>0</v>
      </c>
    </row>
    <row r="14" spans="1:6">
      <c r="A14" s="3">
        <v>1045</v>
      </c>
      <c r="B14" s="4" t="s">
        <v>72</v>
      </c>
      <c r="C14" s="2">
        <v>490.38</v>
      </c>
      <c r="D14" s="2">
        <v>0</v>
      </c>
    </row>
    <row r="15" spans="1:6">
      <c r="A15" s="3">
        <v>1047</v>
      </c>
      <c r="B15" s="4" t="s">
        <v>73</v>
      </c>
      <c r="C15" s="2">
        <v>322255.33</v>
      </c>
      <c r="D15" s="2">
        <v>331169.09999999998</v>
      </c>
    </row>
    <row r="16" spans="1:6">
      <c r="A16" s="3">
        <v>1048</v>
      </c>
      <c r="B16" s="4" t="s">
        <v>74</v>
      </c>
      <c r="C16" s="2">
        <v>322255.33</v>
      </c>
      <c r="D16" s="2">
        <v>331169.09999999998</v>
      </c>
    </row>
    <row r="17" spans="1:6">
      <c r="A17" s="3">
        <v>1057</v>
      </c>
      <c r="B17" s="4" t="s">
        <v>75</v>
      </c>
      <c r="C17" s="2">
        <v>4657912.9800000004</v>
      </c>
      <c r="D17" s="2">
        <v>4364269.38</v>
      </c>
    </row>
    <row r="18" spans="1:6">
      <c r="A18" s="3">
        <v>1084</v>
      </c>
      <c r="B18" s="4" t="s">
        <v>76</v>
      </c>
      <c r="C18" s="2">
        <v>4609850.97</v>
      </c>
      <c r="D18" s="2">
        <v>4317845.33</v>
      </c>
    </row>
    <row r="19" spans="1:6">
      <c r="A19" s="3">
        <v>1085</v>
      </c>
      <c r="B19" s="4" t="s">
        <v>77</v>
      </c>
      <c r="C19" s="2">
        <v>396133.67</v>
      </c>
      <c r="D19" s="2">
        <v>396133.67</v>
      </c>
    </row>
    <row r="20" spans="1:6">
      <c r="A20" s="3">
        <v>1088</v>
      </c>
      <c r="B20" s="4" t="s">
        <v>78</v>
      </c>
      <c r="C20" s="2">
        <v>366098.61</v>
      </c>
      <c r="D20" s="2">
        <v>181598.61</v>
      </c>
    </row>
    <row r="21" spans="1:6">
      <c r="A21" s="3">
        <v>1089</v>
      </c>
      <c r="B21" s="4" t="s">
        <v>79</v>
      </c>
      <c r="C21" s="2">
        <v>29000</v>
      </c>
      <c r="D21" s="2">
        <v>29000</v>
      </c>
    </row>
    <row r="22" spans="1:6">
      <c r="A22" s="3">
        <v>1090</v>
      </c>
      <c r="B22" s="4" t="s">
        <v>80</v>
      </c>
      <c r="C22" s="2">
        <v>228111.3</v>
      </c>
      <c r="D22" s="2">
        <v>177950.39</v>
      </c>
    </row>
    <row r="23" spans="1:6">
      <c r="A23" s="3">
        <v>1092</v>
      </c>
      <c r="B23" s="4" t="s">
        <v>81</v>
      </c>
      <c r="C23" s="2">
        <v>175564.33</v>
      </c>
      <c r="D23" s="2">
        <v>175564.33</v>
      </c>
    </row>
    <row r="24" spans="1:6">
      <c r="A24" s="3">
        <v>1093</v>
      </c>
      <c r="B24" s="4" t="s">
        <v>82</v>
      </c>
      <c r="C24" s="2">
        <v>3766071.72</v>
      </c>
      <c r="D24" s="2">
        <v>3708726.99</v>
      </c>
    </row>
    <row r="25" spans="1:6">
      <c r="A25" s="3">
        <v>1095</v>
      </c>
      <c r="B25" s="4" t="s">
        <v>83</v>
      </c>
      <c r="C25" s="2">
        <v>-4685.5</v>
      </c>
      <c r="D25" s="2">
        <v>-4685.5</v>
      </c>
    </row>
    <row r="26" spans="1:6">
      <c r="A26" s="3">
        <v>1096</v>
      </c>
      <c r="B26" s="4" t="s">
        <v>84</v>
      </c>
      <c r="C26" s="2">
        <v>442649.73</v>
      </c>
      <c r="D26" s="2">
        <v>442649.73</v>
      </c>
    </row>
    <row r="27" spans="1:6">
      <c r="A27" s="3">
        <v>1100</v>
      </c>
      <c r="B27" s="4" t="s">
        <v>85</v>
      </c>
      <c r="C27" s="2">
        <v>115126.11</v>
      </c>
      <c r="D27" s="2">
        <v>115126.11</v>
      </c>
    </row>
    <row r="28" spans="1:6">
      <c r="A28" s="3">
        <v>1102</v>
      </c>
      <c r="B28" s="4" t="s">
        <v>86</v>
      </c>
      <c r="C28" s="2">
        <v>562461.34</v>
      </c>
      <c r="D28" s="2">
        <v>562461.34</v>
      </c>
    </row>
    <row r="29" spans="1:6">
      <c r="A29" s="3">
        <v>1110</v>
      </c>
      <c r="B29" s="4" t="s">
        <v>87</v>
      </c>
      <c r="C29" s="2">
        <v>52747.51</v>
      </c>
      <c r="D29" s="2">
        <v>51109.55</v>
      </c>
    </row>
    <row r="30" spans="1:6">
      <c r="A30" s="3">
        <v>1111</v>
      </c>
      <c r="B30" s="4" t="s">
        <v>88</v>
      </c>
      <c r="C30" s="2">
        <v>52747.51</v>
      </c>
      <c r="D30" s="2">
        <v>51109.55</v>
      </c>
    </row>
    <row r="31" spans="1:6">
      <c r="A31" s="3">
        <v>1122</v>
      </c>
      <c r="B31" s="4" t="s">
        <v>89</v>
      </c>
      <c r="C31" s="2">
        <v>11177662.560000001</v>
      </c>
      <c r="D31" s="2">
        <v>10746140.99</v>
      </c>
      <c r="E31" s="2">
        <v>1</v>
      </c>
      <c r="F31" s="2">
        <v>1</v>
      </c>
    </row>
    <row r="32" spans="1:6">
      <c r="A32" s="3">
        <v>1004</v>
      </c>
      <c r="B32" s="4" t="s">
        <v>256</v>
      </c>
      <c r="E32" s="3">
        <v>0</v>
      </c>
    </row>
    <row r="33" spans="1:5">
      <c r="A33" s="3">
        <v>1006</v>
      </c>
      <c r="B33" s="4" t="s">
        <v>257</v>
      </c>
      <c r="E33" s="3">
        <v>0</v>
      </c>
    </row>
    <row r="34" spans="1:5">
      <c r="A34" s="3">
        <v>1007</v>
      </c>
      <c r="B34" s="4" t="s">
        <v>258</v>
      </c>
      <c r="E34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" bestFit="1" customWidth="1"/>
    <col min="2" max="2" width="74.28515625" bestFit="1" customWidth="1"/>
    <col min="3" max="6" width="11.28515625" bestFit="1" customWidth="1"/>
  </cols>
  <sheetData>
    <row r="1" spans="1:6">
      <c r="A1" s="4" t="s">
        <v>2</v>
      </c>
      <c r="B1" s="4" t="s">
        <v>5</v>
      </c>
      <c r="C1" s="1" t="s">
        <v>6</v>
      </c>
      <c r="D1" s="1" t="s">
        <v>60</v>
      </c>
      <c r="E1" s="1" t="s">
        <v>203</v>
      </c>
      <c r="F1" s="1" t="s">
        <v>221</v>
      </c>
    </row>
    <row r="2" spans="1:6">
      <c r="A2" s="3">
        <v>3001</v>
      </c>
      <c r="B2" s="4" t="s">
        <v>90</v>
      </c>
      <c r="C2" s="2">
        <v>5729418.9800000004</v>
      </c>
      <c r="D2" s="2">
        <v>6741745.2699999996</v>
      </c>
      <c r="E2" s="2">
        <v>1</v>
      </c>
      <c r="F2" s="2">
        <v>1</v>
      </c>
    </row>
    <row r="3" spans="1:6">
      <c r="A3" s="3">
        <v>3002</v>
      </c>
      <c r="B3" s="4" t="s">
        <v>91</v>
      </c>
      <c r="C3" s="2">
        <v>396792.53</v>
      </c>
      <c r="D3" s="2">
        <v>616531.49</v>
      </c>
      <c r="E3" s="2">
        <v>1</v>
      </c>
      <c r="F3" s="2">
        <v>1</v>
      </c>
    </row>
    <row r="4" spans="1:6">
      <c r="A4" s="3">
        <v>3003</v>
      </c>
      <c r="B4" s="4" t="s">
        <v>92</v>
      </c>
      <c r="C4" s="2">
        <v>394142.74</v>
      </c>
      <c r="D4" s="2">
        <v>613881.69999999995</v>
      </c>
      <c r="E4" s="3">
        <v>1</v>
      </c>
      <c r="F4" s="3">
        <v>1</v>
      </c>
    </row>
    <row r="5" spans="1:6">
      <c r="A5" s="3">
        <v>3004</v>
      </c>
      <c r="B5" s="4" t="s">
        <v>93</v>
      </c>
      <c r="C5" s="2">
        <v>2649.79</v>
      </c>
      <c r="D5" s="2">
        <v>2649.79</v>
      </c>
      <c r="E5" s="3">
        <v>0</v>
      </c>
    </row>
    <row r="6" spans="1:6">
      <c r="A6" s="3">
        <v>3012</v>
      </c>
      <c r="B6" s="4" t="s">
        <v>94</v>
      </c>
      <c r="C6" s="2">
        <v>1942695.31</v>
      </c>
      <c r="D6" s="2">
        <v>2493820.79</v>
      </c>
    </row>
    <row r="7" spans="1:6">
      <c r="A7" s="3">
        <v>3013</v>
      </c>
      <c r="B7" s="4" t="s">
        <v>95</v>
      </c>
      <c r="C7" s="2">
        <v>1288803.4099999999</v>
      </c>
      <c r="D7" s="2">
        <v>1893882.69</v>
      </c>
    </row>
    <row r="8" spans="1:6">
      <c r="A8" s="3">
        <v>3014</v>
      </c>
      <c r="B8" s="4" t="s">
        <v>96</v>
      </c>
      <c r="C8" s="2">
        <v>536510.59</v>
      </c>
      <c r="D8" s="2">
        <v>575438.1</v>
      </c>
    </row>
    <row r="9" spans="1:6">
      <c r="A9" s="3">
        <v>3017</v>
      </c>
      <c r="B9" s="4" t="s">
        <v>97</v>
      </c>
      <c r="C9" s="2">
        <v>117381.31</v>
      </c>
      <c r="D9" s="2">
        <v>24500</v>
      </c>
    </row>
    <row r="10" spans="1:6">
      <c r="A10" s="3">
        <v>3018</v>
      </c>
      <c r="B10" s="4" t="s">
        <v>98</v>
      </c>
      <c r="C10" s="2">
        <v>1407613.25</v>
      </c>
      <c r="D10" s="2">
        <v>1336306.33</v>
      </c>
    </row>
    <row r="11" spans="1:6">
      <c r="A11" s="3">
        <v>3019</v>
      </c>
      <c r="B11" s="4" t="s">
        <v>99</v>
      </c>
      <c r="C11" s="2">
        <v>1339669.6299999999</v>
      </c>
      <c r="D11" s="2">
        <v>1267616.51</v>
      </c>
    </row>
    <row r="12" spans="1:6">
      <c r="A12" s="3">
        <v>3022</v>
      </c>
      <c r="B12" s="4" t="s">
        <v>100</v>
      </c>
      <c r="C12" s="2">
        <v>67943.62</v>
      </c>
      <c r="D12" s="2">
        <v>68689.820000000007</v>
      </c>
    </row>
    <row r="13" spans="1:6">
      <c r="A13" s="3">
        <v>3025</v>
      </c>
      <c r="B13" s="4" t="s">
        <v>101</v>
      </c>
      <c r="C13" s="2">
        <v>1937210.2</v>
      </c>
      <c r="D13" s="2">
        <v>2269553.15</v>
      </c>
    </row>
    <row r="14" spans="1:6">
      <c r="A14" s="3">
        <v>3026</v>
      </c>
      <c r="B14" s="4" t="s">
        <v>102</v>
      </c>
      <c r="C14" s="2">
        <v>1937210.2</v>
      </c>
      <c r="D14" s="2">
        <v>2269553.15</v>
      </c>
    </row>
    <row r="15" spans="1:6">
      <c r="A15" s="3">
        <v>3031</v>
      </c>
      <c r="B15" s="4" t="s">
        <v>103</v>
      </c>
      <c r="C15" s="2">
        <v>45107.69</v>
      </c>
      <c r="D15" s="2">
        <v>24985.71</v>
      </c>
    </row>
    <row r="16" spans="1:6">
      <c r="A16" s="3">
        <v>3032</v>
      </c>
      <c r="B16" s="4" t="s">
        <v>104</v>
      </c>
      <c r="C16" s="2">
        <v>21810.7</v>
      </c>
      <c r="D16" s="2">
        <v>14995.8</v>
      </c>
    </row>
    <row r="17" spans="1:4">
      <c r="A17" s="3">
        <v>3033</v>
      </c>
      <c r="B17" s="4" t="s">
        <v>105</v>
      </c>
      <c r="C17" s="2">
        <v>18426.939999999999</v>
      </c>
      <c r="D17" s="2">
        <v>9989.91</v>
      </c>
    </row>
    <row r="18" spans="1:4">
      <c r="A18" s="3">
        <v>3034</v>
      </c>
      <c r="B18" s="4" t="s">
        <v>106</v>
      </c>
      <c r="C18" s="2">
        <v>4870.05</v>
      </c>
      <c r="D18" s="2">
        <v>0</v>
      </c>
    </row>
    <row r="19" spans="1:4">
      <c r="A19" s="3">
        <v>3036</v>
      </c>
      <c r="B19" s="4" t="s">
        <v>107</v>
      </c>
      <c r="C19" s="2">
        <v>0</v>
      </c>
      <c r="D19" s="2">
        <v>547.79999999999995</v>
      </c>
    </row>
    <row r="20" spans="1:4">
      <c r="A20" s="3">
        <v>3037</v>
      </c>
      <c r="B20" s="4" t="s">
        <v>108</v>
      </c>
      <c r="C20" s="2">
        <v>45236.91</v>
      </c>
      <c r="D20" s="2">
        <v>34032.07</v>
      </c>
    </row>
    <row r="21" spans="1:4">
      <c r="A21" s="3">
        <v>3038</v>
      </c>
      <c r="B21" s="4" t="s">
        <v>109</v>
      </c>
      <c r="C21" s="2">
        <v>45236.91</v>
      </c>
      <c r="D21" s="2">
        <v>33484.269999999997</v>
      </c>
    </row>
    <row r="22" spans="1:4">
      <c r="A22" s="3">
        <v>3051</v>
      </c>
      <c r="B22" s="4" t="s">
        <v>110</v>
      </c>
      <c r="C22" s="2">
        <v>2602596.86</v>
      </c>
      <c r="D22" s="2">
        <v>1328948.08</v>
      </c>
    </row>
    <row r="23" spans="1:4">
      <c r="A23" s="3">
        <v>3052</v>
      </c>
      <c r="B23" s="4" t="s">
        <v>91</v>
      </c>
      <c r="C23" s="2">
        <v>2602596.86</v>
      </c>
      <c r="D23" s="2">
        <v>1328948.08</v>
      </c>
    </row>
    <row r="24" spans="1:4">
      <c r="A24" s="3">
        <v>3053</v>
      </c>
      <c r="B24" s="4" t="s">
        <v>92</v>
      </c>
      <c r="C24" s="2">
        <v>2487446</v>
      </c>
      <c r="D24" s="2">
        <v>1106950.42</v>
      </c>
    </row>
    <row r="25" spans="1:4">
      <c r="A25" s="3">
        <v>3054</v>
      </c>
      <c r="B25" s="4" t="s">
        <v>93</v>
      </c>
      <c r="C25" s="2">
        <v>118333.12</v>
      </c>
      <c r="D25" s="2">
        <v>234523.66</v>
      </c>
    </row>
    <row r="26" spans="1:4">
      <c r="A26" s="3">
        <v>3055</v>
      </c>
      <c r="B26" s="4" t="s">
        <v>111</v>
      </c>
      <c r="C26" s="2">
        <v>3182.26</v>
      </c>
      <c r="D26" s="2">
        <v>12526</v>
      </c>
    </row>
    <row r="27" spans="1:4">
      <c r="A27" s="3">
        <v>3086</v>
      </c>
      <c r="B27" s="4" t="s">
        <v>112</v>
      </c>
      <c r="C27" s="2">
        <v>2845646.72</v>
      </c>
      <c r="D27" s="2">
        <v>2675447.64</v>
      </c>
    </row>
    <row r="28" spans="1:4">
      <c r="A28" s="3">
        <v>3087</v>
      </c>
      <c r="B28" s="4" t="s">
        <v>113</v>
      </c>
      <c r="C28" s="2">
        <v>2000000</v>
      </c>
      <c r="D28" s="2">
        <v>2000000</v>
      </c>
    </row>
    <row r="29" spans="1:4">
      <c r="A29" s="3">
        <v>3088</v>
      </c>
      <c r="B29" s="4" t="s">
        <v>114</v>
      </c>
      <c r="C29" s="2">
        <v>2000000</v>
      </c>
      <c r="D29" s="2">
        <v>2000000</v>
      </c>
    </row>
    <row r="30" spans="1:4">
      <c r="A30" s="3">
        <v>3104</v>
      </c>
      <c r="B30" s="4" t="s">
        <v>115</v>
      </c>
      <c r="C30" s="2">
        <v>675447.64</v>
      </c>
      <c r="D30" s="2">
        <v>539423.13</v>
      </c>
    </row>
    <row r="31" spans="1:4">
      <c r="A31" s="3">
        <v>3105</v>
      </c>
      <c r="B31" s="4" t="s">
        <v>116</v>
      </c>
      <c r="C31" s="2">
        <v>675447.64</v>
      </c>
      <c r="D31" s="2">
        <v>539423.13</v>
      </c>
    </row>
    <row r="32" spans="1:4">
      <c r="A32" s="3">
        <v>3108</v>
      </c>
      <c r="B32" s="4" t="s">
        <v>117</v>
      </c>
      <c r="C32" s="2">
        <v>170199.08</v>
      </c>
      <c r="D32" s="2">
        <v>136024.51</v>
      </c>
    </row>
    <row r="33" spans="1:6">
      <c r="A33" s="3">
        <v>3109</v>
      </c>
      <c r="B33" s="4" t="s">
        <v>118</v>
      </c>
      <c r="C33" s="2">
        <v>170199.08</v>
      </c>
      <c r="D33" s="2">
        <v>136024.51</v>
      </c>
    </row>
    <row r="34" spans="1:6">
      <c r="A34" s="3">
        <v>3111</v>
      </c>
      <c r="B34" s="4" t="s">
        <v>119</v>
      </c>
      <c r="C34" s="2">
        <v>11177662.560000001</v>
      </c>
      <c r="D34" s="2">
        <v>10746140.99</v>
      </c>
      <c r="E34" s="2">
        <v>1</v>
      </c>
      <c r="F34" s="2">
        <v>1</v>
      </c>
    </row>
    <row r="35" spans="1:6">
      <c r="A35" s="3">
        <v>3006</v>
      </c>
      <c r="B35" s="4" t="s">
        <v>259</v>
      </c>
      <c r="E35" s="3">
        <v>0</v>
      </c>
    </row>
    <row r="36" spans="1:6">
      <c r="A36" s="3">
        <v>3008</v>
      </c>
      <c r="B36" s="4" t="s">
        <v>260</v>
      </c>
      <c r="E36" s="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cols>
    <col min="1" max="1" width="6" bestFit="1" customWidth="1"/>
    <col min="2" max="2" width="46.140625" bestFit="1" customWidth="1"/>
    <col min="3" max="5" width="11.28515625" bestFit="1" customWidth="1"/>
  </cols>
  <sheetData>
    <row r="1" spans="1:5">
      <c r="A1" s="4" t="s">
        <v>2</v>
      </c>
      <c r="B1" s="4" t="s">
        <v>5</v>
      </c>
      <c r="C1" s="1" t="s">
        <v>6</v>
      </c>
      <c r="D1" s="1" t="s">
        <v>60</v>
      </c>
      <c r="E1" s="1" t="s">
        <v>203</v>
      </c>
    </row>
    <row r="2" spans="1:5">
      <c r="A2" s="3">
        <v>5001</v>
      </c>
      <c r="B2" s="4" t="s">
        <v>120</v>
      </c>
      <c r="C2" s="2">
        <v>8103815.7699999996</v>
      </c>
      <c r="D2" s="2">
        <v>7305801.5700000003</v>
      </c>
      <c r="E2" s="2">
        <v>0</v>
      </c>
    </row>
    <row r="3" spans="1:5">
      <c r="A3" s="3">
        <v>5002</v>
      </c>
      <c r="B3" s="4" t="s">
        <v>121</v>
      </c>
      <c r="C3" s="2">
        <v>7751792.2000000002</v>
      </c>
      <c r="D3" s="2">
        <v>6602730.1500000004</v>
      </c>
      <c r="E3" s="3">
        <v>0</v>
      </c>
    </row>
    <row r="4" spans="1:5">
      <c r="A4" s="3">
        <v>5004</v>
      </c>
      <c r="B4" s="4" t="s">
        <v>122</v>
      </c>
      <c r="C4" s="2">
        <v>352023.57</v>
      </c>
      <c r="D4" s="2">
        <v>703071.42</v>
      </c>
      <c r="E4" s="3">
        <v>0</v>
      </c>
    </row>
    <row r="5" spans="1:5">
      <c r="A5" s="3">
        <v>5005</v>
      </c>
      <c r="B5" s="4" t="s">
        <v>123</v>
      </c>
      <c r="C5" s="2">
        <v>57167.9</v>
      </c>
      <c r="D5" s="2">
        <v>40840.83</v>
      </c>
      <c r="E5" s="2">
        <v>0</v>
      </c>
    </row>
    <row r="6" spans="1:5">
      <c r="A6" s="3">
        <v>5006</v>
      </c>
      <c r="B6" s="4" t="s">
        <v>124</v>
      </c>
      <c r="C6" s="2">
        <v>10210.43</v>
      </c>
      <c r="D6" s="2">
        <v>7789.78</v>
      </c>
      <c r="E6" s="3">
        <v>0</v>
      </c>
    </row>
    <row r="7" spans="1:5">
      <c r="A7" s="3">
        <v>5008</v>
      </c>
      <c r="B7" s="4" t="s">
        <v>125</v>
      </c>
      <c r="C7" s="2">
        <v>46957.47</v>
      </c>
      <c r="D7" s="2">
        <v>33051.050000000003</v>
      </c>
    </row>
    <row r="8" spans="1:5">
      <c r="A8" s="3">
        <v>5009</v>
      </c>
      <c r="B8" s="4" t="s">
        <v>126</v>
      </c>
      <c r="C8" s="2">
        <v>8046647.8700000001</v>
      </c>
      <c r="D8" s="2">
        <v>7264960.7400000002</v>
      </c>
      <c r="E8" s="2">
        <v>0</v>
      </c>
    </row>
    <row r="9" spans="1:5">
      <c r="A9" s="3">
        <v>5010</v>
      </c>
      <c r="B9" s="4" t="s">
        <v>127</v>
      </c>
      <c r="C9" s="2">
        <v>7597381.46</v>
      </c>
      <c r="D9" s="2">
        <v>6806149.6799999997</v>
      </c>
      <c r="E9" s="2">
        <v>0</v>
      </c>
    </row>
    <row r="10" spans="1:5">
      <c r="A10" s="3">
        <v>5012</v>
      </c>
      <c r="B10" s="4" t="s">
        <v>128</v>
      </c>
      <c r="C10" s="2">
        <v>0</v>
      </c>
      <c r="D10" s="2">
        <v>548815.77</v>
      </c>
    </row>
    <row r="11" spans="1:5">
      <c r="A11" s="3">
        <v>5013</v>
      </c>
      <c r="B11" s="4" t="s">
        <v>129</v>
      </c>
      <c r="C11" s="2">
        <v>7597381.46</v>
      </c>
      <c r="D11" s="2">
        <v>6257333.9100000001</v>
      </c>
      <c r="E11" s="3">
        <v>0</v>
      </c>
    </row>
    <row r="12" spans="1:5">
      <c r="A12" s="3">
        <v>5015</v>
      </c>
      <c r="B12" s="4" t="s">
        <v>130</v>
      </c>
      <c r="C12" s="2">
        <v>449266.41</v>
      </c>
      <c r="D12" s="2">
        <v>458811.06</v>
      </c>
      <c r="E12" s="2">
        <v>0</v>
      </c>
    </row>
    <row r="13" spans="1:5">
      <c r="A13" s="3">
        <v>5016</v>
      </c>
      <c r="B13" s="4" t="s">
        <v>131</v>
      </c>
      <c r="C13" s="2">
        <v>190703.8</v>
      </c>
      <c r="D13" s="2">
        <v>171996.79</v>
      </c>
    </row>
    <row r="14" spans="1:5">
      <c r="A14" s="3">
        <v>5018</v>
      </c>
      <c r="B14" s="4" t="s">
        <v>132</v>
      </c>
      <c r="C14" s="2">
        <v>85701.4</v>
      </c>
      <c r="D14" s="2">
        <v>88571.66</v>
      </c>
    </row>
    <row r="15" spans="1:5">
      <c r="A15" s="3">
        <v>5019</v>
      </c>
      <c r="B15" s="4" t="s">
        <v>133</v>
      </c>
      <c r="C15" s="2">
        <v>105002.4</v>
      </c>
      <c r="D15" s="2">
        <v>83425.13</v>
      </c>
    </row>
    <row r="16" spans="1:5">
      <c r="A16" s="3">
        <v>5020</v>
      </c>
      <c r="B16" s="4" t="s">
        <v>134</v>
      </c>
      <c r="C16" s="2">
        <v>258562.61</v>
      </c>
      <c r="D16" s="2">
        <v>286814.27</v>
      </c>
      <c r="E16" s="2">
        <v>0</v>
      </c>
    </row>
    <row r="17" spans="1:5">
      <c r="A17" s="3">
        <v>5021</v>
      </c>
      <c r="B17" s="4" t="s">
        <v>135</v>
      </c>
      <c r="C17" s="2">
        <v>112297.94</v>
      </c>
      <c r="D17" s="2">
        <v>15542.98</v>
      </c>
    </row>
    <row r="18" spans="1:5">
      <c r="A18" s="3">
        <v>5024</v>
      </c>
      <c r="B18" s="4" t="s">
        <v>136</v>
      </c>
      <c r="C18" s="2">
        <v>112297.94</v>
      </c>
      <c r="D18" s="2">
        <v>15405.04</v>
      </c>
    </row>
    <row r="19" spans="1:5">
      <c r="A19" s="3">
        <v>5028</v>
      </c>
      <c r="B19" s="4" t="s">
        <v>137</v>
      </c>
      <c r="C19" s="2">
        <v>0</v>
      </c>
      <c r="D19" s="2">
        <v>137.94</v>
      </c>
    </row>
    <row r="20" spans="1:5">
      <c r="A20" s="3">
        <v>5031</v>
      </c>
      <c r="B20" s="4" t="s">
        <v>138</v>
      </c>
      <c r="C20" s="2">
        <v>719.18</v>
      </c>
      <c r="D20" s="2">
        <v>0</v>
      </c>
    </row>
    <row r="21" spans="1:5">
      <c r="A21" s="3">
        <v>5035</v>
      </c>
      <c r="B21" s="4" t="s">
        <v>139</v>
      </c>
      <c r="C21" s="2">
        <v>719.18</v>
      </c>
      <c r="D21" s="2">
        <v>0</v>
      </c>
    </row>
    <row r="22" spans="1:5">
      <c r="A22" s="3">
        <v>5039</v>
      </c>
      <c r="B22" s="4" t="s">
        <v>140</v>
      </c>
      <c r="C22" s="2">
        <v>179135.23</v>
      </c>
      <c r="D22" s="2">
        <v>148662.35</v>
      </c>
    </row>
    <row r="23" spans="1:5">
      <c r="A23" s="3">
        <v>5040</v>
      </c>
      <c r="B23" s="4" t="s">
        <v>141</v>
      </c>
      <c r="C23" s="2">
        <v>179135.23</v>
      </c>
      <c r="D23" s="2">
        <v>148662.35</v>
      </c>
    </row>
    <row r="24" spans="1:5">
      <c r="A24" s="3">
        <v>5042</v>
      </c>
      <c r="B24" s="4" t="s">
        <v>142</v>
      </c>
      <c r="C24" s="2">
        <v>191006.14</v>
      </c>
      <c r="D24" s="2">
        <v>153694.9</v>
      </c>
      <c r="E24" s="2">
        <v>0</v>
      </c>
    </row>
    <row r="25" spans="1:5">
      <c r="A25" s="3">
        <v>5043</v>
      </c>
      <c r="B25" s="4" t="s">
        <v>143</v>
      </c>
      <c r="C25" s="2">
        <v>24429.85</v>
      </c>
      <c r="D25" s="2">
        <v>16361.68</v>
      </c>
    </row>
    <row r="26" spans="1:5">
      <c r="A26" s="3">
        <v>5045</v>
      </c>
      <c r="B26" s="4" t="s">
        <v>144</v>
      </c>
      <c r="C26" s="2">
        <v>24429.85</v>
      </c>
      <c r="D26" s="2">
        <v>16361.68</v>
      </c>
    </row>
    <row r="27" spans="1:5">
      <c r="A27" s="3">
        <v>5050</v>
      </c>
      <c r="B27" s="4" t="s">
        <v>145</v>
      </c>
      <c r="C27" s="2">
        <v>215435.99</v>
      </c>
      <c r="D27" s="2">
        <v>170056.58</v>
      </c>
      <c r="E27" s="2">
        <v>0</v>
      </c>
    </row>
    <row r="28" spans="1:5">
      <c r="A28" s="3">
        <v>5052</v>
      </c>
      <c r="B28" s="4" t="s">
        <v>146</v>
      </c>
      <c r="C28" s="2">
        <v>215435.99</v>
      </c>
      <c r="D28" s="2">
        <v>170056.58</v>
      </c>
      <c r="E28" s="2">
        <v>0</v>
      </c>
    </row>
    <row r="29" spans="1:5">
      <c r="A29" s="3">
        <v>5003</v>
      </c>
      <c r="B29" s="4" t="s">
        <v>261</v>
      </c>
      <c r="E29" s="3">
        <v>0</v>
      </c>
    </row>
    <row r="30" spans="1:5">
      <c r="A30" s="3">
        <v>5011</v>
      </c>
      <c r="B30" s="4" t="s">
        <v>262</v>
      </c>
      <c r="E30" s="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9"/>
  <sheetViews>
    <sheetView workbookViewId="0"/>
  </sheetViews>
  <sheetFormatPr defaultRowHeight="15"/>
  <cols>
    <col min="1" max="1" width="13.140625" bestFit="1" customWidth="1"/>
    <col min="2" max="2" width="55.4257812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147</v>
      </c>
      <c r="B2" s="4" t="s">
        <v>148</v>
      </c>
      <c r="C2" s="2">
        <v>0</v>
      </c>
      <c r="D2" s="3">
        <v>0</v>
      </c>
    </row>
    <row r="3" spans="1:4">
      <c r="A3" s="4" t="s">
        <v>149</v>
      </c>
      <c r="B3" s="4" t="s">
        <v>148</v>
      </c>
      <c r="C3" s="2">
        <v>0</v>
      </c>
      <c r="D3" s="3">
        <v>0</v>
      </c>
    </row>
    <row r="4" spans="1:4">
      <c r="A4" s="4" t="s">
        <v>150</v>
      </c>
      <c r="B4" s="4" t="s">
        <v>148</v>
      </c>
      <c r="C4" s="2">
        <v>0</v>
      </c>
      <c r="D4" s="3">
        <v>0</v>
      </c>
    </row>
    <row r="5" spans="1:4">
      <c r="A5" s="4" t="s">
        <v>151</v>
      </c>
      <c r="B5" s="4" t="s">
        <v>152</v>
      </c>
      <c r="C5" s="2">
        <v>0</v>
      </c>
    </row>
    <row r="6" spans="1:4">
      <c r="A6" s="4" t="s">
        <v>153</v>
      </c>
      <c r="B6" s="4" t="s">
        <v>152</v>
      </c>
      <c r="C6" s="2">
        <v>0</v>
      </c>
      <c r="D6" s="3">
        <v>0</v>
      </c>
    </row>
    <row r="7" spans="1:4">
      <c r="A7" s="4" t="s">
        <v>154</v>
      </c>
      <c r="B7" s="4" t="s">
        <v>152</v>
      </c>
      <c r="C7" s="2">
        <v>0</v>
      </c>
      <c r="D7" s="3">
        <v>0</v>
      </c>
    </row>
    <row r="8" spans="1:4">
      <c r="A8" s="4" t="s">
        <v>155</v>
      </c>
      <c r="B8" s="4" t="s">
        <v>156</v>
      </c>
      <c r="C8" s="2">
        <v>0</v>
      </c>
      <c r="D8" s="3">
        <v>0</v>
      </c>
    </row>
    <row r="9" spans="1:4">
      <c r="A9" s="4" t="s">
        <v>157</v>
      </c>
      <c r="B9" s="4" t="s">
        <v>156</v>
      </c>
      <c r="C9" s="2">
        <v>0</v>
      </c>
      <c r="D9" s="3">
        <v>0</v>
      </c>
    </row>
    <row r="10" spans="1:4">
      <c r="A10" s="4" t="s">
        <v>158</v>
      </c>
      <c r="B10" s="4" t="s">
        <v>156</v>
      </c>
      <c r="C10" s="2">
        <v>0</v>
      </c>
      <c r="D10" s="3">
        <v>0</v>
      </c>
    </row>
    <row r="11" spans="1:4">
      <c r="A11" s="4" t="s">
        <v>159</v>
      </c>
      <c r="B11" s="4" t="s">
        <v>160</v>
      </c>
      <c r="C11" s="2">
        <v>0</v>
      </c>
      <c r="D11" s="3">
        <v>0</v>
      </c>
    </row>
    <row r="12" spans="1:4">
      <c r="A12" s="4" t="s">
        <v>161</v>
      </c>
      <c r="B12" s="4" t="s">
        <v>160</v>
      </c>
      <c r="C12" s="2">
        <v>0</v>
      </c>
      <c r="D12" s="3">
        <v>0</v>
      </c>
    </row>
    <row r="13" spans="1:4">
      <c r="A13" s="4" t="s">
        <v>162</v>
      </c>
      <c r="B13" s="4" t="s">
        <v>160</v>
      </c>
      <c r="C13" s="2">
        <v>0</v>
      </c>
      <c r="D13" s="3">
        <v>0</v>
      </c>
    </row>
    <row r="14" spans="1:4">
      <c r="A14" s="4" t="s">
        <v>312</v>
      </c>
      <c r="B14" s="4" t="s">
        <v>313</v>
      </c>
      <c r="D14" s="3">
        <v>0</v>
      </c>
    </row>
    <row r="15" spans="1:4">
      <c r="A15" s="4" t="s">
        <v>314</v>
      </c>
      <c r="B15" s="4" t="s">
        <v>313</v>
      </c>
      <c r="D15" s="3">
        <v>0</v>
      </c>
    </row>
    <row r="16" spans="1:4">
      <c r="A16" s="4" t="s">
        <v>315</v>
      </c>
      <c r="B16" s="4" t="s">
        <v>316</v>
      </c>
      <c r="D16" s="3">
        <v>0</v>
      </c>
    </row>
    <row r="17" spans="1:4">
      <c r="A17" s="4" t="s">
        <v>317</v>
      </c>
      <c r="B17" s="4" t="s">
        <v>316</v>
      </c>
      <c r="D17" s="3">
        <v>0</v>
      </c>
    </row>
    <row r="18" spans="1:4">
      <c r="A18" s="4" t="s">
        <v>318</v>
      </c>
      <c r="B18" s="4" t="s">
        <v>319</v>
      </c>
      <c r="D18" s="3">
        <v>0</v>
      </c>
    </row>
    <row r="19" spans="1:4">
      <c r="A19" s="4" t="s">
        <v>320</v>
      </c>
      <c r="B19" s="4" t="s">
        <v>321</v>
      </c>
      <c r="D19" s="3">
        <v>0</v>
      </c>
    </row>
    <row r="20" spans="1:4">
      <c r="A20" s="4" t="s">
        <v>322</v>
      </c>
      <c r="B20" s="4" t="s">
        <v>321</v>
      </c>
      <c r="D20" s="3">
        <v>0</v>
      </c>
    </row>
    <row r="21" spans="1:4">
      <c r="A21" s="4" t="s">
        <v>323</v>
      </c>
      <c r="B21" s="4" t="s">
        <v>321</v>
      </c>
      <c r="D21" s="3">
        <v>0</v>
      </c>
    </row>
    <row r="22" spans="1:4">
      <c r="A22" s="4" t="s">
        <v>324</v>
      </c>
      <c r="B22" s="4" t="s">
        <v>325</v>
      </c>
      <c r="D22" s="3">
        <v>0</v>
      </c>
    </row>
    <row r="23" spans="1:4">
      <c r="A23" s="4" t="s">
        <v>326</v>
      </c>
      <c r="B23" s="4" t="s">
        <v>327</v>
      </c>
      <c r="D23" s="3">
        <v>0</v>
      </c>
    </row>
    <row r="24" spans="1:4">
      <c r="A24" s="4" t="s">
        <v>328</v>
      </c>
      <c r="B24" s="4" t="s">
        <v>327</v>
      </c>
      <c r="D24" s="3">
        <v>0</v>
      </c>
    </row>
    <row r="25" spans="1:4">
      <c r="A25" s="4" t="s">
        <v>329</v>
      </c>
      <c r="B25" s="4" t="s">
        <v>327</v>
      </c>
      <c r="D25" s="3">
        <v>0</v>
      </c>
    </row>
    <row r="26" spans="1:4">
      <c r="A26" s="4" t="s">
        <v>330</v>
      </c>
      <c r="B26" s="4" t="s">
        <v>331</v>
      </c>
      <c r="D26" s="3">
        <v>0</v>
      </c>
    </row>
    <row r="27" spans="1:4">
      <c r="A27" s="4" t="s">
        <v>332</v>
      </c>
      <c r="B27" s="4" t="s">
        <v>331</v>
      </c>
      <c r="D27" s="3">
        <v>0</v>
      </c>
    </row>
    <row r="28" spans="1:4">
      <c r="A28" s="4" t="s">
        <v>333</v>
      </c>
      <c r="B28" s="4" t="s">
        <v>331</v>
      </c>
      <c r="D28" s="3">
        <v>0</v>
      </c>
    </row>
    <row r="29" spans="1:4">
      <c r="A29" s="4" t="s">
        <v>334</v>
      </c>
      <c r="B29" s="4" t="s">
        <v>335</v>
      </c>
      <c r="D29" s="3">
        <v>0</v>
      </c>
    </row>
    <row r="30" spans="1:4">
      <c r="A30" s="4" t="s">
        <v>336</v>
      </c>
      <c r="B30" s="4" t="s">
        <v>335</v>
      </c>
      <c r="D30" s="3">
        <v>0</v>
      </c>
    </row>
    <row r="31" spans="1:4">
      <c r="A31" s="4" t="s">
        <v>337</v>
      </c>
      <c r="B31" s="4" t="s">
        <v>338</v>
      </c>
      <c r="D31" s="3">
        <v>0</v>
      </c>
    </row>
    <row r="32" spans="1:4">
      <c r="A32" s="4" t="s">
        <v>339</v>
      </c>
      <c r="B32" s="4" t="s">
        <v>340</v>
      </c>
      <c r="D32" s="3">
        <v>0</v>
      </c>
    </row>
    <row r="33" spans="1:4">
      <c r="A33" s="4" t="s">
        <v>341</v>
      </c>
      <c r="B33" s="4" t="s">
        <v>340</v>
      </c>
      <c r="D33" s="3">
        <v>0</v>
      </c>
    </row>
    <row r="34" spans="1:4">
      <c r="A34" s="4" t="s">
        <v>342</v>
      </c>
      <c r="B34" s="4" t="s">
        <v>343</v>
      </c>
      <c r="D34" s="3">
        <v>0</v>
      </c>
    </row>
    <row r="35" spans="1:4">
      <c r="A35" s="4" t="s">
        <v>344</v>
      </c>
      <c r="B35" s="4" t="s">
        <v>343</v>
      </c>
      <c r="D35" s="3">
        <v>0</v>
      </c>
    </row>
    <row r="36" spans="1:4">
      <c r="A36" s="4" t="s">
        <v>345</v>
      </c>
      <c r="B36" s="4" t="s">
        <v>346</v>
      </c>
      <c r="D36" s="3">
        <v>0</v>
      </c>
    </row>
    <row r="37" spans="1:4">
      <c r="A37" s="4" t="s">
        <v>347</v>
      </c>
      <c r="B37" s="4" t="s">
        <v>346</v>
      </c>
      <c r="D37" s="3">
        <v>0</v>
      </c>
    </row>
    <row r="38" spans="1:4">
      <c r="A38" s="4" t="s">
        <v>348</v>
      </c>
      <c r="B38" s="4" t="s">
        <v>346</v>
      </c>
      <c r="D38" s="3">
        <v>0</v>
      </c>
    </row>
    <row r="39" spans="1:4">
      <c r="A39" s="4" t="s">
        <v>349</v>
      </c>
      <c r="B39" s="4" t="s">
        <v>350</v>
      </c>
      <c r="D39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"/>
  <cols>
    <col min="1" max="1" width="14.42578125" bestFit="1" customWidth="1"/>
    <col min="2" max="2" width="53.140625" bestFit="1" customWidth="1"/>
    <col min="3" max="3" width="15.85546875" bestFit="1" customWidth="1"/>
    <col min="4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163</v>
      </c>
      <c r="B2" s="4" t="s">
        <v>164</v>
      </c>
      <c r="C2" s="2">
        <v>330027.23</v>
      </c>
      <c r="D2" s="3">
        <v>0</v>
      </c>
    </row>
    <row r="3" spans="1:4">
      <c r="A3" s="4" t="s">
        <v>165</v>
      </c>
      <c r="B3" s="4" t="s">
        <v>166</v>
      </c>
      <c r="C3" s="2">
        <v>330027.23</v>
      </c>
      <c r="D3" s="3">
        <v>0</v>
      </c>
    </row>
    <row r="4" spans="1:4">
      <c r="A4" s="4" t="s">
        <v>167</v>
      </c>
      <c r="B4" s="4" t="s">
        <v>168</v>
      </c>
      <c r="C4" s="2">
        <v>1584992.22</v>
      </c>
      <c r="D4" s="3">
        <v>0</v>
      </c>
    </row>
    <row r="5" spans="1:4">
      <c r="A5" s="4" t="s">
        <v>169</v>
      </c>
      <c r="B5" s="4" t="s">
        <v>170</v>
      </c>
      <c r="C5" s="4" t="s">
        <v>171</v>
      </c>
      <c r="D5" s="4" t="s">
        <v>377</v>
      </c>
    </row>
    <row r="6" spans="1:4">
      <c r="A6" s="4" t="s">
        <v>172</v>
      </c>
      <c r="B6" s="4" t="s">
        <v>170</v>
      </c>
      <c r="C6" s="2">
        <v>1584992.22</v>
      </c>
      <c r="D6" s="3">
        <v>0</v>
      </c>
    </row>
    <row r="7" spans="1:4">
      <c r="A7" s="4" t="s">
        <v>173</v>
      </c>
      <c r="B7" s="4" t="s">
        <v>174</v>
      </c>
      <c r="C7" s="2">
        <v>330027.23</v>
      </c>
      <c r="D7" s="3">
        <v>0</v>
      </c>
    </row>
    <row r="8" spans="1:4">
      <c r="A8" s="4" t="s">
        <v>175</v>
      </c>
      <c r="B8" s="4" t="s">
        <v>174</v>
      </c>
      <c r="C8" s="2">
        <v>1584992.22</v>
      </c>
      <c r="D8" s="3">
        <v>0</v>
      </c>
    </row>
    <row r="9" spans="1:4">
      <c r="A9" s="4" t="s">
        <v>351</v>
      </c>
      <c r="B9" s="4" t="s">
        <v>164</v>
      </c>
      <c r="D9" s="3">
        <v>0</v>
      </c>
    </row>
    <row r="10" spans="1:4">
      <c r="A10" s="4" t="s">
        <v>352</v>
      </c>
      <c r="B10" s="4" t="s">
        <v>166</v>
      </c>
      <c r="D10" s="3">
        <v>0</v>
      </c>
    </row>
    <row r="11" spans="1:4">
      <c r="A11" s="4" t="s">
        <v>353</v>
      </c>
      <c r="B11" s="4" t="s">
        <v>354</v>
      </c>
      <c r="D11" s="3">
        <v>0</v>
      </c>
    </row>
    <row r="12" spans="1:4">
      <c r="A12" s="4" t="s">
        <v>355</v>
      </c>
      <c r="B12" s="4" t="s">
        <v>354</v>
      </c>
      <c r="D12" s="3">
        <v>0</v>
      </c>
    </row>
    <row r="13" spans="1:4">
      <c r="A13" s="4" t="s">
        <v>356</v>
      </c>
      <c r="B13" s="4" t="s">
        <v>357</v>
      </c>
      <c r="D13" s="3">
        <v>0</v>
      </c>
    </row>
    <row r="14" spans="1:4">
      <c r="A14" s="4" t="s">
        <v>358</v>
      </c>
      <c r="B14" s="4" t="s">
        <v>357</v>
      </c>
      <c r="D14" s="3">
        <v>0</v>
      </c>
    </row>
    <row r="15" spans="1:4">
      <c r="A15" s="4" t="s">
        <v>359</v>
      </c>
      <c r="B15" s="4" t="s">
        <v>360</v>
      </c>
      <c r="D15" s="3">
        <v>0</v>
      </c>
    </row>
    <row r="16" spans="1:4">
      <c r="A16" s="4" t="s">
        <v>361</v>
      </c>
      <c r="B16" s="4" t="s">
        <v>360</v>
      </c>
      <c r="D16" s="3">
        <v>0</v>
      </c>
    </row>
    <row r="17" spans="1:4">
      <c r="A17" s="4" t="s">
        <v>362</v>
      </c>
      <c r="B17" s="4" t="s">
        <v>363</v>
      </c>
      <c r="D17" s="4" t="s">
        <v>364</v>
      </c>
    </row>
    <row r="18" spans="1:4">
      <c r="A18" s="4" t="s">
        <v>365</v>
      </c>
      <c r="B18" s="4" t="s">
        <v>363</v>
      </c>
      <c r="D18" s="3">
        <v>0</v>
      </c>
    </row>
    <row r="19" spans="1:4">
      <c r="A19" s="4" t="s">
        <v>366</v>
      </c>
      <c r="B19" s="4" t="s">
        <v>363</v>
      </c>
      <c r="D19" s="3">
        <v>0</v>
      </c>
    </row>
    <row r="20" spans="1:4">
      <c r="A20" s="4" t="s">
        <v>367</v>
      </c>
      <c r="B20" s="4" t="s">
        <v>168</v>
      </c>
      <c r="D20" s="3">
        <v>0</v>
      </c>
    </row>
    <row r="21" spans="1:4">
      <c r="A21" s="4" t="s">
        <v>368</v>
      </c>
      <c r="B21" s="4" t="s">
        <v>369</v>
      </c>
      <c r="D21" s="3">
        <v>0</v>
      </c>
    </row>
    <row r="22" spans="1:4">
      <c r="A22" s="4" t="s">
        <v>370</v>
      </c>
      <c r="B22" s="4" t="s">
        <v>369</v>
      </c>
      <c r="D22" s="3">
        <v>0</v>
      </c>
    </row>
    <row r="23" spans="1:4">
      <c r="A23" s="4" t="s">
        <v>371</v>
      </c>
      <c r="B23" s="4" t="s">
        <v>372</v>
      </c>
      <c r="D23" s="3">
        <v>0</v>
      </c>
    </row>
    <row r="24" spans="1:4">
      <c r="A24" s="4" t="s">
        <v>373</v>
      </c>
      <c r="B24" s="4" t="s">
        <v>372</v>
      </c>
      <c r="D24" s="3">
        <v>0</v>
      </c>
    </row>
    <row r="25" spans="1:4">
      <c r="A25" s="4" t="s">
        <v>374</v>
      </c>
      <c r="B25" s="4" t="s">
        <v>375</v>
      </c>
      <c r="D25" s="3">
        <v>0</v>
      </c>
    </row>
    <row r="26" spans="1:4">
      <c r="A26" s="4" t="s">
        <v>376</v>
      </c>
      <c r="B26" s="4" t="s">
        <v>375</v>
      </c>
      <c r="D26" s="3">
        <v>0</v>
      </c>
    </row>
    <row r="27" spans="1:4">
      <c r="A27" s="4" t="s">
        <v>378</v>
      </c>
      <c r="B27" s="4" t="s">
        <v>170</v>
      </c>
      <c r="D27" s="3">
        <v>0</v>
      </c>
    </row>
    <row r="28" spans="1:4">
      <c r="A28" s="4" t="s">
        <v>379</v>
      </c>
      <c r="B28" s="4" t="s">
        <v>380</v>
      </c>
      <c r="D28" s="3">
        <v>0</v>
      </c>
    </row>
    <row r="29" spans="1:4">
      <c r="A29" s="4" t="s">
        <v>381</v>
      </c>
      <c r="B29" s="4" t="s">
        <v>380</v>
      </c>
      <c r="D29" s="3">
        <v>0</v>
      </c>
    </row>
    <row r="30" spans="1:4">
      <c r="A30" s="4" t="s">
        <v>382</v>
      </c>
      <c r="B30" s="4" t="s">
        <v>383</v>
      </c>
      <c r="D30" s="3">
        <v>0</v>
      </c>
    </row>
    <row r="31" spans="1:4">
      <c r="A31" s="4" t="s">
        <v>384</v>
      </c>
      <c r="B31" s="4" t="s">
        <v>383</v>
      </c>
      <c r="D31" s="3">
        <v>0</v>
      </c>
    </row>
    <row r="32" spans="1:4">
      <c r="A32" s="4" t="s">
        <v>385</v>
      </c>
      <c r="B32" s="4" t="s">
        <v>386</v>
      </c>
      <c r="D32" s="3">
        <v>0</v>
      </c>
    </row>
    <row r="33" spans="1:4">
      <c r="A33" s="4" t="s">
        <v>387</v>
      </c>
      <c r="B33" s="4" t="s">
        <v>386</v>
      </c>
      <c r="D33" s="3">
        <v>0</v>
      </c>
    </row>
    <row r="34" spans="1:4">
      <c r="A34" s="4" t="s">
        <v>388</v>
      </c>
      <c r="B34" s="4" t="s">
        <v>389</v>
      </c>
      <c r="D34" s="3">
        <v>0</v>
      </c>
    </row>
    <row r="35" spans="1:4">
      <c r="A35" s="4" t="s">
        <v>390</v>
      </c>
      <c r="B35" s="4" t="s">
        <v>389</v>
      </c>
      <c r="D35" s="3">
        <v>0</v>
      </c>
    </row>
    <row r="36" spans="1:4">
      <c r="A36" s="4" t="s">
        <v>391</v>
      </c>
      <c r="B36" s="4" t="s">
        <v>392</v>
      </c>
      <c r="D36" s="3">
        <v>0</v>
      </c>
    </row>
    <row r="37" spans="1:4">
      <c r="A37" s="4" t="s">
        <v>393</v>
      </c>
      <c r="B37" s="4" t="s">
        <v>392</v>
      </c>
      <c r="D37" s="3">
        <v>0</v>
      </c>
    </row>
    <row r="38" spans="1:4">
      <c r="A38" s="4" t="s">
        <v>394</v>
      </c>
      <c r="B38" s="4" t="s">
        <v>395</v>
      </c>
      <c r="D38" s="3">
        <v>0</v>
      </c>
    </row>
    <row r="39" spans="1:4">
      <c r="A39" s="4" t="s">
        <v>396</v>
      </c>
      <c r="B39" s="4" t="s">
        <v>395</v>
      </c>
      <c r="D39" s="3">
        <v>0</v>
      </c>
    </row>
    <row r="40" spans="1:4">
      <c r="A40" s="4" t="s">
        <v>397</v>
      </c>
      <c r="B40" s="4" t="s">
        <v>398</v>
      </c>
      <c r="D40" s="3">
        <v>0</v>
      </c>
    </row>
    <row r="41" spans="1:4">
      <c r="A41" s="4" t="s">
        <v>399</v>
      </c>
      <c r="B41" s="4" t="s">
        <v>398</v>
      </c>
      <c r="D41" s="3">
        <v>0</v>
      </c>
    </row>
    <row r="42" spans="1:4">
      <c r="A42" s="4" t="s">
        <v>400</v>
      </c>
      <c r="B42" s="4" t="s">
        <v>401</v>
      </c>
      <c r="D42" s="4" t="s">
        <v>402</v>
      </c>
    </row>
    <row r="43" spans="1:4">
      <c r="A43" s="4" t="s">
        <v>403</v>
      </c>
      <c r="B43" s="4" t="s">
        <v>401</v>
      </c>
      <c r="D43" s="3">
        <v>0</v>
      </c>
    </row>
    <row r="44" spans="1:4">
      <c r="A44" s="4" t="s">
        <v>404</v>
      </c>
      <c r="B44" s="4" t="s">
        <v>401</v>
      </c>
      <c r="D44" s="3">
        <v>0</v>
      </c>
    </row>
    <row r="45" spans="1:4">
      <c r="A45" s="4" t="s">
        <v>405</v>
      </c>
      <c r="B45" s="4" t="s">
        <v>406</v>
      </c>
      <c r="D45" s="3">
        <v>0</v>
      </c>
    </row>
    <row r="46" spans="1:4">
      <c r="A46" s="4" t="s">
        <v>407</v>
      </c>
      <c r="B46" s="4" t="s">
        <v>406</v>
      </c>
      <c r="D46" s="3">
        <v>0</v>
      </c>
    </row>
    <row r="47" spans="1:4">
      <c r="A47" s="4" t="s">
        <v>408</v>
      </c>
      <c r="B47" s="4" t="s">
        <v>409</v>
      </c>
      <c r="D47" s="3">
        <v>0</v>
      </c>
    </row>
    <row r="48" spans="1:4">
      <c r="A48" s="4" t="s">
        <v>410</v>
      </c>
      <c r="B48" s="4" t="s">
        <v>409</v>
      </c>
      <c r="D48" s="3">
        <v>0</v>
      </c>
    </row>
    <row r="49" spans="1:4">
      <c r="A49" s="4" t="s">
        <v>411</v>
      </c>
      <c r="B49" s="4" t="s">
        <v>412</v>
      </c>
      <c r="D49" s="3">
        <v>0</v>
      </c>
    </row>
    <row r="50" spans="1:4">
      <c r="A50" s="4" t="s">
        <v>413</v>
      </c>
      <c r="B50" s="4" t="s">
        <v>412</v>
      </c>
      <c r="D50" s="3">
        <v>0</v>
      </c>
    </row>
    <row r="51" spans="1:4">
      <c r="A51" s="4" t="s">
        <v>414</v>
      </c>
      <c r="B51" s="4" t="s">
        <v>415</v>
      </c>
      <c r="D51" s="4" t="s">
        <v>416</v>
      </c>
    </row>
    <row r="52" spans="1:4">
      <c r="A52" s="4" t="s">
        <v>417</v>
      </c>
      <c r="B52" s="4" t="s">
        <v>415</v>
      </c>
      <c r="D52" s="3">
        <v>0</v>
      </c>
    </row>
    <row r="53" spans="1:4">
      <c r="A53" s="4" t="s">
        <v>418</v>
      </c>
      <c r="B53" s="4" t="s">
        <v>415</v>
      </c>
      <c r="D53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11.5703125" bestFit="1" customWidth="1"/>
    <col min="2" max="2" width="34.2851562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176</v>
      </c>
      <c r="B2" s="4" t="s">
        <v>177</v>
      </c>
      <c r="C2" s="2">
        <v>330027.23</v>
      </c>
      <c r="D2" s="3">
        <v>0</v>
      </c>
    </row>
    <row r="3" spans="1:4">
      <c r="A3" s="4" t="s">
        <v>178</v>
      </c>
      <c r="B3" s="4" t="s">
        <v>177</v>
      </c>
      <c r="C3" s="2">
        <v>1584992.22</v>
      </c>
      <c r="D3" s="3">
        <v>0</v>
      </c>
    </row>
    <row r="4" spans="1:4">
      <c r="A4" s="4" t="s">
        <v>179</v>
      </c>
      <c r="B4" s="4" t="s">
        <v>180</v>
      </c>
      <c r="C4" s="2">
        <v>330027.23</v>
      </c>
      <c r="D4" s="3">
        <v>0</v>
      </c>
    </row>
    <row r="5" spans="1:4">
      <c r="A5" s="4" t="s">
        <v>181</v>
      </c>
      <c r="B5" s="4" t="s">
        <v>180</v>
      </c>
      <c r="C5" s="2">
        <v>1584992.22</v>
      </c>
      <c r="D5" s="3">
        <v>0</v>
      </c>
    </row>
    <row r="6" spans="1:4">
      <c r="A6" s="4" t="s">
        <v>464</v>
      </c>
      <c r="B6" s="4" t="s">
        <v>465</v>
      </c>
      <c r="D6" s="3">
        <v>0</v>
      </c>
    </row>
    <row r="7" spans="1:4">
      <c r="A7" s="4" t="s">
        <v>466</v>
      </c>
      <c r="B7" s="4" t="s">
        <v>465</v>
      </c>
      <c r="D7" s="3">
        <v>0</v>
      </c>
    </row>
    <row r="8" spans="1:4">
      <c r="A8" s="4" t="s">
        <v>467</v>
      </c>
      <c r="B8" s="4" t="s">
        <v>468</v>
      </c>
      <c r="D8" s="3">
        <v>0</v>
      </c>
    </row>
    <row r="9" spans="1:4">
      <c r="A9" s="4" t="s">
        <v>469</v>
      </c>
      <c r="B9" s="4" t="s">
        <v>468</v>
      </c>
      <c r="D9" s="3">
        <v>0</v>
      </c>
    </row>
    <row r="10" spans="1:4">
      <c r="A10" s="4" t="s">
        <v>470</v>
      </c>
      <c r="B10" s="4" t="s">
        <v>471</v>
      </c>
      <c r="D10" s="3">
        <v>0</v>
      </c>
    </row>
    <row r="11" spans="1:4">
      <c r="A11" s="4" t="s">
        <v>472</v>
      </c>
      <c r="B11" s="4" t="s">
        <v>471</v>
      </c>
      <c r="D11" s="3">
        <v>0</v>
      </c>
    </row>
    <row r="12" spans="1:4">
      <c r="A12" s="4" t="s">
        <v>473</v>
      </c>
      <c r="B12" s="4" t="s">
        <v>474</v>
      </c>
      <c r="D12" s="3">
        <v>0</v>
      </c>
    </row>
    <row r="13" spans="1:4">
      <c r="A13" s="4" t="s">
        <v>475</v>
      </c>
      <c r="B13" s="4" t="s">
        <v>474</v>
      </c>
      <c r="D13" s="3">
        <v>0</v>
      </c>
    </row>
    <row r="14" spans="1:4">
      <c r="A14" s="4" t="s">
        <v>476</v>
      </c>
      <c r="B14" s="4" t="s">
        <v>477</v>
      </c>
      <c r="D14" s="3">
        <v>0</v>
      </c>
    </row>
    <row r="15" spans="1:4">
      <c r="A15" s="4" t="s">
        <v>478</v>
      </c>
      <c r="B15" s="4" t="s">
        <v>477</v>
      </c>
      <c r="D15" s="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2" width="13.42578125" bestFit="1" customWidth="1"/>
    <col min="3" max="3" width="28.140625" bestFit="1" customWidth="1"/>
    <col min="4" max="4" width="10.140625" bestFit="1" customWidth="1"/>
    <col min="5" max="5" width="13.85546875" bestFit="1" customWidth="1"/>
  </cols>
  <sheetData>
    <row r="1" spans="1:5">
      <c r="A1" s="4" t="s">
        <v>2</v>
      </c>
      <c r="B1" s="4" t="s">
        <v>5</v>
      </c>
      <c r="C1" s="1" t="s">
        <v>6</v>
      </c>
      <c r="D1" s="4" t="s">
        <v>491</v>
      </c>
      <c r="E1" s="1" t="s">
        <v>203</v>
      </c>
    </row>
    <row r="2" spans="1:5">
      <c r="A2" s="4" t="s">
        <v>182</v>
      </c>
      <c r="B2" s="4" t="s">
        <v>182</v>
      </c>
      <c r="C2" s="4" t="s">
        <v>183</v>
      </c>
      <c r="D2" s="4" t="s">
        <v>492</v>
      </c>
      <c r="E2" s="4" t="s">
        <v>495</v>
      </c>
    </row>
    <row r="3" spans="1:5">
      <c r="A3" s="4" t="s">
        <v>184</v>
      </c>
      <c r="B3" s="4" t="s">
        <v>184</v>
      </c>
      <c r="C3" s="2">
        <v>6080526476</v>
      </c>
      <c r="D3" s="4" t="s">
        <v>492</v>
      </c>
      <c r="E3" s="2">
        <v>3662544522</v>
      </c>
    </row>
    <row r="4" spans="1:5">
      <c r="A4" s="4" t="s">
        <v>493</v>
      </c>
      <c r="B4" s="4" t="s">
        <v>493</v>
      </c>
      <c r="D4" s="4" t="s">
        <v>492</v>
      </c>
      <c r="E4" s="4" t="s">
        <v>494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2" width="12.42578125" bestFit="1" customWidth="1"/>
    <col min="3" max="3" width="17.7109375" bestFit="1" customWidth="1"/>
    <col min="4" max="4" width="1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185</v>
      </c>
      <c r="B2" s="4" t="s">
        <v>185</v>
      </c>
      <c r="C2" s="2">
        <v>260.27999999999997</v>
      </c>
      <c r="D2" s="3">
        <v>12</v>
      </c>
    </row>
    <row r="3" spans="1:4">
      <c r="A3" s="4" t="s">
        <v>186</v>
      </c>
      <c r="B3" s="4" t="s">
        <v>186</v>
      </c>
      <c r="C3" s="4" t="s">
        <v>190</v>
      </c>
      <c r="D3" s="4" t="s">
        <v>501</v>
      </c>
    </row>
    <row r="4" spans="1:4">
      <c r="A4" s="4" t="s">
        <v>187</v>
      </c>
      <c r="B4" s="4" t="s">
        <v>187</v>
      </c>
      <c r="C4" s="2">
        <v>102014122014</v>
      </c>
      <c r="D4" s="2">
        <v>22017022017</v>
      </c>
    </row>
    <row r="5" spans="1:4">
      <c r="A5" s="4" t="s">
        <v>188</v>
      </c>
      <c r="B5" s="4" t="s">
        <v>188</v>
      </c>
      <c r="C5" s="2">
        <v>39.04</v>
      </c>
      <c r="D5" s="3">
        <v>0</v>
      </c>
    </row>
    <row r="6" spans="1:4">
      <c r="A6" s="4" t="s">
        <v>189</v>
      </c>
      <c r="B6" s="4" t="s">
        <v>189</v>
      </c>
      <c r="C6" s="3">
        <v>1400032310</v>
      </c>
    </row>
    <row r="7" spans="1:4">
      <c r="A7" s="4" t="s">
        <v>21</v>
      </c>
      <c r="B7" s="4" t="s">
        <v>21</v>
      </c>
      <c r="D7" s="2">
        <v>22222222222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2" width="7.8554687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4</v>
      </c>
      <c r="B2" s="4" t="s">
        <v>4</v>
      </c>
      <c r="C2" s="3">
        <v>34204</v>
      </c>
      <c r="D2" s="3">
        <v>55110</v>
      </c>
    </row>
    <row r="3" spans="1:4">
      <c r="A3" s="4" t="s">
        <v>610</v>
      </c>
      <c r="B3" s="4" t="s">
        <v>7</v>
      </c>
      <c r="C3" t="s">
        <v>203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2" width="19.140625" bestFit="1" customWidth="1"/>
    <col min="3" max="3" width="61.5703125" bestFit="1" customWidth="1"/>
    <col min="4" max="4" width="1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8</v>
      </c>
      <c r="B2" s="4" t="s">
        <v>8</v>
      </c>
      <c r="C2" s="4" t="s">
        <v>197</v>
      </c>
      <c r="D2" s="4" t="s">
        <v>505</v>
      </c>
    </row>
    <row r="3" spans="1:4">
      <c r="A3" s="4" t="s">
        <v>191</v>
      </c>
      <c r="B3" s="4" t="s">
        <v>191</v>
      </c>
      <c r="C3" s="4" t="s">
        <v>192</v>
      </c>
      <c r="D3" s="4" t="s">
        <v>506</v>
      </c>
    </row>
    <row r="4" spans="1:4">
      <c r="A4" s="4" t="s">
        <v>193</v>
      </c>
      <c r="B4" s="4" t="s">
        <v>193</v>
      </c>
      <c r="C4" s="3">
        <v>1</v>
      </c>
      <c r="D4" s="3">
        <v>1</v>
      </c>
    </row>
    <row r="5" spans="1:4">
      <c r="A5" s="4" t="s">
        <v>194</v>
      </c>
      <c r="B5" s="4" t="s">
        <v>194</v>
      </c>
      <c r="C5" s="2">
        <v>50</v>
      </c>
      <c r="D5" s="2">
        <v>99.9</v>
      </c>
    </row>
    <row r="6" spans="1:4">
      <c r="A6" s="4" t="s">
        <v>195</v>
      </c>
      <c r="B6" s="4" t="s">
        <v>195</v>
      </c>
      <c r="C6" s="3">
        <v>2128867161</v>
      </c>
      <c r="D6" s="3">
        <v>1222255555</v>
      </c>
    </row>
    <row r="7" spans="1:4">
      <c r="A7" s="4" t="s">
        <v>21</v>
      </c>
      <c r="B7" s="4" t="s">
        <v>21</v>
      </c>
      <c r="C7" s="2">
        <v>14300585860</v>
      </c>
      <c r="D7" s="2">
        <v>58888555258</v>
      </c>
    </row>
    <row r="8" spans="1:4">
      <c r="A8" s="4" t="s">
        <v>186</v>
      </c>
      <c r="B8" s="4" t="s">
        <v>186</v>
      </c>
      <c r="C8" s="4" t="s">
        <v>196</v>
      </c>
      <c r="D8" s="4" t="s">
        <v>508</v>
      </c>
    </row>
    <row r="9" spans="1:4">
      <c r="A9" s="4" t="s">
        <v>189</v>
      </c>
      <c r="B9" s="4" t="s">
        <v>189</v>
      </c>
      <c r="C9" s="3">
        <v>0</v>
      </c>
      <c r="D9" s="2">
        <v>5655666555</v>
      </c>
    </row>
    <row r="10" spans="1:4">
      <c r="A10" s="4" t="s">
        <v>198</v>
      </c>
      <c r="B10" s="4" t="s">
        <v>198</v>
      </c>
      <c r="C10" s="3">
        <v>1</v>
      </c>
      <c r="D10" s="3">
        <v>1</v>
      </c>
    </row>
    <row r="11" spans="1:4">
      <c r="A11" s="4" t="s">
        <v>507</v>
      </c>
      <c r="B11" s="4" t="s">
        <v>507</v>
      </c>
      <c r="D11" s="3">
        <v>1</v>
      </c>
    </row>
    <row r="12" spans="1:4">
      <c r="A12" s="4" t="s">
        <v>509</v>
      </c>
      <c r="B12" s="4" t="s">
        <v>509</v>
      </c>
      <c r="D12" s="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cols>
    <col min="1" max="1" width="8.85546875" bestFit="1" customWidth="1"/>
    <col min="2" max="2" width="68.2851562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199</v>
      </c>
      <c r="B2" s="4" t="s">
        <v>200</v>
      </c>
      <c r="C2" s="2">
        <v>10748.58</v>
      </c>
    </row>
    <row r="3" spans="1:4">
      <c r="A3" s="4" t="s">
        <v>201</v>
      </c>
      <c r="B3" s="4" t="s">
        <v>202</v>
      </c>
      <c r="C3" s="2">
        <v>10748.58</v>
      </c>
      <c r="D3" s="2">
        <v>1</v>
      </c>
    </row>
    <row r="4" spans="1:4">
      <c r="A4" s="4" t="s">
        <v>561</v>
      </c>
      <c r="B4" s="4" t="s">
        <v>562</v>
      </c>
      <c r="D4" s="3">
        <v>0</v>
      </c>
    </row>
    <row r="5" spans="1:4">
      <c r="A5" s="4" t="s">
        <v>563</v>
      </c>
      <c r="B5" s="4" t="s">
        <v>564</v>
      </c>
      <c r="D5" s="3">
        <v>0</v>
      </c>
    </row>
    <row r="6" spans="1:4">
      <c r="A6" s="4" t="s">
        <v>565</v>
      </c>
      <c r="B6" s="4" t="s">
        <v>566</v>
      </c>
      <c r="D6" s="3">
        <v>0</v>
      </c>
    </row>
    <row r="7" spans="1:4">
      <c r="A7" s="4" t="s">
        <v>567</v>
      </c>
      <c r="B7" s="4" t="s">
        <v>568</v>
      </c>
      <c r="D7" s="3">
        <v>0</v>
      </c>
    </row>
    <row r="8" spans="1:4">
      <c r="A8" s="4" t="s">
        <v>569</v>
      </c>
      <c r="B8" s="4" t="s">
        <v>570</v>
      </c>
      <c r="D8" s="3">
        <v>0</v>
      </c>
    </row>
    <row r="9" spans="1:4">
      <c r="A9" s="4" t="s">
        <v>571</v>
      </c>
      <c r="B9" s="4" t="s">
        <v>572</v>
      </c>
      <c r="D9" s="3">
        <v>0</v>
      </c>
    </row>
    <row r="10" spans="1:4">
      <c r="A10" s="4" t="s">
        <v>573</v>
      </c>
      <c r="B10" s="4" t="s">
        <v>574</v>
      </c>
      <c r="D10" s="3">
        <v>0</v>
      </c>
    </row>
    <row r="11" spans="1:4">
      <c r="A11" s="4" t="s">
        <v>575</v>
      </c>
      <c r="B11" s="4" t="s">
        <v>576</v>
      </c>
      <c r="D11" s="3">
        <v>0</v>
      </c>
    </row>
    <row r="12" spans="1:4">
      <c r="A12" s="4" t="s">
        <v>577</v>
      </c>
      <c r="B12" s="4" t="s">
        <v>578</v>
      </c>
      <c r="D12" s="3">
        <v>0</v>
      </c>
    </row>
    <row r="13" spans="1:4">
      <c r="A13" s="4" t="s">
        <v>579</v>
      </c>
      <c r="B13" s="4" t="s">
        <v>580</v>
      </c>
      <c r="D13" s="3">
        <v>0</v>
      </c>
    </row>
    <row r="14" spans="1:4">
      <c r="A14" s="4" t="s">
        <v>581</v>
      </c>
      <c r="B14" s="4" t="s">
        <v>582</v>
      </c>
      <c r="D14" s="3">
        <v>0</v>
      </c>
    </row>
    <row r="15" spans="1:4">
      <c r="A15" s="4" t="s">
        <v>583</v>
      </c>
      <c r="B15" s="4" t="s">
        <v>584</v>
      </c>
      <c r="D15" s="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2" width="9.42578125" bestFit="1" customWidth="1"/>
    <col min="3" max="3" width="17.57031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8</v>
      </c>
      <c r="B2" s="4" t="s">
        <v>8</v>
      </c>
      <c r="C2" s="4" t="s">
        <v>212</v>
      </c>
    </row>
    <row r="3" spans="1:3">
      <c r="A3" s="4" t="s">
        <v>10</v>
      </c>
      <c r="B3" s="4" t="s">
        <v>10</v>
      </c>
      <c r="C3" s="3">
        <v>555</v>
      </c>
    </row>
    <row r="4" spans="1:3">
      <c r="A4" s="4" t="s">
        <v>11</v>
      </c>
      <c r="B4" s="4" t="s">
        <v>11</v>
      </c>
      <c r="C4" s="4" t="s">
        <v>213</v>
      </c>
    </row>
    <row r="5" spans="1:3">
      <c r="A5" s="4" t="s">
        <v>13</v>
      </c>
      <c r="B5" s="4" t="s">
        <v>13</v>
      </c>
      <c r="C5" s="4" t="s">
        <v>214</v>
      </c>
    </row>
    <row r="6" spans="1:3">
      <c r="A6" s="4" t="s">
        <v>15</v>
      </c>
      <c r="B6" s="4" t="s">
        <v>15</v>
      </c>
      <c r="C6" s="3">
        <v>5555555</v>
      </c>
    </row>
    <row r="7" spans="1:3">
      <c r="A7" s="4" t="s">
        <v>16</v>
      </c>
      <c r="B7" s="4" t="s">
        <v>16</v>
      </c>
      <c r="C7" s="3">
        <v>99999999</v>
      </c>
    </row>
    <row r="8" spans="1:3">
      <c r="A8" s="4" t="s">
        <v>17</v>
      </c>
      <c r="B8" s="4" t="s">
        <v>17</v>
      </c>
      <c r="C8" s="2">
        <v>2222222222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1" width="15.140625" bestFit="1" customWidth="1"/>
    <col min="2" max="2" width="7.285156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215</v>
      </c>
      <c r="B2" s="4" t="s">
        <v>216</v>
      </c>
      <c r="C2" s="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B4" sqref="B3:B4"/>
    </sheetView>
  </sheetViews>
  <sheetFormatPr defaultRowHeight="15"/>
  <cols>
    <col min="1" max="1" width="12.28515625" bestFit="1" customWidth="1"/>
    <col min="2" max="2" width="29.42578125" bestFit="1" customWidth="1"/>
    <col min="3" max="3" width="10.42578125" bestFit="1" customWidth="1"/>
    <col min="4" max="8" width="11.28515625" bestFit="1" customWidth="1"/>
    <col min="9" max="9" width="10.140625" bestFit="1" customWidth="1"/>
  </cols>
  <sheetData>
    <row r="1" spans="1:9">
      <c r="A1" s="4" t="s">
        <v>2</v>
      </c>
      <c r="B1" s="4" t="s">
        <v>5</v>
      </c>
      <c r="C1" s="4" t="s">
        <v>616</v>
      </c>
      <c r="D1" s="1" t="s">
        <v>218</v>
      </c>
      <c r="E1" s="1" t="s">
        <v>60</v>
      </c>
      <c r="F1" s="1" t="s">
        <v>6</v>
      </c>
      <c r="G1" s="1" t="s">
        <v>220</v>
      </c>
      <c r="H1" s="1" t="s">
        <v>221</v>
      </c>
      <c r="I1" s="5">
        <v>43100</v>
      </c>
    </row>
    <row r="2" spans="1:9">
      <c r="A2" s="4" t="s">
        <v>617</v>
      </c>
      <c r="B2" s="4" t="s">
        <v>217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1"/>
      <c r="I2" s="5"/>
    </row>
    <row r="3" spans="1:9">
      <c r="A3" s="4" t="s">
        <v>618</v>
      </c>
      <c r="B3" s="4" t="s">
        <v>219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/>
      <c r="I3" s="5"/>
    </row>
    <row r="4" spans="1:9">
      <c r="A4" s="4" t="s">
        <v>612</v>
      </c>
      <c r="B4" s="4" t="s">
        <v>217</v>
      </c>
      <c r="C4" s="4"/>
      <c r="D4" s="3">
        <v>0</v>
      </c>
      <c r="E4" s="3">
        <v>0</v>
      </c>
      <c r="F4" s="3">
        <v>0</v>
      </c>
      <c r="G4" s="3">
        <v>0</v>
      </c>
      <c r="H4" s="3">
        <v>0</v>
      </c>
      <c r="I4" s="3"/>
    </row>
    <row r="5" spans="1:9">
      <c r="A5" s="4" t="s">
        <v>613</v>
      </c>
      <c r="B5" s="4" t="s">
        <v>219</v>
      </c>
      <c r="C5" s="4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/>
    </row>
    <row r="6" spans="1:9">
      <c r="A6" s="4" t="s">
        <v>614</v>
      </c>
      <c r="B6" s="4" t="s">
        <v>217</v>
      </c>
      <c r="C6" s="4"/>
      <c r="E6" s="3">
        <v>0</v>
      </c>
      <c r="F6" s="3">
        <v>0</v>
      </c>
      <c r="G6" s="3">
        <v>0</v>
      </c>
      <c r="H6" s="3">
        <v>0</v>
      </c>
      <c r="I6" s="3">
        <v>1</v>
      </c>
    </row>
    <row r="7" spans="1:9">
      <c r="A7" s="4" t="s">
        <v>615</v>
      </c>
      <c r="B7" s="4" t="s">
        <v>219</v>
      </c>
      <c r="C7" s="4"/>
      <c r="E7" s="3">
        <v>0</v>
      </c>
      <c r="F7" s="3">
        <v>0</v>
      </c>
      <c r="G7" s="3">
        <v>0</v>
      </c>
      <c r="H7" s="3">
        <v>0</v>
      </c>
      <c r="I7" s="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10.42578125" bestFit="1" customWidth="1"/>
    <col min="2" max="2" width="71.8554687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228</v>
      </c>
      <c r="B2" s="4" t="s">
        <v>229</v>
      </c>
      <c r="C2" s="3">
        <v>1</v>
      </c>
    </row>
    <row r="3" spans="1:3">
      <c r="A3" s="4" t="s">
        <v>230</v>
      </c>
      <c r="B3" s="4" t="s">
        <v>231</v>
      </c>
      <c r="C3" s="3">
        <v>1</v>
      </c>
    </row>
    <row r="4" spans="1:3">
      <c r="A4" s="4" t="s">
        <v>232</v>
      </c>
      <c r="B4" s="4" t="s">
        <v>233</v>
      </c>
      <c r="C4" s="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13.28515625" bestFit="1" customWidth="1"/>
    <col min="2" max="2" width="121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234</v>
      </c>
      <c r="B2" s="4" t="s">
        <v>235</v>
      </c>
      <c r="C2" s="4" t="s">
        <v>236</v>
      </c>
    </row>
    <row r="3" spans="1:3">
      <c r="A3" s="4" t="s">
        <v>237</v>
      </c>
      <c r="B3" s="4" t="s">
        <v>235</v>
      </c>
      <c r="C3" s="3">
        <v>1</v>
      </c>
    </row>
    <row r="4" spans="1:3">
      <c r="A4" s="4" t="s">
        <v>238</v>
      </c>
      <c r="B4" s="4" t="s">
        <v>239</v>
      </c>
      <c r="C4" s="3">
        <v>1</v>
      </c>
    </row>
    <row r="5" spans="1:3">
      <c r="A5" s="4" t="s">
        <v>240</v>
      </c>
      <c r="B5" s="4" t="s">
        <v>241</v>
      </c>
      <c r="C5" s="3">
        <v>1</v>
      </c>
    </row>
    <row r="6" spans="1:3">
      <c r="A6" s="4" t="s">
        <v>242</v>
      </c>
      <c r="B6" s="4" t="s">
        <v>243</v>
      </c>
      <c r="C6" s="3">
        <v>1</v>
      </c>
    </row>
    <row r="7" spans="1:3">
      <c r="A7" s="4" t="s">
        <v>244</v>
      </c>
      <c r="B7" s="4" t="s">
        <v>245</v>
      </c>
      <c r="C7" s="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1" max="2" width="11.7109375" bestFit="1" customWidth="1"/>
    <col min="3" max="3" width="13.8554687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8</v>
      </c>
      <c r="B2" s="4" t="s">
        <v>8</v>
      </c>
      <c r="C2" s="4" t="s">
        <v>502</v>
      </c>
    </row>
    <row r="3" spans="1:3">
      <c r="A3" s="4" t="s">
        <v>191</v>
      </c>
      <c r="B3" s="4" t="s">
        <v>191</v>
      </c>
      <c r="C3" s="4" t="s">
        <v>503</v>
      </c>
    </row>
    <row r="4" spans="1:3">
      <c r="A4" s="4" t="s">
        <v>195</v>
      </c>
      <c r="B4" s="4" t="s">
        <v>195</v>
      </c>
      <c r="C4" s="2">
        <v>5422563333</v>
      </c>
    </row>
    <row r="5" spans="1:3">
      <c r="A5" s="4" t="s">
        <v>186</v>
      </c>
      <c r="B5" s="4" t="s">
        <v>186</v>
      </c>
      <c r="C5" s="4" t="s">
        <v>504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A2" sqref="A2"/>
    </sheetView>
  </sheetViews>
  <sheetFormatPr defaultRowHeight="15"/>
  <cols>
    <col min="1" max="1" width="26.42578125" bestFit="1" customWidth="1"/>
    <col min="2" max="2" width="14.5703125" bestFit="1" customWidth="1"/>
    <col min="3" max="4" width="26" bestFit="1" customWidth="1"/>
    <col min="5" max="5" width="11.28515625" bestFit="1" customWidth="1"/>
  </cols>
  <sheetData>
    <row r="1" spans="1:5">
      <c r="A1" s="4" t="s">
        <v>510</v>
      </c>
      <c r="B1" s="4" t="s">
        <v>512</v>
      </c>
      <c r="C1" s="4" t="s">
        <v>2</v>
      </c>
      <c r="D1" s="4" t="s">
        <v>5</v>
      </c>
      <c r="E1" s="1" t="s">
        <v>203</v>
      </c>
    </row>
    <row r="2" spans="1:5">
      <c r="A2" s="4" t="s">
        <v>511</v>
      </c>
      <c r="B2" s="4" t="s">
        <v>513</v>
      </c>
      <c r="C2" s="4" t="s">
        <v>514</v>
      </c>
      <c r="D2" s="4" t="s">
        <v>514</v>
      </c>
      <c r="E2" s="4" t="s">
        <v>515</v>
      </c>
    </row>
    <row r="3" spans="1:5">
      <c r="A3" s="4" t="s">
        <v>511</v>
      </c>
      <c r="B3" s="4" t="s">
        <v>513</v>
      </c>
      <c r="C3" s="4" t="s">
        <v>516</v>
      </c>
      <c r="D3" s="4" t="s">
        <v>516</v>
      </c>
      <c r="E3" s="3">
        <v>11112000</v>
      </c>
    </row>
    <row r="4" spans="1:5">
      <c r="A4" s="4" t="s">
        <v>511</v>
      </c>
      <c r="B4" s="4" t="s">
        <v>513</v>
      </c>
      <c r="C4" s="4" t="s">
        <v>517</v>
      </c>
      <c r="D4" s="4" t="s">
        <v>517</v>
      </c>
      <c r="E4" s="4" t="s">
        <v>518</v>
      </c>
    </row>
    <row r="5" spans="1:5">
      <c r="A5" s="4" t="s">
        <v>511</v>
      </c>
      <c r="B5" s="4" t="s">
        <v>513</v>
      </c>
      <c r="C5" s="4" t="s">
        <v>519</v>
      </c>
      <c r="D5" s="4" t="s">
        <v>519</v>
      </c>
      <c r="E5" s="3">
        <v>245</v>
      </c>
    </row>
    <row r="6" spans="1:5">
      <c r="A6" s="4" t="s">
        <v>511</v>
      </c>
      <c r="B6" s="4" t="s">
        <v>513</v>
      </c>
      <c r="C6" s="4" t="s">
        <v>520</v>
      </c>
      <c r="D6" s="4" t="s">
        <v>520</v>
      </c>
      <c r="E6" s="3">
        <v>11112017</v>
      </c>
    </row>
    <row r="7" spans="1:5">
      <c r="A7" s="4" t="s">
        <v>511</v>
      </c>
      <c r="B7" s="4" t="s">
        <v>513</v>
      </c>
      <c r="C7" s="4" t="s">
        <v>521</v>
      </c>
      <c r="D7" s="4" t="s">
        <v>521</v>
      </c>
      <c r="E7" s="3">
        <v>2</v>
      </c>
    </row>
    <row r="8" spans="1:5">
      <c r="A8" s="4" t="s">
        <v>511</v>
      </c>
      <c r="B8" s="4" t="s">
        <v>513</v>
      </c>
      <c r="C8" s="4" t="s">
        <v>522</v>
      </c>
      <c r="D8" s="4" t="s">
        <v>522</v>
      </c>
      <c r="E8" s="3">
        <v>105</v>
      </c>
    </row>
    <row r="9" spans="1:5">
      <c r="A9" s="4" t="s">
        <v>511</v>
      </c>
      <c r="B9" s="4" t="s">
        <v>513</v>
      </c>
      <c r="C9" s="4" t="s">
        <v>523</v>
      </c>
      <c r="D9" s="4" t="s">
        <v>523</v>
      </c>
      <c r="E9" s="3">
        <v>25424</v>
      </c>
    </row>
    <row r="10" spans="1:5">
      <c r="A10" s="4" t="s">
        <v>511</v>
      </c>
      <c r="B10" s="4" t="s">
        <v>513</v>
      </c>
      <c r="C10" s="4" t="s">
        <v>524</v>
      </c>
      <c r="D10" s="4" t="s">
        <v>524</v>
      </c>
      <c r="E10" s="4" t="s">
        <v>525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50"/>
  <sheetViews>
    <sheetView workbookViewId="0"/>
  </sheetViews>
  <sheetFormatPr defaultRowHeight="15"/>
  <cols>
    <col min="1" max="1" width="6" bestFit="1" customWidth="1"/>
    <col min="2" max="2" width="68.8554687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203</v>
      </c>
      <c r="D1" s="1" t="s">
        <v>221</v>
      </c>
    </row>
    <row r="2" spans="1:4">
      <c r="A2" s="3">
        <v>9001</v>
      </c>
      <c r="B2" s="4" t="s">
        <v>263</v>
      </c>
      <c r="C2" s="2">
        <v>0</v>
      </c>
      <c r="D2" s="2">
        <v>0</v>
      </c>
    </row>
    <row r="3" spans="1:4">
      <c r="A3" s="3">
        <v>9002</v>
      </c>
      <c r="B3" s="4" t="s">
        <v>264</v>
      </c>
      <c r="C3" s="3">
        <v>0</v>
      </c>
      <c r="D3" s="3">
        <v>0</v>
      </c>
    </row>
    <row r="4" spans="1:4">
      <c r="A4" s="3">
        <v>9003</v>
      </c>
      <c r="B4" s="4" t="s">
        <v>265</v>
      </c>
      <c r="C4" s="2">
        <v>0</v>
      </c>
      <c r="D4" s="2">
        <v>0</v>
      </c>
    </row>
    <row r="5" spans="1:4">
      <c r="A5" s="3">
        <v>9004</v>
      </c>
      <c r="B5" s="4" t="s">
        <v>266</v>
      </c>
      <c r="C5" s="3">
        <v>0</v>
      </c>
      <c r="D5" s="3">
        <v>0</v>
      </c>
    </row>
    <row r="6" spans="1:4">
      <c r="A6" s="3">
        <v>9005</v>
      </c>
      <c r="B6" s="4" t="s">
        <v>267</v>
      </c>
      <c r="C6" s="3">
        <v>0</v>
      </c>
      <c r="D6" s="3">
        <v>0</v>
      </c>
    </row>
    <row r="7" spans="1:4">
      <c r="A7" s="3">
        <v>9006</v>
      </c>
      <c r="B7" s="4" t="s">
        <v>268</v>
      </c>
      <c r="C7" s="3">
        <v>0</v>
      </c>
      <c r="D7" s="3">
        <v>0</v>
      </c>
    </row>
    <row r="8" spans="1:4">
      <c r="A8" s="3">
        <v>9007</v>
      </c>
      <c r="B8" s="4" t="s">
        <v>269</v>
      </c>
      <c r="C8" s="2">
        <v>0</v>
      </c>
      <c r="D8" s="2">
        <v>0</v>
      </c>
    </row>
    <row r="9" spans="1:4">
      <c r="A9" s="3">
        <v>9008</v>
      </c>
      <c r="B9" s="4" t="s">
        <v>270</v>
      </c>
      <c r="C9" s="3">
        <v>0</v>
      </c>
      <c r="D9" s="3">
        <v>0</v>
      </c>
    </row>
    <row r="10" spans="1:4">
      <c r="A10" s="3">
        <v>9009</v>
      </c>
      <c r="B10" s="4" t="s">
        <v>271</v>
      </c>
      <c r="C10" s="3">
        <v>0</v>
      </c>
      <c r="D10" s="3">
        <v>0</v>
      </c>
    </row>
    <row r="11" spans="1:4">
      <c r="A11" s="3">
        <v>9010</v>
      </c>
      <c r="B11" s="4" t="s">
        <v>272</v>
      </c>
      <c r="C11" s="3">
        <v>0</v>
      </c>
      <c r="D11" s="3">
        <v>0</v>
      </c>
    </row>
    <row r="12" spans="1:4">
      <c r="A12" s="3">
        <v>9011</v>
      </c>
      <c r="B12" s="4" t="s">
        <v>273</v>
      </c>
      <c r="C12" s="2">
        <v>0</v>
      </c>
      <c r="D12" s="2">
        <v>0</v>
      </c>
    </row>
    <row r="13" spans="1:4">
      <c r="A13" s="3">
        <v>9012</v>
      </c>
      <c r="B13" s="4" t="s">
        <v>274</v>
      </c>
      <c r="C13" s="2">
        <v>0</v>
      </c>
      <c r="D13" s="2">
        <v>0</v>
      </c>
    </row>
    <row r="14" spans="1:4">
      <c r="A14" s="3">
        <v>9013</v>
      </c>
      <c r="B14" s="4" t="s">
        <v>275</v>
      </c>
      <c r="C14" s="3">
        <v>0</v>
      </c>
      <c r="D14" s="3">
        <v>0</v>
      </c>
    </row>
    <row r="15" spans="1:4">
      <c r="A15" s="3">
        <v>9014</v>
      </c>
      <c r="B15" s="4" t="s">
        <v>276</v>
      </c>
      <c r="C15" s="3">
        <v>0</v>
      </c>
      <c r="D15" s="3">
        <v>0</v>
      </c>
    </row>
    <row r="16" spans="1:4">
      <c r="A16" s="3">
        <v>9015</v>
      </c>
      <c r="B16" s="4" t="s">
        <v>277</v>
      </c>
      <c r="C16" s="3">
        <v>0</v>
      </c>
      <c r="D16" s="3">
        <v>0</v>
      </c>
    </row>
    <row r="17" spans="1:4">
      <c r="A17" s="3">
        <v>9016</v>
      </c>
      <c r="B17" s="4" t="s">
        <v>278</v>
      </c>
      <c r="C17" s="3">
        <v>0</v>
      </c>
      <c r="D17" s="3">
        <v>0</v>
      </c>
    </row>
    <row r="18" spans="1:4">
      <c r="A18" s="3">
        <v>9017</v>
      </c>
      <c r="B18" s="4" t="s">
        <v>279</v>
      </c>
      <c r="C18" s="3">
        <v>0</v>
      </c>
      <c r="D18" s="3">
        <v>0</v>
      </c>
    </row>
    <row r="19" spans="1:4">
      <c r="A19" s="3">
        <v>9020</v>
      </c>
      <c r="B19" s="4" t="s">
        <v>280</v>
      </c>
      <c r="C19" s="2">
        <v>0</v>
      </c>
      <c r="D19" s="2">
        <v>0</v>
      </c>
    </row>
    <row r="20" spans="1:4">
      <c r="A20" s="3">
        <v>9021</v>
      </c>
      <c r="B20" s="4" t="s">
        <v>281</v>
      </c>
      <c r="C20" s="3">
        <v>0</v>
      </c>
      <c r="D20" s="3">
        <v>0</v>
      </c>
    </row>
    <row r="21" spans="1:4">
      <c r="A21" s="3">
        <v>9022</v>
      </c>
      <c r="B21" s="4" t="s">
        <v>282</v>
      </c>
      <c r="C21" s="3">
        <v>0</v>
      </c>
      <c r="D21" s="3">
        <v>0</v>
      </c>
    </row>
    <row r="22" spans="1:4">
      <c r="A22" s="3">
        <v>9023</v>
      </c>
      <c r="B22" s="4" t="s">
        <v>283</v>
      </c>
      <c r="C22" s="3">
        <v>0</v>
      </c>
      <c r="D22" s="3">
        <v>0</v>
      </c>
    </row>
    <row r="23" spans="1:4">
      <c r="A23" s="3">
        <v>9024</v>
      </c>
      <c r="B23" s="4" t="s">
        <v>284</v>
      </c>
      <c r="C23" s="3">
        <v>0</v>
      </c>
      <c r="D23" s="3">
        <v>0</v>
      </c>
    </row>
    <row r="24" spans="1:4">
      <c r="A24" s="3">
        <v>9025</v>
      </c>
      <c r="B24" s="4" t="s">
        <v>285</v>
      </c>
      <c r="C24" s="3">
        <v>0</v>
      </c>
      <c r="D24" s="3">
        <v>0</v>
      </c>
    </row>
    <row r="25" spans="1:4">
      <c r="A25" s="3">
        <v>9026</v>
      </c>
      <c r="B25" s="4" t="s">
        <v>286</v>
      </c>
      <c r="C25" s="3">
        <v>0</v>
      </c>
      <c r="D25" s="3">
        <v>0</v>
      </c>
    </row>
    <row r="26" spans="1:4">
      <c r="A26" s="3">
        <v>9027</v>
      </c>
      <c r="B26" s="4" t="s">
        <v>287</v>
      </c>
      <c r="C26" s="3">
        <v>0</v>
      </c>
      <c r="D26" s="3">
        <v>0</v>
      </c>
    </row>
    <row r="27" spans="1:4">
      <c r="A27" s="3">
        <v>9028</v>
      </c>
      <c r="B27" s="4" t="s">
        <v>288</v>
      </c>
      <c r="C27" s="3">
        <v>0</v>
      </c>
      <c r="D27" s="3">
        <v>0</v>
      </c>
    </row>
    <row r="28" spans="1:4">
      <c r="A28" s="3">
        <v>9029</v>
      </c>
      <c r="B28" s="4" t="s">
        <v>289</v>
      </c>
      <c r="C28" s="3">
        <v>0</v>
      </c>
      <c r="D28" s="3">
        <v>0</v>
      </c>
    </row>
    <row r="29" spans="1:4">
      <c r="A29" s="3">
        <v>9030</v>
      </c>
      <c r="B29" s="4" t="s">
        <v>290</v>
      </c>
      <c r="C29" s="3">
        <v>0</v>
      </c>
      <c r="D29" s="3">
        <v>0</v>
      </c>
    </row>
    <row r="30" spans="1:4">
      <c r="A30" s="3">
        <v>9031</v>
      </c>
      <c r="B30" s="4" t="s">
        <v>291</v>
      </c>
      <c r="C30" s="2">
        <v>0</v>
      </c>
      <c r="D30" s="2">
        <v>0</v>
      </c>
    </row>
    <row r="31" spans="1:4">
      <c r="A31" s="3">
        <v>9032</v>
      </c>
      <c r="B31" s="4" t="s">
        <v>292</v>
      </c>
      <c r="C31" s="3">
        <v>0</v>
      </c>
      <c r="D31" s="3">
        <v>0</v>
      </c>
    </row>
    <row r="32" spans="1:4">
      <c r="A32" s="3">
        <v>9033</v>
      </c>
      <c r="B32" s="4" t="s">
        <v>293</v>
      </c>
      <c r="C32" s="3">
        <v>0</v>
      </c>
      <c r="D32" s="3">
        <v>0</v>
      </c>
    </row>
    <row r="33" spans="1:4">
      <c r="A33" s="3">
        <v>9034</v>
      </c>
      <c r="B33" s="4" t="s">
        <v>294</v>
      </c>
      <c r="C33" s="2">
        <v>0</v>
      </c>
      <c r="D33" s="2">
        <v>0</v>
      </c>
    </row>
    <row r="34" spans="1:4">
      <c r="A34" s="3">
        <v>9035</v>
      </c>
      <c r="B34" s="4" t="s">
        <v>295</v>
      </c>
      <c r="C34" s="3">
        <v>0</v>
      </c>
      <c r="D34" s="3">
        <v>0</v>
      </c>
    </row>
    <row r="35" spans="1:4">
      <c r="A35" s="3">
        <v>9036</v>
      </c>
      <c r="B35" s="4" t="s">
        <v>296</v>
      </c>
      <c r="C35" s="3">
        <v>0</v>
      </c>
      <c r="D35" s="3">
        <v>0</v>
      </c>
    </row>
    <row r="36" spans="1:4">
      <c r="A36" s="3">
        <v>9037</v>
      </c>
      <c r="B36" s="4" t="s">
        <v>297</v>
      </c>
      <c r="C36" s="3">
        <v>0</v>
      </c>
      <c r="D36" s="3">
        <v>0</v>
      </c>
    </row>
    <row r="37" spans="1:4">
      <c r="A37" s="3">
        <v>9038</v>
      </c>
      <c r="B37" s="4" t="s">
        <v>298</v>
      </c>
      <c r="C37" s="3">
        <v>0</v>
      </c>
      <c r="D37" s="3">
        <v>0</v>
      </c>
    </row>
    <row r="38" spans="1:4">
      <c r="A38" s="3">
        <v>9039</v>
      </c>
      <c r="B38" s="4" t="s">
        <v>299</v>
      </c>
      <c r="C38" s="3">
        <v>0</v>
      </c>
      <c r="D38" s="3">
        <v>0</v>
      </c>
    </row>
    <row r="39" spans="1:4">
      <c r="A39" s="3">
        <v>9040</v>
      </c>
      <c r="B39" s="4" t="s">
        <v>300</v>
      </c>
      <c r="C39" s="3">
        <v>0</v>
      </c>
      <c r="D39" s="3">
        <v>0</v>
      </c>
    </row>
    <row r="40" spans="1:4">
      <c r="A40" s="3">
        <v>9041</v>
      </c>
      <c r="B40" s="4" t="s">
        <v>301</v>
      </c>
      <c r="C40" s="3">
        <v>0</v>
      </c>
      <c r="D40" s="3">
        <v>0</v>
      </c>
    </row>
    <row r="41" spans="1:4">
      <c r="A41" s="3">
        <v>9042</v>
      </c>
      <c r="B41" s="4" t="s">
        <v>302</v>
      </c>
      <c r="C41" s="2">
        <v>0</v>
      </c>
      <c r="D41" s="2">
        <v>0</v>
      </c>
    </row>
    <row r="42" spans="1:4">
      <c r="A42" s="3">
        <v>9043</v>
      </c>
      <c r="B42" s="4" t="s">
        <v>303</v>
      </c>
      <c r="C42" s="3">
        <v>0</v>
      </c>
      <c r="D42" s="3">
        <v>0</v>
      </c>
    </row>
    <row r="43" spans="1:4">
      <c r="A43" s="3">
        <v>9044</v>
      </c>
      <c r="B43" s="4" t="s">
        <v>304</v>
      </c>
      <c r="C43" s="3">
        <v>1</v>
      </c>
      <c r="D43" s="3">
        <v>1</v>
      </c>
    </row>
    <row r="44" spans="1:4">
      <c r="A44" s="3">
        <v>9045</v>
      </c>
      <c r="B44" s="4" t="s">
        <v>305</v>
      </c>
      <c r="C44" s="3">
        <v>0</v>
      </c>
      <c r="D44" s="3">
        <v>0</v>
      </c>
    </row>
    <row r="45" spans="1:4">
      <c r="A45" s="3">
        <v>9046</v>
      </c>
      <c r="B45" s="4" t="s">
        <v>306</v>
      </c>
      <c r="C45" s="3">
        <v>1</v>
      </c>
      <c r="D45" s="3">
        <v>1</v>
      </c>
    </row>
    <row r="46" spans="1:4">
      <c r="A46" s="3">
        <v>9047</v>
      </c>
      <c r="B46" s="4" t="s">
        <v>307</v>
      </c>
      <c r="C46" s="2">
        <v>0</v>
      </c>
      <c r="D46" s="2">
        <v>0</v>
      </c>
    </row>
    <row r="47" spans="1:4">
      <c r="A47" s="3">
        <v>9048</v>
      </c>
      <c r="B47" s="4" t="s">
        <v>308</v>
      </c>
      <c r="C47" s="3">
        <v>0</v>
      </c>
      <c r="D47" s="3">
        <v>0</v>
      </c>
    </row>
    <row r="48" spans="1:4">
      <c r="A48" s="3">
        <v>9049</v>
      </c>
      <c r="B48" s="4" t="s">
        <v>309</v>
      </c>
      <c r="C48" s="3">
        <v>1</v>
      </c>
      <c r="D48" s="3">
        <v>1</v>
      </c>
    </row>
    <row r="49" spans="1:4">
      <c r="A49" s="3">
        <v>9050</v>
      </c>
      <c r="B49" s="4" t="s">
        <v>310</v>
      </c>
      <c r="C49" s="3">
        <v>0</v>
      </c>
      <c r="D49" s="3">
        <v>0</v>
      </c>
    </row>
    <row r="50" spans="1:4">
      <c r="A50" s="3">
        <v>9051</v>
      </c>
      <c r="B50" s="4" t="s">
        <v>311</v>
      </c>
      <c r="C50" s="3">
        <v>1</v>
      </c>
      <c r="D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2" width="9.42578125" bestFit="1" customWidth="1"/>
    <col min="3" max="3" width="34" bestFit="1" customWidth="1"/>
    <col min="4" max="4" width="1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8</v>
      </c>
      <c r="B2" s="4" t="s">
        <v>8</v>
      </c>
      <c r="C2" s="4" t="s">
        <v>9</v>
      </c>
      <c r="D2" s="3">
        <v>1</v>
      </c>
    </row>
    <row r="3" spans="1:4">
      <c r="A3" s="4" t="s">
        <v>10</v>
      </c>
      <c r="B3" s="4" t="s">
        <v>10</v>
      </c>
      <c r="C3" s="3">
        <v>212</v>
      </c>
      <c r="D3" s="3">
        <v>222</v>
      </c>
    </row>
    <row r="4" spans="1:4">
      <c r="A4" s="4" t="s">
        <v>11</v>
      </c>
      <c r="B4" s="4" t="s">
        <v>11</v>
      </c>
      <c r="C4" s="4" t="s">
        <v>12</v>
      </c>
      <c r="D4" s="4" t="s">
        <v>204</v>
      </c>
    </row>
    <row r="5" spans="1:4">
      <c r="A5" s="4" t="s">
        <v>13</v>
      </c>
      <c r="B5" s="4" t="s">
        <v>13</v>
      </c>
      <c r="C5" s="4" t="s">
        <v>14</v>
      </c>
      <c r="D5" s="4" t="s">
        <v>205</v>
      </c>
    </row>
    <row r="6" spans="1:4">
      <c r="A6" s="4" t="s">
        <v>15</v>
      </c>
      <c r="B6" s="4" t="s">
        <v>15</v>
      </c>
      <c r="C6" s="3">
        <v>8867161</v>
      </c>
      <c r="D6" s="3">
        <v>2222222</v>
      </c>
    </row>
    <row r="7" spans="1:4">
      <c r="A7" s="4" t="s">
        <v>16</v>
      </c>
      <c r="B7" s="4" t="s">
        <v>16</v>
      </c>
      <c r="C7" s="3">
        <v>512340</v>
      </c>
      <c r="D7" s="2">
        <v>4655432132</v>
      </c>
    </row>
    <row r="8" spans="1:4">
      <c r="A8" s="4" t="s">
        <v>17</v>
      </c>
      <c r="B8" s="4" t="s">
        <v>17</v>
      </c>
      <c r="C8" s="3">
        <v>850374800</v>
      </c>
      <c r="D8" s="2">
        <v>3333333333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cols>
    <col min="1" max="1" width="19" bestFit="1" customWidth="1"/>
    <col min="2" max="2" width="32.285156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419</v>
      </c>
      <c r="B2" s="4" t="s">
        <v>383</v>
      </c>
      <c r="C2" s="3">
        <v>0</v>
      </c>
    </row>
    <row r="3" spans="1:3">
      <c r="A3" s="4" t="s">
        <v>420</v>
      </c>
      <c r="B3" s="4" t="s">
        <v>383</v>
      </c>
      <c r="C3" s="3">
        <v>0</v>
      </c>
    </row>
    <row r="4" spans="1:3">
      <c r="A4" s="4" t="s">
        <v>421</v>
      </c>
      <c r="B4" s="4" t="s">
        <v>383</v>
      </c>
      <c r="C4" s="3">
        <v>0</v>
      </c>
    </row>
    <row r="5" spans="1:3">
      <c r="A5" s="4" t="s">
        <v>422</v>
      </c>
      <c r="B5" s="4" t="s">
        <v>383</v>
      </c>
      <c r="C5" s="3">
        <v>0</v>
      </c>
    </row>
    <row r="6" spans="1:3">
      <c r="A6" s="4" t="s">
        <v>423</v>
      </c>
      <c r="B6" s="4" t="s">
        <v>386</v>
      </c>
      <c r="C6" s="3">
        <v>0</v>
      </c>
    </row>
    <row r="7" spans="1:3">
      <c r="A7" s="4" t="s">
        <v>424</v>
      </c>
      <c r="B7" s="4" t="s">
        <v>386</v>
      </c>
      <c r="C7" s="3">
        <v>0</v>
      </c>
    </row>
    <row r="8" spans="1:3">
      <c r="A8" s="4" t="s">
        <v>425</v>
      </c>
      <c r="B8" s="4" t="s">
        <v>386</v>
      </c>
      <c r="C8" s="3">
        <v>0</v>
      </c>
    </row>
    <row r="9" spans="1:3">
      <c r="A9" s="4" t="s">
        <v>426</v>
      </c>
      <c r="B9" s="4" t="s">
        <v>386</v>
      </c>
      <c r="C9" s="3">
        <v>0</v>
      </c>
    </row>
    <row r="10" spans="1:3">
      <c r="A10" s="4" t="s">
        <v>427</v>
      </c>
      <c r="B10" s="4" t="s">
        <v>389</v>
      </c>
      <c r="C10" s="3">
        <v>0</v>
      </c>
    </row>
    <row r="11" spans="1:3">
      <c r="A11" s="4" t="s">
        <v>428</v>
      </c>
      <c r="B11" s="4" t="s">
        <v>389</v>
      </c>
      <c r="C11" s="3">
        <v>0</v>
      </c>
    </row>
    <row r="12" spans="1:3">
      <c r="A12" s="4" t="s">
        <v>429</v>
      </c>
      <c r="B12" s="4" t="s">
        <v>389</v>
      </c>
      <c r="C12" s="3">
        <v>0</v>
      </c>
    </row>
    <row r="13" spans="1:3">
      <c r="A13" s="4" t="s">
        <v>430</v>
      </c>
      <c r="B13" s="4" t="s">
        <v>389</v>
      </c>
      <c r="C13" s="3">
        <v>0</v>
      </c>
    </row>
    <row r="14" spans="1:3">
      <c r="A14" s="4" t="s">
        <v>431</v>
      </c>
      <c r="B14" s="4" t="s">
        <v>392</v>
      </c>
      <c r="C14" s="3">
        <v>0</v>
      </c>
    </row>
    <row r="15" spans="1:3">
      <c r="A15" s="4" t="s">
        <v>432</v>
      </c>
      <c r="B15" s="4" t="s">
        <v>392</v>
      </c>
      <c r="C15" s="3">
        <v>0</v>
      </c>
    </row>
    <row r="16" spans="1:3">
      <c r="A16" s="4" t="s">
        <v>433</v>
      </c>
      <c r="B16" s="4" t="s">
        <v>392</v>
      </c>
      <c r="C16" s="3">
        <v>0</v>
      </c>
    </row>
    <row r="17" spans="1:3">
      <c r="A17" s="4" t="s">
        <v>434</v>
      </c>
      <c r="B17" s="4" t="s">
        <v>392</v>
      </c>
      <c r="C17" s="3">
        <v>0</v>
      </c>
    </row>
    <row r="18" spans="1:3">
      <c r="A18" s="4" t="s">
        <v>435</v>
      </c>
      <c r="B18" s="4" t="s">
        <v>436</v>
      </c>
      <c r="C18" s="3">
        <v>0</v>
      </c>
    </row>
    <row r="19" spans="1:3">
      <c r="A19" s="4" t="s">
        <v>437</v>
      </c>
      <c r="B19" s="4" t="s">
        <v>436</v>
      </c>
      <c r="C19" s="3">
        <v>0</v>
      </c>
    </row>
    <row r="20" spans="1:3">
      <c r="A20" s="4" t="s">
        <v>438</v>
      </c>
      <c r="B20" s="4" t="s">
        <v>436</v>
      </c>
      <c r="C20" s="3">
        <v>0</v>
      </c>
    </row>
    <row r="21" spans="1:3">
      <c r="A21" s="4" t="s">
        <v>439</v>
      </c>
      <c r="B21" s="4" t="s">
        <v>436</v>
      </c>
      <c r="C21" s="3">
        <v>0</v>
      </c>
    </row>
    <row r="22" spans="1:3">
      <c r="A22" s="4" t="s">
        <v>440</v>
      </c>
      <c r="B22" s="4" t="s">
        <v>441</v>
      </c>
      <c r="C22" s="3">
        <v>0</v>
      </c>
    </row>
    <row r="23" spans="1:3">
      <c r="A23" s="4" t="s">
        <v>442</v>
      </c>
      <c r="B23" s="4" t="s">
        <v>441</v>
      </c>
      <c r="C23" s="3">
        <v>0</v>
      </c>
    </row>
    <row r="24" spans="1:3">
      <c r="A24" s="4" t="s">
        <v>443</v>
      </c>
      <c r="B24" s="4" t="s">
        <v>441</v>
      </c>
      <c r="C24" s="3">
        <v>0</v>
      </c>
    </row>
    <row r="25" spans="1:3">
      <c r="A25" s="4" t="s">
        <v>444</v>
      </c>
      <c r="B25" s="4" t="s">
        <v>441</v>
      </c>
      <c r="C25" s="3">
        <v>0</v>
      </c>
    </row>
    <row r="26" spans="1:3">
      <c r="A26" s="4" t="s">
        <v>445</v>
      </c>
      <c r="B26" s="4" t="s">
        <v>446</v>
      </c>
      <c r="C26" s="3">
        <v>0</v>
      </c>
    </row>
    <row r="27" spans="1:3">
      <c r="A27" s="4" t="s">
        <v>447</v>
      </c>
      <c r="B27" s="4" t="s">
        <v>446</v>
      </c>
      <c r="C27" s="3">
        <v>0</v>
      </c>
    </row>
    <row r="28" spans="1:3">
      <c r="A28" s="4" t="s">
        <v>448</v>
      </c>
      <c r="B28" s="4" t="s">
        <v>446</v>
      </c>
      <c r="C28" s="3">
        <v>0</v>
      </c>
    </row>
    <row r="29" spans="1:3">
      <c r="A29" s="4" t="s">
        <v>449</v>
      </c>
      <c r="B29" s="4" t="s">
        <v>446</v>
      </c>
      <c r="C29" s="3">
        <v>0</v>
      </c>
    </row>
    <row r="30" spans="1:3">
      <c r="A30" s="4" t="s">
        <v>450</v>
      </c>
      <c r="B30" s="4" t="s">
        <v>451</v>
      </c>
      <c r="C30" s="3">
        <v>0</v>
      </c>
    </row>
    <row r="31" spans="1:3">
      <c r="A31" s="4" t="s">
        <v>452</v>
      </c>
      <c r="B31" s="4" t="s">
        <v>451</v>
      </c>
      <c r="C31" s="3">
        <v>0</v>
      </c>
    </row>
    <row r="32" spans="1:3">
      <c r="A32" s="4" t="s">
        <v>453</v>
      </c>
      <c r="B32" s="4" t="s">
        <v>451</v>
      </c>
      <c r="C32" s="3">
        <v>0</v>
      </c>
    </row>
    <row r="33" spans="1:3">
      <c r="A33" s="4" t="s">
        <v>454</v>
      </c>
      <c r="B33" s="4" t="s">
        <v>451</v>
      </c>
      <c r="C33" s="3">
        <v>0</v>
      </c>
    </row>
    <row r="34" spans="1:3">
      <c r="A34" s="4" t="s">
        <v>455</v>
      </c>
      <c r="B34" s="4" t="s">
        <v>456</v>
      </c>
      <c r="C34" s="3">
        <v>0</v>
      </c>
    </row>
    <row r="35" spans="1:3">
      <c r="A35" s="4" t="s">
        <v>457</v>
      </c>
      <c r="B35" s="4" t="s">
        <v>456</v>
      </c>
      <c r="C35" s="3">
        <v>0</v>
      </c>
    </row>
    <row r="36" spans="1:3">
      <c r="A36" s="4" t="s">
        <v>458</v>
      </c>
      <c r="B36" s="4" t="s">
        <v>456</v>
      </c>
      <c r="C36" s="3">
        <v>0</v>
      </c>
    </row>
    <row r="37" spans="1:3">
      <c r="A37" s="4" t="s">
        <v>459</v>
      </c>
      <c r="B37" s="4" t="s">
        <v>456</v>
      </c>
      <c r="C37" s="3">
        <v>0</v>
      </c>
    </row>
    <row r="38" spans="1:3">
      <c r="A38" s="4" t="s">
        <v>460</v>
      </c>
      <c r="B38" s="4" t="s">
        <v>395</v>
      </c>
      <c r="C38" s="3">
        <v>0</v>
      </c>
    </row>
    <row r="39" spans="1:3">
      <c r="A39" s="4" t="s">
        <v>461</v>
      </c>
      <c r="B39" s="4" t="s">
        <v>395</v>
      </c>
      <c r="C39" s="3">
        <v>0</v>
      </c>
    </row>
    <row r="40" spans="1:3">
      <c r="A40" s="4" t="s">
        <v>462</v>
      </c>
      <c r="B40" s="4" t="s">
        <v>395</v>
      </c>
      <c r="C40" s="3">
        <v>0</v>
      </c>
    </row>
    <row r="41" spans="1:3">
      <c r="A41" s="4" t="s">
        <v>463</v>
      </c>
      <c r="B41" s="4" t="s">
        <v>395</v>
      </c>
      <c r="C41" s="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11" bestFit="1" customWidth="1"/>
    <col min="2" max="2" width="91.8554687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479</v>
      </c>
      <c r="B2" s="4" t="s">
        <v>480</v>
      </c>
      <c r="C2" s="3">
        <v>0</v>
      </c>
    </row>
    <row r="3" spans="1:3">
      <c r="A3" s="4" t="s">
        <v>481</v>
      </c>
      <c r="B3" s="4" t="s">
        <v>482</v>
      </c>
      <c r="C3" s="3">
        <v>0</v>
      </c>
    </row>
    <row r="4" spans="1:3">
      <c r="A4" s="4" t="s">
        <v>483</v>
      </c>
      <c r="B4" s="4" t="s">
        <v>484</v>
      </c>
      <c r="C4" s="3">
        <v>0</v>
      </c>
    </row>
    <row r="5" spans="1:3">
      <c r="A5" s="4" t="s">
        <v>485</v>
      </c>
      <c r="B5" s="4" t="s">
        <v>486</v>
      </c>
      <c r="C5" s="3">
        <v>0</v>
      </c>
    </row>
    <row r="6" spans="1:3">
      <c r="A6" s="4" t="s">
        <v>487</v>
      </c>
      <c r="B6" s="4" t="s">
        <v>488</v>
      </c>
      <c r="C6" s="3">
        <v>0</v>
      </c>
    </row>
    <row r="7" spans="1:3">
      <c r="A7" s="4" t="s">
        <v>489</v>
      </c>
      <c r="B7" s="4" t="s">
        <v>490</v>
      </c>
      <c r="C7" s="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10.140625" bestFit="1" customWidth="1"/>
    <col min="2" max="3" width="22.7109375" bestFit="1" customWidth="1"/>
    <col min="4" max="4" width="11.28515625" bestFit="1" customWidth="1"/>
  </cols>
  <sheetData>
    <row r="1" spans="1:4">
      <c r="A1" s="4" t="s">
        <v>491</v>
      </c>
      <c r="B1" s="4" t="s">
        <v>2</v>
      </c>
      <c r="C1" s="4" t="s">
        <v>5</v>
      </c>
      <c r="D1" s="1" t="s">
        <v>203</v>
      </c>
    </row>
    <row r="2" spans="1:4">
      <c r="A2" s="4" t="s">
        <v>492</v>
      </c>
      <c r="B2" s="4" t="s">
        <v>496</v>
      </c>
      <c r="C2" s="4" t="s">
        <v>496</v>
      </c>
      <c r="D2" s="4" t="s">
        <v>497</v>
      </c>
    </row>
    <row r="3" spans="1:4">
      <c r="A3" s="4" t="s">
        <v>492</v>
      </c>
      <c r="B3" s="4" t="s">
        <v>498</v>
      </c>
      <c r="C3" s="4" t="s">
        <v>498</v>
      </c>
      <c r="D3" s="2">
        <v>10</v>
      </c>
    </row>
    <row r="4" spans="1:4">
      <c r="A4" s="4" t="s">
        <v>492</v>
      </c>
      <c r="B4" s="4" t="s">
        <v>499</v>
      </c>
      <c r="C4" s="4" t="s">
        <v>499</v>
      </c>
      <c r="D4" s="3">
        <v>45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cols>
    <col min="1" max="1" width="10.140625" bestFit="1" customWidth="1"/>
    <col min="2" max="2" width="5.42578125" bestFit="1" customWidth="1"/>
    <col min="3" max="3" width="7.28515625" bestFit="1" customWidth="1"/>
    <col min="4" max="4" width="11.28515625" bestFit="1" customWidth="1"/>
  </cols>
  <sheetData>
    <row r="1" spans="1:4">
      <c r="A1" s="4" t="s">
        <v>491</v>
      </c>
      <c r="B1" s="4" t="s">
        <v>2</v>
      </c>
      <c r="C1" s="4" t="s">
        <v>5</v>
      </c>
      <c r="D1" s="1" t="s">
        <v>203</v>
      </c>
    </row>
    <row r="2" spans="1:4">
      <c r="A2" s="4" t="s">
        <v>492</v>
      </c>
      <c r="B2" s="4" t="s">
        <v>500</v>
      </c>
      <c r="C2" s="4" t="s">
        <v>500</v>
      </c>
      <c r="D2" s="2">
        <v>0.1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11.7109375" bestFit="1" customWidth="1"/>
    <col min="2" max="2" width="20.28515625" bestFit="1" customWidth="1"/>
    <col min="3" max="4" width="26" bestFit="1" customWidth="1"/>
    <col min="5" max="5" width="11.28515625" bestFit="1" customWidth="1"/>
  </cols>
  <sheetData>
    <row r="1" spans="1:5">
      <c r="A1" s="4" t="s">
        <v>510</v>
      </c>
      <c r="B1" s="4" t="s">
        <v>512</v>
      </c>
      <c r="C1" s="4" t="s">
        <v>2</v>
      </c>
      <c r="D1" s="4" t="s">
        <v>5</v>
      </c>
      <c r="E1" s="1" t="s">
        <v>203</v>
      </c>
    </row>
    <row r="2" spans="1:5">
      <c r="A2" s="4" t="s">
        <v>526</v>
      </c>
      <c r="B2" s="4" t="s">
        <v>527</v>
      </c>
      <c r="C2" s="4" t="s">
        <v>514</v>
      </c>
      <c r="D2" s="4" t="s">
        <v>514</v>
      </c>
      <c r="E2" s="4" t="s">
        <v>528</v>
      </c>
    </row>
    <row r="3" spans="1:5">
      <c r="A3" s="4" t="s">
        <v>526</v>
      </c>
      <c r="B3" s="4" t="s">
        <v>527</v>
      </c>
      <c r="C3" s="4" t="s">
        <v>516</v>
      </c>
      <c r="D3" s="4" t="s">
        <v>516</v>
      </c>
      <c r="E3" s="3">
        <v>11112010</v>
      </c>
    </row>
    <row r="4" spans="1:5">
      <c r="A4" s="4" t="s">
        <v>526</v>
      </c>
      <c r="B4" s="4" t="s">
        <v>527</v>
      </c>
      <c r="C4" s="4" t="s">
        <v>517</v>
      </c>
      <c r="D4" s="4" t="s">
        <v>517</v>
      </c>
      <c r="E4" s="4" t="s">
        <v>529</v>
      </c>
    </row>
    <row r="5" spans="1:5">
      <c r="A5" s="4" t="s">
        <v>526</v>
      </c>
      <c r="B5" s="4" t="s">
        <v>527</v>
      </c>
      <c r="C5" s="4" t="s">
        <v>519</v>
      </c>
      <c r="D5" s="4" t="s">
        <v>519</v>
      </c>
      <c r="E5" s="3">
        <v>453</v>
      </c>
    </row>
    <row r="6" spans="1:5">
      <c r="A6" s="4" t="s">
        <v>526</v>
      </c>
      <c r="B6" s="4" t="s">
        <v>527</v>
      </c>
      <c r="C6" s="4" t="s">
        <v>520</v>
      </c>
      <c r="D6" s="4" t="s">
        <v>520</v>
      </c>
      <c r="E6" s="3">
        <v>11112017</v>
      </c>
    </row>
    <row r="7" spans="1:5">
      <c r="A7" s="4" t="s">
        <v>526</v>
      </c>
      <c r="B7" s="4" t="s">
        <v>527</v>
      </c>
      <c r="C7" s="4" t="s">
        <v>521</v>
      </c>
      <c r="D7" s="4" t="s">
        <v>521</v>
      </c>
      <c r="E7" s="3">
        <v>2</v>
      </c>
    </row>
    <row r="8" spans="1:5">
      <c r="A8" s="4" t="s">
        <v>526</v>
      </c>
      <c r="B8" s="4" t="s">
        <v>527</v>
      </c>
      <c r="C8" s="4" t="s">
        <v>523</v>
      </c>
      <c r="D8" s="4" t="s">
        <v>523</v>
      </c>
      <c r="E8" s="3">
        <v>34563553</v>
      </c>
    </row>
    <row r="9" spans="1:5">
      <c r="A9" s="4" t="s">
        <v>526</v>
      </c>
      <c r="B9" s="4" t="s">
        <v>527</v>
      </c>
      <c r="C9" s="4" t="s">
        <v>524</v>
      </c>
      <c r="D9" s="4" t="s">
        <v>524</v>
      </c>
      <c r="E9" s="4" t="s">
        <v>525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1" max="1" width="18.7109375" bestFit="1" customWidth="1"/>
    <col min="2" max="2" width="32.285156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530</v>
      </c>
      <c r="B2" s="4" t="s">
        <v>531</v>
      </c>
      <c r="C2" s="3">
        <v>0</v>
      </c>
    </row>
    <row r="3" spans="1:3">
      <c r="A3" s="4" t="s">
        <v>532</v>
      </c>
      <c r="B3" s="4" t="s">
        <v>531</v>
      </c>
      <c r="C3" s="3">
        <v>0</v>
      </c>
    </row>
    <row r="4" spans="1:3">
      <c r="A4" s="4" t="s">
        <v>533</v>
      </c>
      <c r="B4" s="4" t="s">
        <v>531</v>
      </c>
      <c r="C4" s="3">
        <v>0</v>
      </c>
    </row>
    <row r="5" spans="1:3">
      <c r="A5" s="4" t="s">
        <v>534</v>
      </c>
      <c r="B5" s="4" t="s">
        <v>531</v>
      </c>
      <c r="C5" s="3">
        <v>54564646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2" width="11.57031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535</v>
      </c>
      <c r="B2" s="4" t="s">
        <v>535</v>
      </c>
      <c r="C2" s="3">
        <v>107</v>
      </c>
    </row>
    <row r="3" spans="1:3">
      <c r="A3" s="4" t="s">
        <v>536</v>
      </c>
      <c r="B3" s="4" t="s">
        <v>536</v>
      </c>
      <c r="C3" s="4" t="s">
        <v>537</v>
      </c>
    </row>
    <row r="4" spans="1:3">
      <c r="A4" s="4" t="s">
        <v>538</v>
      </c>
      <c r="B4" s="4" t="s">
        <v>538</v>
      </c>
      <c r="C4" s="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cols>
    <col min="1" max="1" width="12.28515625" bestFit="1" customWidth="1"/>
    <col min="2" max="2" width="14.5703125" bestFit="1" customWidth="1"/>
    <col min="3" max="4" width="24.5703125" bestFit="1" customWidth="1"/>
    <col min="5" max="6" width="11.28515625" bestFit="1" customWidth="1"/>
  </cols>
  <sheetData>
    <row r="1" spans="1:6">
      <c r="A1" s="4" t="s">
        <v>539</v>
      </c>
      <c r="B1" s="4" t="s">
        <v>541</v>
      </c>
      <c r="C1" s="4" t="s">
        <v>2</v>
      </c>
      <c r="D1" s="4" t="s">
        <v>5</v>
      </c>
      <c r="E1" s="1" t="s">
        <v>203</v>
      </c>
      <c r="F1" s="1" t="s">
        <v>221</v>
      </c>
    </row>
    <row r="2" spans="1:6">
      <c r="A2" s="4" t="s">
        <v>540</v>
      </c>
      <c r="B2" s="4" t="s">
        <v>542</v>
      </c>
      <c r="C2" s="4" t="s">
        <v>543</v>
      </c>
      <c r="D2" s="4" t="s">
        <v>543</v>
      </c>
      <c r="E2" s="3">
        <v>0</v>
      </c>
      <c r="F2" s="3">
        <v>0</v>
      </c>
    </row>
    <row r="3" spans="1:6">
      <c r="A3" s="4" t="s">
        <v>540</v>
      </c>
      <c r="B3" s="4" t="s">
        <v>542</v>
      </c>
      <c r="C3" s="4" t="s">
        <v>544</v>
      </c>
      <c r="D3" s="4" t="s">
        <v>544</v>
      </c>
      <c r="E3" s="3">
        <v>0</v>
      </c>
      <c r="F3" s="3">
        <v>0</v>
      </c>
    </row>
    <row r="4" spans="1:6">
      <c r="A4" s="4" t="s">
        <v>540</v>
      </c>
      <c r="B4" s="4" t="s">
        <v>542</v>
      </c>
      <c r="C4" s="4" t="s">
        <v>545</v>
      </c>
      <c r="D4" s="4" t="s">
        <v>545</v>
      </c>
      <c r="E4" s="4" t="s">
        <v>546</v>
      </c>
    </row>
    <row r="5" spans="1:6">
      <c r="A5" s="4" t="s">
        <v>540</v>
      </c>
      <c r="B5" s="4" t="s">
        <v>542</v>
      </c>
      <c r="C5" s="4" t="s">
        <v>547</v>
      </c>
      <c r="D5" s="4" t="s">
        <v>547</v>
      </c>
      <c r="E5" s="3">
        <v>0</v>
      </c>
    </row>
    <row r="6" spans="1:6">
      <c r="A6" s="4" t="s">
        <v>540</v>
      </c>
      <c r="B6" s="4" t="s">
        <v>542</v>
      </c>
      <c r="C6" s="4" t="s">
        <v>548</v>
      </c>
      <c r="D6" s="4" t="s">
        <v>548</v>
      </c>
      <c r="E6" s="3">
        <v>0</v>
      </c>
    </row>
    <row r="7" spans="1:6">
      <c r="A7" s="4" t="s">
        <v>540</v>
      </c>
      <c r="B7" s="4" t="s">
        <v>542</v>
      </c>
      <c r="C7" s="4" t="s">
        <v>549</v>
      </c>
      <c r="D7" s="4" t="s">
        <v>549</v>
      </c>
      <c r="E7" s="2">
        <v>0</v>
      </c>
    </row>
    <row r="8" spans="1:6">
      <c r="A8" s="4" t="s">
        <v>540</v>
      </c>
      <c r="B8" s="4" t="s">
        <v>542</v>
      </c>
      <c r="C8" s="4" t="s">
        <v>550</v>
      </c>
      <c r="D8" s="4" t="s">
        <v>550</v>
      </c>
      <c r="E8" s="2">
        <v>14</v>
      </c>
    </row>
    <row r="9" spans="1:6">
      <c r="A9" s="4" t="s">
        <v>540</v>
      </c>
      <c r="B9" s="4" t="s">
        <v>542</v>
      </c>
      <c r="C9" s="4" t="s">
        <v>551</v>
      </c>
      <c r="D9" s="4" t="s">
        <v>551</v>
      </c>
      <c r="E9" s="3">
        <v>345343</v>
      </c>
    </row>
    <row r="10" spans="1:6">
      <c r="A10" s="4" t="s">
        <v>540</v>
      </c>
      <c r="B10" s="4" t="s">
        <v>542</v>
      </c>
      <c r="C10" s="4" t="s">
        <v>552</v>
      </c>
      <c r="D10" s="4" t="s">
        <v>552</v>
      </c>
      <c r="E10" s="2">
        <v>0</v>
      </c>
    </row>
    <row r="11" spans="1:6">
      <c r="A11" s="4" t="s">
        <v>540</v>
      </c>
      <c r="B11" s="4" t="s">
        <v>542</v>
      </c>
      <c r="C11" s="4" t="s">
        <v>553</v>
      </c>
      <c r="D11" s="4" t="s">
        <v>553</v>
      </c>
      <c r="E11" s="3">
        <v>0</v>
      </c>
    </row>
    <row r="12" spans="1:6">
      <c r="A12" s="4" t="s">
        <v>540</v>
      </c>
      <c r="B12" s="4" t="s">
        <v>542</v>
      </c>
      <c r="C12" s="4" t="s">
        <v>554</v>
      </c>
      <c r="D12" s="4" t="s">
        <v>554</v>
      </c>
      <c r="E12" s="2">
        <v>0</v>
      </c>
    </row>
    <row r="13" spans="1:6">
      <c r="A13" s="4" t="s">
        <v>540</v>
      </c>
      <c r="B13" s="4" t="s">
        <v>542</v>
      </c>
      <c r="C13" s="4" t="s">
        <v>555</v>
      </c>
      <c r="D13" s="4" t="s">
        <v>555</v>
      </c>
      <c r="E13" s="3">
        <v>30</v>
      </c>
    </row>
    <row r="14" spans="1:6">
      <c r="A14" s="4" t="s">
        <v>540</v>
      </c>
      <c r="B14" s="4" t="s">
        <v>542</v>
      </c>
      <c r="C14" s="4" t="s">
        <v>556</v>
      </c>
      <c r="D14" s="4" t="s">
        <v>556</v>
      </c>
      <c r="E14" s="3">
        <v>11112015</v>
      </c>
    </row>
    <row r="15" spans="1:6">
      <c r="A15" s="4" t="s">
        <v>540</v>
      </c>
      <c r="B15" s="4" t="s">
        <v>542</v>
      </c>
      <c r="C15" s="4" t="s">
        <v>557</v>
      </c>
      <c r="D15" s="4" t="s">
        <v>557</v>
      </c>
      <c r="E15" s="3">
        <v>40</v>
      </c>
    </row>
    <row r="16" spans="1:6">
      <c r="A16" s="4" t="s">
        <v>540</v>
      </c>
      <c r="B16" s="4" t="s">
        <v>542</v>
      </c>
      <c r="C16" s="4" t="s">
        <v>558</v>
      </c>
      <c r="D16" s="4" t="s">
        <v>558</v>
      </c>
      <c r="E16" s="3">
        <v>601</v>
      </c>
    </row>
    <row r="17" spans="1:6">
      <c r="A17" s="4" t="s">
        <v>540</v>
      </c>
      <c r="B17" s="4" t="s">
        <v>542</v>
      </c>
      <c r="C17" s="4" t="s">
        <v>559</v>
      </c>
      <c r="D17" s="4" t="s">
        <v>559</v>
      </c>
      <c r="E17" s="3">
        <v>607</v>
      </c>
    </row>
    <row r="18" spans="1:6">
      <c r="A18" s="4" t="s">
        <v>540</v>
      </c>
      <c r="B18" s="4" t="s">
        <v>542</v>
      </c>
      <c r="C18" s="4" t="s">
        <v>560</v>
      </c>
      <c r="D18" s="4" t="s">
        <v>560</v>
      </c>
      <c r="E18" s="2">
        <v>0</v>
      </c>
      <c r="F18" s="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2" width="17.425781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585</v>
      </c>
      <c r="B2" s="4" t="s">
        <v>585</v>
      </c>
      <c r="C2" s="3">
        <v>13</v>
      </c>
    </row>
    <row r="3" spans="1:3">
      <c r="A3" s="4" t="s">
        <v>586</v>
      </c>
      <c r="B3" s="4" t="s">
        <v>586</v>
      </c>
      <c r="C3" s="4" t="s">
        <v>587</v>
      </c>
    </row>
    <row r="4" spans="1:3">
      <c r="A4" s="4" t="s">
        <v>588</v>
      </c>
      <c r="B4" s="4" t="s">
        <v>588</v>
      </c>
      <c r="C4" s="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cols>
    <col min="1" max="2" width="27.1406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589</v>
      </c>
      <c r="B2" s="4" t="s">
        <v>589</v>
      </c>
      <c r="C2" s="3">
        <v>50</v>
      </c>
    </row>
    <row r="3" spans="1:3">
      <c r="A3" s="4" t="s">
        <v>590</v>
      </c>
      <c r="B3" s="4" t="s">
        <v>590</v>
      </c>
      <c r="C3" s="2">
        <v>0</v>
      </c>
    </row>
    <row r="4" spans="1:3">
      <c r="A4" s="4" t="s">
        <v>591</v>
      </c>
      <c r="B4" s="4" t="s">
        <v>591</v>
      </c>
      <c r="C4" s="3">
        <v>50</v>
      </c>
    </row>
    <row r="5" spans="1:3">
      <c r="A5" s="4" t="s">
        <v>592</v>
      </c>
      <c r="B5" s="4" t="s">
        <v>592</v>
      </c>
      <c r="C5" s="3">
        <v>1</v>
      </c>
    </row>
    <row r="6" spans="1:3">
      <c r="A6" s="4" t="s">
        <v>593</v>
      </c>
      <c r="B6" s="4" t="s">
        <v>593</v>
      </c>
      <c r="C6" s="3">
        <v>11012017</v>
      </c>
    </row>
    <row r="7" spans="1:3">
      <c r="A7" s="4" t="s">
        <v>594</v>
      </c>
      <c r="B7" s="4" t="s">
        <v>594</v>
      </c>
      <c r="C7" s="3">
        <v>125</v>
      </c>
    </row>
    <row r="8" spans="1:3">
      <c r="A8" s="4" t="s">
        <v>595</v>
      </c>
      <c r="B8" s="4" t="s">
        <v>595</v>
      </c>
      <c r="C8" s="3">
        <v>1</v>
      </c>
    </row>
    <row r="9" spans="1:3">
      <c r="A9" s="4" t="s">
        <v>596</v>
      </c>
      <c r="B9" s="4" t="s">
        <v>596</v>
      </c>
      <c r="C9" s="3">
        <v>122017</v>
      </c>
    </row>
    <row r="10" spans="1:3">
      <c r="A10" s="4" t="s">
        <v>597</v>
      </c>
      <c r="B10" s="4" t="s">
        <v>597</v>
      </c>
      <c r="C10" s="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C41" sqref="C41"/>
    </sheetView>
  </sheetViews>
  <sheetFormatPr defaultRowHeight="15"/>
  <cols>
    <col min="1" max="2" width="9.42578125" bestFit="1" customWidth="1"/>
    <col min="3" max="3" width="34" bestFit="1" customWidth="1"/>
    <col min="4" max="4" width="16.425781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8</v>
      </c>
      <c r="B2" s="4" t="s">
        <v>8</v>
      </c>
      <c r="C2" s="4" t="s">
        <v>9</v>
      </c>
      <c r="D2" s="4" t="s">
        <v>206</v>
      </c>
    </row>
    <row r="3" spans="1:4">
      <c r="A3" s="4" t="s">
        <v>10</v>
      </c>
      <c r="B3" s="4" t="s">
        <v>10</v>
      </c>
      <c r="C3" s="3">
        <v>212</v>
      </c>
      <c r="D3" s="3">
        <v>444</v>
      </c>
    </row>
    <row r="4" spans="1:4">
      <c r="A4" s="4" t="s">
        <v>11</v>
      </c>
      <c r="B4" s="4" t="s">
        <v>11</v>
      </c>
      <c r="C4" s="4" t="s">
        <v>12</v>
      </c>
      <c r="D4" s="4" t="s">
        <v>207</v>
      </c>
    </row>
    <row r="5" spans="1:4">
      <c r="A5" s="4" t="s">
        <v>13</v>
      </c>
      <c r="B5" s="4" t="s">
        <v>13</v>
      </c>
      <c r="C5" s="4" t="s">
        <v>14</v>
      </c>
      <c r="D5" s="4" t="s">
        <v>208</v>
      </c>
    </row>
    <row r="6" spans="1:4">
      <c r="A6" s="4" t="s">
        <v>15</v>
      </c>
      <c r="B6" s="4" t="s">
        <v>15</v>
      </c>
      <c r="C6" s="3">
        <v>8867161</v>
      </c>
      <c r="D6" s="3">
        <v>4444444</v>
      </c>
    </row>
    <row r="7" spans="1:4">
      <c r="A7" s="4" t="s">
        <v>16</v>
      </c>
      <c r="B7" s="4" t="s">
        <v>16</v>
      </c>
      <c r="C7" s="3">
        <v>512340</v>
      </c>
      <c r="D7" s="2">
        <v>2222222222</v>
      </c>
    </row>
    <row r="8" spans="1:4">
      <c r="A8" s="4" t="s">
        <v>17</v>
      </c>
      <c r="B8" s="4" t="s">
        <v>17</v>
      </c>
      <c r="C8" s="3">
        <v>850374800</v>
      </c>
      <c r="D8" s="2">
        <v>5555555555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cols>
    <col min="1" max="2" width="14.2851562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598</v>
      </c>
      <c r="B2" s="4" t="s">
        <v>598</v>
      </c>
      <c r="C2" s="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cols>
    <col min="1" max="2" width="15.85546875" bestFit="1" customWidth="1"/>
    <col min="3" max="3" width="11.28515625" bestFit="1" customWidth="1"/>
  </cols>
  <sheetData>
    <row r="1" spans="1:3">
      <c r="A1" s="4" t="s">
        <v>2</v>
      </c>
      <c r="B1" s="4" t="s">
        <v>5</v>
      </c>
      <c r="C1" s="1" t="s">
        <v>203</v>
      </c>
    </row>
    <row r="2" spans="1:3">
      <c r="A2" s="4" t="s">
        <v>599</v>
      </c>
      <c r="B2" s="4" t="s">
        <v>599</v>
      </c>
      <c r="C2" s="3">
        <v>1</v>
      </c>
    </row>
    <row r="3" spans="1:3">
      <c r="A3" s="4" t="s">
        <v>600</v>
      </c>
      <c r="B3" s="4" t="s">
        <v>600</v>
      </c>
      <c r="C3" s="3">
        <v>0</v>
      </c>
    </row>
    <row r="4" spans="1:3">
      <c r="A4" s="4" t="s">
        <v>601</v>
      </c>
      <c r="B4" s="4" t="s">
        <v>601</v>
      </c>
      <c r="C4" s="3">
        <v>21122018</v>
      </c>
    </row>
    <row r="5" spans="1:3">
      <c r="A5" s="4" t="s">
        <v>602</v>
      </c>
      <c r="B5" s="4" t="s">
        <v>602</v>
      </c>
      <c r="C5" s="3">
        <v>1</v>
      </c>
    </row>
    <row r="6" spans="1:3">
      <c r="A6" s="4" t="s">
        <v>603</v>
      </c>
      <c r="B6" s="4" t="s">
        <v>603</v>
      </c>
      <c r="C6" s="3">
        <v>156541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8" sqref="E8"/>
    </sheetView>
  </sheetViews>
  <sheetFormatPr defaultRowHeight="15"/>
  <cols>
    <col min="1" max="1" width="11.7109375" bestFit="1" customWidth="1"/>
    <col min="2" max="2" width="9.5703125" bestFit="1" customWidth="1"/>
    <col min="3" max="3" width="9.85546875" bestFit="1" customWidth="1"/>
    <col min="4" max="4" width="8.5703125" bestFit="1" customWidth="1"/>
    <col min="5" max="5" width="9.7109375" bestFit="1" customWidth="1"/>
    <col min="6" max="6" width="8.42578125" bestFit="1" customWidth="1"/>
  </cols>
  <sheetData>
    <row r="1" spans="1:6">
      <c r="A1" s="4" t="s">
        <v>604</v>
      </c>
      <c r="B1" s="4" t="s">
        <v>605</v>
      </c>
      <c r="C1" s="4" t="s">
        <v>606</v>
      </c>
      <c r="D1" s="4" t="s">
        <v>607</v>
      </c>
      <c r="E1" s="4" t="s">
        <v>608</v>
      </c>
      <c r="F1" s="4" t="s">
        <v>609</v>
      </c>
    </row>
    <row r="2" spans="1:6">
      <c r="A2" s="2">
        <v>-20000000</v>
      </c>
      <c r="B2" s="2">
        <v>0.8</v>
      </c>
      <c r="C2" s="2">
        <v>0.2</v>
      </c>
      <c r="D2" s="2">
        <v>0</v>
      </c>
      <c r="E2" s="4">
        <f>sinaiMulkiyetHakIstisna!C2-sinaiMulkiyetHakIstisna!C4/sinaiMulkiyetHakIstBilgileri!C2+(kanunenKabulEdilmeyenGiderDiger!C2*indirimliKurumVergisi!E9)-(kanunenKabulEdilmeyenGiderDiger!C2/indirimliKurumVergisi!E9)</f>
        <v>-16632558.000037644</v>
      </c>
      <c r="F2" s="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1" sqref="F1:F1048576"/>
    </sheetView>
  </sheetViews>
  <sheetFormatPr defaultRowHeight="15"/>
  <cols>
    <col min="1" max="1" width="7.42578125" bestFit="1" customWidth="1"/>
    <col min="2" max="2" width="8.42578125" bestFit="1" customWidth="1"/>
    <col min="3" max="3" width="9" bestFit="1" customWidth="1"/>
    <col min="4" max="4" width="9.5703125" bestFit="1" customWidth="1"/>
    <col min="5" max="5" width="9.85546875" bestFit="1" customWidth="1"/>
    <col min="6" max="6" width="14.7109375" bestFit="1" customWidth="1"/>
  </cols>
  <sheetData>
    <row r="1" spans="1:6">
      <c r="A1" t="s">
        <v>608</v>
      </c>
      <c r="B1" t="s">
        <v>609</v>
      </c>
      <c r="C1" t="s">
        <v>604</v>
      </c>
      <c r="D1" t="s">
        <v>605</v>
      </c>
      <c r="E1" t="s">
        <v>606</v>
      </c>
      <c r="F1" t="s">
        <v>611</v>
      </c>
    </row>
    <row r="2" spans="1:6">
      <c r="A2" s="3">
        <f>sinaiMulkiyetHakIstisna!C6</f>
        <v>156541</v>
      </c>
      <c r="B2">
        <v>100000</v>
      </c>
      <c r="C2">
        <v>7500000</v>
      </c>
      <c r="D2">
        <v>0.2</v>
      </c>
      <c r="E2">
        <v>0.8</v>
      </c>
      <c r="F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cols>
    <col min="1" max="2" width="10.7109375" bestFit="1" customWidth="1"/>
    <col min="3" max="3" width="24" bestFit="1" customWidth="1"/>
    <col min="4" max="4" width="16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8</v>
      </c>
      <c r="B2" s="4" t="s">
        <v>8</v>
      </c>
      <c r="C2" s="4" t="s">
        <v>18</v>
      </c>
      <c r="D2" s="4" t="s">
        <v>209</v>
      </c>
    </row>
    <row r="3" spans="1:4">
      <c r="A3" s="4" t="s">
        <v>10</v>
      </c>
      <c r="B3" s="4" t="s">
        <v>10</v>
      </c>
      <c r="C3" s="3">
        <v>212</v>
      </c>
      <c r="D3" s="3">
        <v>666</v>
      </c>
    </row>
    <row r="4" spans="1:4">
      <c r="A4" s="4" t="s">
        <v>11</v>
      </c>
      <c r="B4" s="4" t="s">
        <v>11</v>
      </c>
      <c r="C4" s="4" t="s">
        <v>19</v>
      </c>
      <c r="D4" s="4" t="s">
        <v>210</v>
      </c>
    </row>
    <row r="5" spans="1:4">
      <c r="A5" s="4" t="s">
        <v>13</v>
      </c>
      <c r="B5" s="4" t="s">
        <v>13</v>
      </c>
      <c r="C5" s="4" t="s">
        <v>20</v>
      </c>
      <c r="D5" s="4" t="s">
        <v>211</v>
      </c>
    </row>
    <row r="6" spans="1:4">
      <c r="A6" s="4" t="s">
        <v>21</v>
      </c>
      <c r="B6" s="4" t="s">
        <v>21</v>
      </c>
      <c r="C6" s="2">
        <v>19925198082</v>
      </c>
    </row>
    <row r="7" spans="1:4">
      <c r="A7" s="4" t="s">
        <v>15</v>
      </c>
      <c r="B7" s="4" t="s">
        <v>15</v>
      </c>
      <c r="C7" s="3">
        <v>5897292</v>
      </c>
      <c r="D7" s="3">
        <v>6666666</v>
      </c>
    </row>
    <row r="8" spans="1:4">
      <c r="A8" s="4" t="s">
        <v>17</v>
      </c>
      <c r="B8" s="4" t="s">
        <v>17</v>
      </c>
      <c r="C8" s="2">
        <v>3890318065</v>
      </c>
      <c r="D8" s="2">
        <v>2222222222</v>
      </c>
    </row>
    <row r="9" spans="1:4">
      <c r="A9" s="4" t="s">
        <v>16</v>
      </c>
      <c r="B9" s="4" t="s">
        <v>16</v>
      </c>
      <c r="D9" s="2">
        <v>222222222222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2" width="25.710937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22</v>
      </c>
      <c r="B2" s="4" t="s">
        <v>22</v>
      </c>
      <c r="C2" s="2">
        <v>226184.57</v>
      </c>
      <c r="D2" s="2">
        <v>8</v>
      </c>
    </row>
    <row r="3" spans="1:4">
      <c r="A3" s="4" t="s">
        <v>23</v>
      </c>
      <c r="B3" s="4" t="s">
        <v>23</v>
      </c>
      <c r="C3" s="2">
        <v>226184.57</v>
      </c>
      <c r="D3" s="2">
        <v>8</v>
      </c>
    </row>
    <row r="4" spans="1:4">
      <c r="A4" s="4" t="s">
        <v>24</v>
      </c>
      <c r="B4" s="4" t="s">
        <v>24</v>
      </c>
      <c r="C4" s="2">
        <v>226184.57</v>
      </c>
      <c r="D4" s="2">
        <v>11</v>
      </c>
    </row>
    <row r="5" spans="1:4">
      <c r="A5" s="4" t="s">
        <v>25</v>
      </c>
      <c r="B5" s="4" t="s">
        <v>25</v>
      </c>
      <c r="C5" s="2">
        <v>215435.99</v>
      </c>
      <c r="D5" s="3">
        <v>10</v>
      </c>
    </row>
    <row r="6" spans="1:4">
      <c r="A6" s="4" t="s">
        <v>26</v>
      </c>
      <c r="B6" s="4" t="s">
        <v>26</v>
      </c>
      <c r="C6" s="2">
        <v>0</v>
      </c>
      <c r="D6" s="2">
        <v>0</v>
      </c>
    </row>
    <row r="7" spans="1:4">
      <c r="A7" s="4" t="s">
        <v>222</v>
      </c>
      <c r="B7" s="4" t="s">
        <v>222</v>
      </c>
      <c r="D7" s="2">
        <v>3</v>
      </c>
    </row>
    <row r="8" spans="1:4">
      <c r="A8" s="4" t="s">
        <v>223</v>
      </c>
      <c r="B8" s="4" t="s">
        <v>223</v>
      </c>
      <c r="D8" s="2">
        <v>0</v>
      </c>
    </row>
    <row r="9" spans="1:4">
      <c r="A9" s="4" t="s">
        <v>224</v>
      </c>
      <c r="B9" s="4" t="s">
        <v>224</v>
      </c>
      <c r="D9" s="2">
        <v>0</v>
      </c>
    </row>
    <row r="10" spans="1:4">
      <c r="A10" s="4" t="s">
        <v>225</v>
      </c>
      <c r="B10" s="4" t="s">
        <v>225</v>
      </c>
      <c r="D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cols>
    <col min="1" max="1" width="10.42578125" bestFit="1" customWidth="1"/>
    <col min="2" max="2" width="32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27</v>
      </c>
      <c r="B2" s="4" t="s">
        <v>28</v>
      </c>
      <c r="C2" s="2">
        <v>10748.58</v>
      </c>
      <c r="D2" s="3">
        <v>1</v>
      </c>
    </row>
    <row r="3" spans="1:4">
      <c r="A3" s="4" t="s">
        <v>226</v>
      </c>
      <c r="B3" s="4" t="s">
        <v>227</v>
      </c>
      <c r="D3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2" width="25.570312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29</v>
      </c>
      <c r="B2" s="4" t="s">
        <v>29</v>
      </c>
      <c r="C2" s="2">
        <v>112.4</v>
      </c>
      <c r="D2" s="2">
        <v>145.69999999999999</v>
      </c>
    </row>
    <row r="3" spans="1:4">
      <c r="A3" s="4" t="s">
        <v>30</v>
      </c>
      <c r="B3" s="4" t="s">
        <v>30</v>
      </c>
      <c r="C3" s="2">
        <v>0</v>
      </c>
      <c r="D3" s="2">
        <v>0</v>
      </c>
    </row>
    <row r="4" spans="1:4">
      <c r="A4" s="4" t="s">
        <v>31</v>
      </c>
      <c r="B4" s="4" t="s">
        <v>31</v>
      </c>
      <c r="C4" s="2">
        <v>226184.57</v>
      </c>
      <c r="D4" s="2">
        <v>3</v>
      </c>
    </row>
    <row r="5" spans="1:4">
      <c r="A5" s="4" t="s">
        <v>32</v>
      </c>
      <c r="B5" s="4" t="s">
        <v>32</v>
      </c>
      <c r="C5" s="2">
        <v>0</v>
      </c>
      <c r="D5" s="3">
        <v>0</v>
      </c>
    </row>
    <row r="6" spans="1:4">
      <c r="A6" s="4" t="s">
        <v>33</v>
      </c>
      <c r="B6" s="4" t="s">
        <v>33</v>
      </c>
      <c r="C6" s="2">
        <v>226184.57</v>
      </c>
      <c r="D6" s="2">
        <v>2</v>
      </c>
    </row>
    <row r="7" spans="1:4">
      <c r="A7" s="4" t="s">
        <v>34</v>
      </c>
      <c r="B7" s="4" t="s">
        <v>34</v>
      </c>
      <c r="C7" s="2">
        <v>45236.91</v>
      </c>
      <c r="D7" s="2">
        <v>0.4</v>
      </c>
    </row>
    <row r="8" spans="1:4">
      <c r="A8" s="4" t="s">
        <v>35</v>
      </c>
      <c r="B8" s="4" t="s">
        <v>35</v>
      </c>
      <c r="C8" s="2">
        <v>0</v>
      </c>
      <c r="D8" s="2">
        <v>0</v>
      </c>
    </row>
    <row r="9" spans="1:4">
      <c r="A9" s="4" t="s">
        <v>36</v>
      </c>
      <c r="B9" s="4" t="s">
        <v>36</v>
      </c>
      <c r="C9" s="2">
        <v>0</v>
      </c>
      <c r="D9" s="2">
        <v>0</v>
      </c>
    </row>
    <row r="10" spans="1:4">
      <c r="A10" s="4" t="s">
        <v>37</v>
      </c>
      <c r="B10" s="4" t="s">
        <v>37</v>
      </c>
      <c r="C10" s="2">
        <v>0</v>
      </c>
      <c r="D10" s="2">
        <v>0</v>
      </c>
    </row>
    <row r="11" spans="1:4">
      <c r="A11" s="4" t="s">
        <v>38</v>
      </c>
      <c r="B11" s="4" t="s">
        <v>38</v>
      </c>
      <c r="C11" s="2">
        <v>35091.03</v>
      </c>
      <c r="D11" s="2">
        <v>0</v>
      </c>
    </row>
    <row r="12" spans="1:4">
      <c r="A12" s="4" t="s">
        <v>39</v>
      </c>
      <c r="B12" s="4" t="s">
        <v>39</v>
      </c>
      <c r="C12" s="2">
        <v>226184.57</v>
      </c>
      <c r="D12" s="2">
        <v>3</v>
      </c>
    </row>
    <row r="13" spans="1:4">
      <c r="A13" s="4" t="s">
        <v>40</v>
      </c>
      <c r="B13" s="4" t="s">
        <v>40</v>
      </c>
      <c r="C13" s="2">
        <v>10145.879999999999</v>
      </c>
      <c r="D13" s="2">
        <v>0.4</v>
      </c>
    </row>
    <row r="14" spans="1:4">
      <c r="A14" s="4" t="s">
        <v>41</v>
      </c>
      <c r="B14" s="4" t="s">
        <v>41</v>
      </c>
      <c r="C14" s="2">
        <v>0</v>
      </c>
      <c r="D14" s="3">
        <v>0</v>
      </c>
    </row>
    <row r="15" spans="1:4">
      <c r="A15" s="4" t="s">
        <v>42</v>
      </c>
      <c r="B15" s="4" t="s">
        <v>42</v>
      </c>
      <c r="C15" s="2">
        <v>0</v>
      </c>
      <c r="D15" s="2">
        <v>0.1</v>
      </c>
    </row>
    <row r="16" spans="1:4">
      <c r="A16" s="4" t="s">
        <v>246</v>
      </c>
      <c r="B16" s="4" t="s">
        <v>246</v>
      </c>
      <c r="D16" s="2">
        <v>0</v>
      </c>
    </row>
    <row r="17" spans="1:4">
      <c r="A17" s="4" t="s">
        <v>247</v>
      </c>
      <c r="B17" s="4" t="s">
        <v>247</v>
      </c>
      <c r="D17" s="2">
        <v>0</v>
      </c>
    </row>
    <row r="18" spans="1:4">
      <c r="A18" s="4" t="s">
        <v>248</v>
      </c>
      <c r="B18" s="4" t="s">
        <v>248</v>
      </c>
      <c r="D18" s="3">
        <v>1</v>
      </c>
    </row>
    <row r="19" spans="1:4">
      <c r="A19" s="4" t="s">
        <v>249</v>
      </c>
      <c r="B19" s="4" t="s">
        <v>249</v>
      </c>
      <c r="D19" s="2">
        <v>0.04</v>
      </c>
    </row>
    <row r="20" spans="1:4">
      <c r="A20" s="4" t="s">
        <v>250</v>
      </c>
      <c r="B20" s="4" t="s">
        <v>250</v>
      </c>
      <c r="D20" s="2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10.42578125" bestFit="1" customWidth="1"/>
    <col min="2" max="2" width="56.5703125" bestFit="1" customWidth="1"/>
    <col min="3" max="4" width="11.28515625" bestFit="1" customWidth="1"/>
  </cols>
  <sheetData>
    <row r="1" spans="1:4">
      <c r="A1" s="4" t="s">
        <v>2</v>
      </c>
      <c r="B1" s="4" t="s">
        <v>5</v>
      </c>
      <c r="C1" s="1" t="s">
        <v>6</v>
      </c>
      <c r="D1" s="1" t="s">
        <v>203</v>
      </c>
    </row>
    <row r="2" spans="1:4">
      <c r="A2" s="4" t="s">
        <v>43</v>
      </c>
      <c r="B2" s="4" t="s">
        <v>44</v>
      </c>
      <c r="C2" s="2">
        <v>18245.849999999999</v>
      </c>
    </row>
    <row r="3" spans="1:4">
      <c r="A3" s="4" t="s">
        <v>45</v>
      </c>
      <c r="B3" s="4" t="s">
        <v>46</v>
      </c>
      <c r="C3" s="2">
        <v>16845.18</v>
      </c>
      <c r="D3" s="3">
        <v>0</v>
      </c>
    </row>
    <row r="4" spans="1:4">
      <c r="A4" s="4" t="s">
        <v>251</v>
      </c>
      <c r="B4" s="4" t="s">
        <v>252</v>
      </c>
      <c r="D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Beyanname</vt:lpstr>
      <vt:lpstr>idari</vt:lpstr>
      <vt:lpstr>mukellef</vt:lpstr>
      <vt:lpstr>hsv</vt:lpstr>
      <vt:lpstr>duzenleyen</vt:lpstr>
      <vt:lpstr>kazancVeIlaveler</vt:lpstr>
      <vt:lpstr>ilaveler</vt:lpstr>
      <vt:lpstr>vergiBildirimi</vt:lpstr>
      <vt:lpstr>mahsupEdilecekVergiler</vt:lpstr>
      <vt:lpstr>ozel</vt:lpstr>
      <vt:lpstr>maliBilgiler</vt:lpstr>
      <vt:lpstr>tdhpAktif</vt:lpstr>
      <vt:lpstr>tdhpPasif</vt:lpstr>
      <vt:lpstr>tdhpGelirTablosu</vt:lpstr>
      <vt:lpstr>yParaPozisyonu</vt:lpstr>
      <vt:lpstr>IKGTFIIslemler</vt:lpstr>
      <vt:lpstr>TFKOIslemlerdeKulYontemler</vt:lpstr>
      <vt:lpstr>TFKIliskiliKisilereIlisBilgi</vt:lpstr>
      <vt:lpstr>kesintiYoluylaOdenenVergi</vt:lpstr>
      <vt:lpstr>kurumOrtagi</vt:lpstr>
      <vt:lpstr>kanunenKabulEdilmeyenGiderler</vt:lpstr>
      <vt:lpstr>darMukellefTemsilcisi</vt:lpstr>
      <vt:lpstr>kurumaBagliIsyerleri</vt:lpstr>
      <vt:lpstr>gecmisYilZararlari</vt:lpstr>
      <vt:lpstr>zararOlsaDahiIndirilecek</vt:lpstr>
      <vt:lpstr>kazancVarsaIndirilecek</vt:lpstr>
      <vt:lpstr>darMukellefOrtagi</vt:lpstr>
      <vt:lpstr>yurtDisiSaglikHizmeti</vt:lpstr>
      <vt:lpstr>karDagitim</vt:lpstr>
      <vt:lpstr>IKGTFIIslemlerMI</vt:lpstr>
      <vt:lpstr>OSUIliskinBilgiler</vt:lpstr>
      <vt:lpstr>KYdIstiraklerineIliskinBilgi</vt:lpstr>
      <vt:lpstr>yabanciUlkedeOdenenVergi</vt:lpstr>
      <vt:lpstr>yurtDisiEgitimHizmeti</vt:lpstr>
      <vt:lpstr>argeBilgileri</vt:lpstr>
      <vt:lpstr>tekBolgKazanc</vt:lpstr>
      <vt:lpstr>indirimliKurumVergisi</vt:lpstr>
      <vt:lpstr>kanunenKabulEdilmeyenGiderDiger</vt:lpstr>
      <vt:lpstr>nakdiSermayeArtisKaynakliFaizIn</vt:lpstr>
      <vt:lpstr>sinaiMulkiyetHakIstBilgileri</vt:lpstr>
      <vt:lpstr>sinaiMulkiyetHakIstisna</vt:lpstr>
      <vt:lpstr>Rapor</vt:lpstr>
      <vt:lpstr>Kriterler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riskactive</cp:lastModifiedBy>
  <dcterms:created xsi:type="dcterms:W3CDTF">2018-09-02T17:34:48Z</dcterms:created>
  <dcterms:modified xsi:type="dcterms:W3CDTF">2018-09-17T08:41:20Z</dcterms:modified>
</cp:coreProperties>
</file>