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</calcChain>
</file>

<file path=xl/sharedStrings.xml><?xml version="1.0" encoding="utf-8"?>
<sst xmlns="http://schemas.openxmlformats.org/spreadsheetml/2006/main" count="245" uniqueCount="53">
  <si>
    <t>id</t>
  </si>
  <si>
    <t>F_Y25T64_L0T2</t>
  </si>
  <si>
    <t>F_Y25T64_  L3</t>
  </si>
  <si>
    <t>F_Y25T64_  L4</t>
  </si>
  <si>
    <t>F_Y25T64_L5T8</t>
  </si>
  <si>
    <t>F_Y25T34_L0T2</t>
  </si>
  <si>
    <t>F_Y25T34_  L3</t>
  </si>
  <si>
    <t>F_Y25T34_  L4</t>
  </si>
  <si>
    <t>F_Y25T34_L5T8</t>
  </si>
  <si>
    <t>F_Y55T64_L0T2</t>
  </si>
  <si>
    <t>F_Y55T64_  L3</t>
  </si>
  <si>
    <t>F_Y55T64_  L4</t>
  </si>
  <si>
    <t>F_Y55T64_L5T8</t>
  </si>
  <si>
    <t>M_Y25T64_L0T2</t>
  </si>
  <si>
    <t>M_Y25T64_  L3</t>
  </si>
  <si>
    <t>M_Y25T64_  L4</t>
  </si>
  <si>
    <t>M_Y25T64_L5T8</t>
  </si>
  <si>
    <t>M_Y25T34_L0T2</t>
  </si>
  <si>
    <t>M_Y25T34_  L3</t>
  </si>
  <si>
    <t>M_Y25T34_  L4</t>
  </si>
  <si>
    <t>M_Y25T34_L5T8</t>
  </si>
  <si>
    <t>M_Y55T64_L0T2</t>
  </si>
  <si>
    <t>M_Y55T64_  L3</t>
  </si>
  <si>
    <t>M_Y55T64_  L4</t>
  </si>
  <si>
    <t>M_Y55T64_L5T8</t>
  </si>
  <si>
    <t>gender</t>
  </si>
  <si>
    <t>age</t>
  </si>
  <si>
    <t>ed</t>
  </si>
  <si>
    <t>ft_share</t>
  </si>
  <si>
    <t>earning_index</t>
  </si>
  <si>
    <t>pt_share</t>
  </si>
  <si>
    <t>no_share</t>
  </si>
  <si>
    <t>F</t>
  </si>
  <si>
    <t>Y25T64</t>
  </si>
  <si>
    <t>L0T2</t>
  </si>
  <si>
    <t xml:space="preserve">  L3</t>
  </si>
  <si>
    <t xml:space="preserve">  L4</t>
  </si>
  <si>
    <t>L5T8</t>
  </si>
  <si>
    <t>Y25T34</t>
  </si>
  <si>
    <t>..</t>
  </si>
  <si>
    <t>Y55T64</t>
  </si>
  <si>
    <t>M</t>
  </si>
  <si>
    <t>inf</t>
  </si>
  <si>
    <t>unemp</t>
  </si>
  <si>
    <t>big_mac</t>
  </si>
  <si>
    <t>research</t>
  </si>
  <si>
    <t>exp_unit_index</t>
  </si>
  <si>
    <t>imp_unit_index</t>
  </si>
  <si>
    <t>exp_gdp</t>
  </si>
  <si>
    <t>imp_gdp</t>
  </si>
  <si>
    <t>hdi</t>
  </si>
  <si>
    <t>time</t>
  </si>
  <si>
    <t>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</si>
</sst>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H2" sqref="H2:H47"/>
    </sheetView>
  </sheetViews>
  <sheetFormatPr defaultRowHeight="15"/>
  <cols>
    <col min="1" max="1" width="14.7109375" bestFit="1" customWidth="1"/>
    <col min="2" max="2" width="5" style="1" bestFit="1" customWidth="1"/>
    <col min="3" max="3" width="7.28515625" bestFit="1" customWidth="1"/>
    <col min="4" max="4" width="7" bestFit="1" customWidth="1"/>
    <col min="5" max="5" width="4.85546875" bestFit="1" customWidth="1"/>
    <col min="6" max="6" width="8.28515625" bestFit="1" customWidth="1"/>
    <col min="7" max="7" width="13.85546875" bestFit="1" customWidth="1"/>
    <col min="8" max="8" width="13.85546875" customWidth="1"/>
    <col min="9" max="9" width="8.7109375" bestFit="1" customWidth="1"/>
    <col min="11" max="11" width="8.5703125" bestFit="1" customWidth="1"/>
    <col min="12" max="12" width="15.140625" bestFit="1" customWidth="1"/>
    <col min="13" max="13" width="8.7109375" bestFit="1" customWidth="1"/>
    <col min="14" max="14" width="8.5703125" bestFit="1" customWidth="1"/>
    <col min="15" max="15" width="15" bestFit="1" customWidth="1"/>
    <col min="16" max="16" width="8.28515625" bestFit="1" customWidth="1"/>
    <col min="17" max="17" width="6" bestFit="1" customWidth="1"/>
    <col min="18" max="18" width="6.7109375" bestFit="1" customWidth="1"/>
    <col min="19" max="19" width="7.28515625" bestFit="1" customWidth="1"/>
  </cols>
  <sheetData>
    <row r="1" spans="1:19">
      <c r="A1" t="s">
        <v>0</v>
      </c>
      <c r="B1" s="1" t="s">
        <v>51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52</v>
      </c>
      <c r="I1" t="s">
        <v>30</v>
      </c>
      <c r="J1" t="s">
        <v>31</v>
      </c>
      <c r="K1" t="s">
        <v>45</v>
      </c>
      <c r="L1" t="s">
        <v>47</v>
      </c>
      <c r="M1" t="s">
        <v>49</v>
      </c>
      <c r="N1" t="s">
        <v>48</v>
      </c>
      <c r="O1" t="s">
        <v>46</v>
      </c>
      <c r="P1" t="s">
        <v>44</v>
      </c>
      <c r="Q1" t="s">
        <v>50</v>
      </c>
      <c r="R1" t="s">
        <v>42</v>
      </c>
      <c r="S1" t="s">
        <v>43</v>
      </c>
    </row>
    <row r="2" spans="1:19">
      <c r="A2" t="s">
        <v>1</v>
      </c>
      <c r="B2" s="1">
        <v>2012</v>
      </c>
      <c r="C2" t="s">
        <v>32</v>
      </c>
      <c r="D2" t="s">
        <v>33</v>
      </c>
      <c r="E2" t="s">
        <v>34</v>
      </c>
      <c r="F2">
        <v>25.027000000000001</v>
      </c>
      <c r="G2">
        <v>89.756</v>
      </c>
      <c r="H2">
        <f>G2-100</f>
        <v>-10.244</v>
      </c>
      <c r="I2">
        <v>5.6210000000000004</v>
      </c>
      <c r="J2">
        <v>69.352000000000004</v>
      </c>
      <c r="K2">
        <v>3.286</v>
      </c>
      <c r="L2">
        <v>180.547</v>
      </c>
      <c r="M2">
        <v>41.392000000000003</v>
      </c>
      <c r="N2">
        <v>46.323</v>
      </c>
      <c r="O2">
        <v>168.28299999999999</v>
      </c>
      <c r="P2">
        <v>40.880000000000003</v>
      </c>
      <c r="Q2">
        <v>0.90400000000000003</v>
      </c>
      <c r="R2">
        <v>0.88800000000000001</v>
      </c>
      <c r="S2">
        <v>7.96</v>
      </c>
    </row>
    <row r="3" spans="1:19">
      <c r="A3" t="s">
        <v>1</v>
      </c>
      <c r="B3" s="1">
        <v>2015</v>
      </c>
      <c r="C3" t="s">
        <v>32</v>
      </c>
      <c r="D3" t="s">
        <v>33</v>
      </c>
      <c r="E3" t="s">
        <v>34</v>
      </c>
      <c r="F3">
        <v>36.57</v>
      </c>
      <c r="G3">
        <v>91.914000000000001</v>
      </c>
      <c r="H3">
        <f t="shared" ref="H3:H47" si="0">G3-100</f>
        <v>-8.0859999999999985</v>
      </c>
      <c r="I3">
        <v>24.32</v>
      </c>
      <c r="J3">
        <v>18.765999999999998</v>
      </c>
      <c r="K3">
        <v>3.2629999999999999</v>
      </c>
      <c r="L3">
        <v>149.31299999999999</v>
      </c>
      <c r="M3">
        <v>40.69</v>
      </c>
      <c r="N3">
        <v>45.551000000000002</v>
      </c>
      <c r="O3">
        <v>139.84299999999999</v>
      </c>
      <c r="P3">
        <v>3.73</v>
      </c>
      <c r="Q3">
        <v>0.91300000000000003</v>
      </c>
      <c r="R3">
        <v>-4.7E-2</v>
      </c>
      <c r="S3">
        <v>7.4</v>
      </c>
    </row>
    <row r="4" spans="1:19">
      <c r="A4" t="s">
        <v>2</v>
      </c>
      <c r="B4" s="1">
        <v>2012</v>
      </c>
      <c r="C4" t="s">
        <v>32</v>
      </c>
      <c r="D4" t="s">
        <v>33</v>
      </c>
      <c r="E4" t="s">
        <v>35</v>
      </c>
      <c r="F4">
        <v>44.926000000000002</v>
      </c>
      <c r="G4">
        <v>100</v>
      </c>
      <c r="H4">
        <f t="shared" si="0"/>
        <v>0</v>
      </c>
      <c r="I4">
        <v>8.32</v>
      </c>
      <c r="J4">
        <v>46.753999999999998</v>
      </c>
      <c r="K4">
        <v>3.286</v>
      </c>
      <c r="L4">
        <v>180.547</v>
      </c>
      <c r="M4">
        <v>41.392000000000003</v>
      </c>
      <c r="N4">
        <v>46.323</v>
      </c>
      <c r="O4">
        <v>168.28299999999999</v>
      </c>
      <c r="P4">
        <v>40.880000000000003</v>
      </c>
      <c r="Q4">
        <v>0.90400000000000003</v>
      </c>
      <c r="R4">
        <v>0.88800000000000001</v>
      </c>
      <c r="S4">
        <v>7.96</v>
      </c>
    </row>
    <row r="5" spans="1:19">
      <c r="A5" t="s">
        <v>2</v>
      </c>
      <c r="B5" s="1">
        <v>2015</v>
      </c>
      <c r="C5" t="s">
        <v>32</v>
      </c>
      <c r="D5" t="s">
        <v>33</v>
      </c>
      <c r="E5" t="s">
        <v>35</v>
      </c>
      <c r="F5">
        <v>46.758000000000003</v>
      </c>
      <c r="G5">
        <v>100</v>
      </c>
      <c r="H5">
        <f t="shared" si="0"/>
        <v>0</v>
      </c>
      <c r="I5">
        <v>32.134999999999998</v>
      </c>
      <c r="J5">
        <v>8.3870000000000005</v>
      </c>
      <c r="K5">
        <v>3.2629999999999999</v>
      </c>
      <c r="L5">
        <v>149.31299999999999</v>
      </c>
      <c r="M5">
        <v>40.69</v>
      </c>
      <c r="N5">
        <v>45.551000000000002</v>
      </c>
      <c r="O5">
        <v>139.84299999999999</v>
      </c>
      <c r="P5">
        <v>3.73</v>
      </c>
      <c r="Q5">
        <v>0.91300000000000003</v>
      </c>
      <c r="R5">
        <v>-4.7E-2</v>
      </c>
      <c r="S5">
        <v>7.4</v>
      </c>
    </row>
    <row r="6" spans="1:19">
      <c r="A6" t="s">
        <v>3</v>
      </c>
      <c r="B6" s="1">
        <v>2012</v>
      </c>
      <c r="C6" t="s">
        <v>32</v>
      </c>
      <c r="D6" t="s">
        <v>33</v>
      </c>
      <c r="E6" t="s">
        <v>36</v>
      </c>
      <c r="F6">
        <v>41.116</v>
      </c>
      <c r="G6">
        <v>120.358</v>
      </c>
      <c r="H6">
        <f t="shared" si="0"/>
        <v>20.358000000000004</v>
      </c>
      <c r="I6">
        <v>14.775</v>
      </c>
      <c r="J6">
        <v>44.11</v>
      </c>
      <c r="K6">
        <v>3.286</v>
      </c>
      <c r="L6">
        <v>180.547</v>
      </c>
      <c r="M6">
        <v>41.392000000000003</v>
      </c>
      <c r="N6">
        <v>46.323</v>
      </c>
      <c r="O6">
        <v>168.28299999999999</v>
      </c>
      <c r="P6">
        <v>40.880000000000003</v>
      </c>
      <c r="Q6">
        <v>0.90400000000000003</v>
      </c>
      <c r="R6">
        <v>0.88800000000000001</v>
      </c>
      <c r="S6">
        <v>7.96</v>
      </c>
    </row>
    <row r="7" spans="1:19">
      <c r="A7" t="s">
        <v>3</v>
      </c>
      <c r="B7" s="1">
        <v>2015</v>
      </c>
      <c r="C7" t="s">
        <v>32</v>
      </c>
      <c r="D7" t="s">
        <v>33</v>
      </c>
      <c r="E7" t="s">
        <v>36</v>
      </c>
      <c r="F7">
        <v>51.667000000000002</v>
      </c>
      <c r="G7">
        <v>136.63200000000001</v>
      </c>
      <c r="H7">
        <f t="shared" si="0"/>
        <v>36.632000000000005</v>
      </c>
      <c r="I7">
        <v>27.61</v>
      </c>
      <c r="J7">
        <v>4.2039999999999997</v>
      </c>
      <c r="K7">
        <v>3.2629999999999999</v>
      </c>
      <c r="L7">
        <v>149.31299999999999</v>
      </c>
      <c r="M7">
        <v>40.69</v>
      </c>
      <c r="N7">
        <v>45.551000000000002</v>
      </c>
      <c r="O7">
        <v>139.84299999999999</v>
      </c>
      <c r="P7">
        <v>3.73</v>
      </c>
      <c r="Q7">
        <v>0.91300000000000003</v>
      </c>
      <c r="R7">
        <v>-4.7E-2</v>
      </c>
      <c r="S7">
        <v>7.4</v>
      </c>
    </row>
    <row r="8" spans="1:19">
      <c r="A8" t="s">
        <v>4</v>
      </c>
      <c r="B8" s="1">
        <v>2012</v>
      </c>
      <c r="C8" t="s">
        <v>32</v>
      </c>
      <c r="D8" t="s">
        <v>33</v>
      </c>
      <c r="E8" t="s">
        <v>37</v>
      </c>
      <c r="F8">
        <v>58.753999999999998</v>
      </c>
      <c r="G8">
        <v>126.574</v>
      </c>
      <c r="H8">
        <f t="shared" si="0"/>
        <v>26.573999999999998</v>
      </c>
      <c r="I8">
        <v>13.199</v>
      </c>
      <c r="J8">
        <v>28.047000000000001</v>
      </c>
      <c r="K8">
        <v>3.286</v>
      </c>
      <c r="L8">
        <v>180.547</v>
      </c>
      <c r="M8">
        <v>41.392000000000003</v>
      </c>
      <c r="N8">
        <v>46.323</v>
      </c>
      <c r="O8">
        <v>168.28299999999999</v>
      </c>
      <c r="P8">
        <v>40.880000000000003</v>
      </c>
      <c r="Q8">
        <v>0.90400000000000003</v>
      </c>
      <c r="R8">
        <v>0.88800000000000001</v>
      </c>
      <c r="S8">
        <v>7.96</v>
      </c>
    </row>
    <row r="9" spans="1:19">
      <c r="A9" t="s">
        <v>4</v>
      </c>
      <c r="B9" s="1">
        <v>2015</v>
      </c>
      <c r="C9" t="s">
        <v>32</v>
      </c>
      <c r="D9" t="s">
        <v>33</v>
      </c>
      <c r="E9" t="s">
        <v>37</v>
      </c>
      <c r="F9">
        <v>59.197000000000003</v>
      </c>
      <c r="G9">
        <v>122.123</v>
      </c>
      <c r="H9">
        <f t="shared" si="0"/>
        <v>22.123000000000005</v>
      </c>
      <c r="I9">
        <v>28.076000000000001</v>
      </c>
      <c r="J9">
        <v>2.8879999999999999</v>
      </c>
      <c r="K9">
        <v>3.2629999999999999</v>
      </c>
      <c r="L9">
        <v>149.31299999999999</v>
      </c>
      <c r="M9">
        <v>40.69</v>
      </c>
      <c r="N9">
        <v>45.551000000000002</v>
      </c>
      <c r="O9">
        <v>139.84299999999999</v>
      </c>
      <c r="P9">
        <v>3.73</v>
      </c>
      <c r="Q9">
        <v>0.91300000000000003</v>
      </c>
      <c r="R9">
        <v>-4.7E-2</v>
      </c>
      <c r="S9">
        <v>7.4</v>
      </c>
    </row>
    <row r="10" spans="1:19">
      <c r="A10" t="s">
        <v>5</v>
      </c>
      <c r="B10" s="1">
        <v>2012</v>
      </c>
      <c r="C10" t="s">
        <v>32</v>
      </c>
      <c r="D10" t="s">
        <v>38</v>
      </c>
      <c r="E10" t="s">
        <v>34</v>
      </c>
      <c r="F10" t="s">
        <v>39</v>
      </c>
      <c r="G10">
        <v>105.19799999999999</v>
      </c>
      <c r="H10">
        <f t="shared" si="0"/>
        <v>5.1979999999999933</v>
      </c>
      <c r="I10" t="s">
        <v>39</v>
      </c>
      <c r="J10" t="s">
        <v>39</v>
      </c>
      <c r="K10">
        <v>3.286</v>
      </c>
      <c r="L10">
        <v>180.547</v>
      </c>
      <c r="M10">
        <v>41.392000000000003</v>
      </c>
      <c r="N10">
        <v>46.323</v>
      </c>
      <c r="O10">
        <v>168.28299999999999</v>
      </c>
      <c r="P10">
        <v>40.880000000000003</v>
      </c>
      <c r="Q10">
        <v>0.90400000000000003</v>
      </c>
      <c r="R10">
        <v>0.88800000000000001</v>
      </c>
      <c r="S10">
        <v>7.96</v>
      </c>
    </row>
    <row r="11" spans="1:19">
      <c r="A11" t="s">
        <v>5</v>
      </c>
      <c r="B11" s="1">
        <v>2015</v>
      </c>
      <c r="C11" t="s">
        <v>32</v>
      </c>
      <c r="D11" t="s">
        <v>38</v>
      </c>
      <c r="E11" t="s">
        <v>34</v>
      </c>
      <c r="F11" t="s">
        <v>39</v>
      </c>
      <c r="G11">
        <v>74.944999999999993</v>
      </c>
      <c r="H11">
        <f t="shared" si="0"/>
        <v>-25.055000000000007</v>
      </c>
      <c r="I11" t="s">
        <v>39</v>
      </c>
      <c r="J11" t="s">
        <v>39</v>
      </c>
      <c r="K11">
        <v>3.2629999999999999</v>
      </c>
      <c r="L11">
        <v>149.31299999999999</v>
      </c>
      <c r="M11">
        <v>40.69</v>
      </c>
      <c r="N11">
        <v>45.551000000000002</v>
      </c>
      <c r="O11">
        <v>139.84299999999999</v>
      </c>
      <c r="P11">
        <v>3.73</v>
      </c>
      <c r="Q11">
        <v>0.91300000000000003</v>
      </c>
      <c r="R11">
        <v>-4.7E-2</v>
      </c>
      <c r="S11">
        <v>7.4</v>
      </c>
    </row>
    <row r="12" spans="1:19">
      <c r="A12" t="s">
        <v>6</v>
      </c>
      <c r="B12" s="1">
        <v>2012</v>
      </c>
      <c r="C12" t="s">
        <v>32</v>
      </c>
      <c r="D12" t="s">
        <v>38</v>
      </c>
      <c r="E12" t="s">
        <v>35</v>
      </c>
      <c r="F12" t="s">
        <v>39</v>
      </c>
      <c r="G12">
        <v>100</v>
      </c>
      <c r="H12">
        <f t="shared" si="0"/>
        <v>0</v>
      </c>
      <c r="I12" t="s">
        <v>39</v>
      </c>
      <c r="J12" t="s">
        <v>39</v>
      </c>
      <c r="K12">
        <v>3.286</v>
      </c>
      <c r="L12">
        <v>180.547</v>
      </c>
      <c r="M12">
        <v>41.392000000000003</v>
      </c>
      <c r="N12">
        <v>46.323</v>
      </c>
      <c r="O12">
        <v>168.28299999999999</v>
      </c>
      <c r="P12">
        <v>40.880000000000003</v>
      </c>
      <c r="Q12">
        <v>0.90400000000000003</v>
      </c>
      <c r="R12">
        <v>0.88800000000000001</v>
      </c>
      <c r="S12">
        <v>7.96</v>
      </c>
    </row>
    <row r="13" spans="1:19">
      <c r="A13" t="s">
        <v>6</v>
      </c>
      <c r="B13" s="1">
        <v>2015</v>
      </c>
      <c r="C13" t="s">
        <v>32</v>
      </c>
      <c r="D13" t="s">
        <v>38</v>
      </c>
      <c r="E13" t="s">
        <v>35</v>
      </c>
      <c r="F13" t="s">
        <v>39</v>
      </c>
      <c r="G13">
        <v>100</v>
      </c>
      <c r="H13">
        <f t="shared" si="0"/>
        <v>0</v>
      </c>
      <c r="I13" t="s">
        <v>39</v>
      </c>
      <c r="J13" t="s">
        <v>39</v>
      </c>
      <c r="K13">
        <v>3.2629999999999999</v>
      </c>
      <c r="L13">
        <v>149.31299999999999</v>
      </c>
      <c r="M13">
        <v>40.69</v>
      </c>
      <c r="N13">
        <v>45.551000000000002</v>
      </c>
      <c r="O13">
        <v>139.84299999999999</v>
      </c>
      <c r="P13">
        <v>3.73</v>
      </c>
      <c r="Q13">
        <v>0.91300000000000003</v>
      </c>
      <c r="R13">
        <v>-4.7E-2</v>
      </c>
      <c r="S13">
        <v>7.4</v>
      </c>
    </row>
    <row r="14" spans="1:19">
      <c r="A14" t="s">
        <v>7</v>
      </c>
      <c r="B14" s="1">
        <v>2012</v>
      </c>
      <c r="C14" t="s">
        <v>32</v>
      </c>
      <c r="D14" t="s">
        <v>38</v>
      </c>
      <c r="E14" t="s">
        <v>36</v>
      </c>
      <c r="F14" t="s">
        <v>39</v>
      </c>
      <c r="G14">
        <v>134.27099999999999</v>
      </c>
      <c r="H14">
        <f t="shared" si="0"/>
        <v>34.270999999999987</v>
      </c>
      <c r="I14" t="s">
        <v>39</v>
      </c>
      <c r="J14" t="s">
        <v>39</v>
      </c>
      <c r="K14">
        <v>3.286</v>
      </c>
      <c r="L14">
        <v>180.547</v>
      </c>
      <c r="M14">
        <v>41.392000000000003</v>
      </c>
      <c r="N14">
        <v>46.323</v>
      </c>
      <c r="O14">
        <v>168.28299999999999</v>
      </c>
      <c r="P14">
        <v>40.880000000000003</v>
      </c>
      <c r="Q14">
        <v>0.90400000000000003</v>
      </c>
      <c r="R14">
        <v>0.88800000000000001</v>
      </c>
      <c r="S14">
        <v>7.96</v>
      </c>
    </row>
    <row r="15" spans="1:19">
      <c r="A15" t="s">
        <v>8</v>
      </c>
      <c r="B15" s="1">
        <v>2012</v>
      </c>
      <c r="C15" t="s">
        <v>32</v>
      </c>
      <c r="D15" t="s">
        <v>38</v>
      </c>
      <c r="E15" t="s">
        <v>37</v>
      </c>
      <c r="F15" t="s">
        <v>39</v>
      </c>
      <c r="G15">
        <v>108.66800000000001</v>
      </c>
      <c r="H15">
        <f t="shared" si="0"/>
        <v>8.6680000000000064</v>
      </c>
      <c r="I15" t="s">
        <v>39</v>
      </c>
      <c r="J15" t="s">
        <v>39</v>
      </c>
      <c r="K15">
        <v>3.286</v>
      </c>
      <c r="L15">
        <v>180.547</v>
      </c>
      <c r="M15">
        <v>41.392000000000003</v>
      </c>
      <c r="N15">
        <v>46.323</v>
      </c>
      <c r="O15">
        <v>168.28299999999999</v>
      </c>
      <c r="P15">
        <v>40.880000000000003</v>
      </c>
      <c r="Q15">
        <v>0.90400000000000003</v>
      </c>
      <c r="R15">
        <v>0.88800000000000001</v>
      </c>
      <c r="S15">
        <v>7.96</v>
      </c>
    </row>
    <row r="16" spans="1:19">
      <c r="A16" t="s">
        <v>8</v>
      </c>
      <c r="B16" s="1">
        <v>2015</v>
      </c>
      <c r="C16" t="s">
        <v>32</v>
      </c>
      <c r="D16" t="s">
        <v>38</v>
      </c>
      <c r="E16" t="s">
        <v>37</v>
      </c>
      <c r="F16" t="s">
        <v>39</v>
      </c>
      <c r="G16">
        <v>106.956</v>
      </c>
      <c r="H16">
        <f t="shared" si="0"/>
        <v>6.9560000000000031</v>
      </c>
      <c r="I16" t="s">
        <v>39</v>
      </c>
      <c r="J16" t="s">
        <v>39</v>
      </c>
      <c r="K16">
        <v>3.2629999999999999</v>
      </c>
      <c r="L16">
        <v>149.31299999999999</v>
      </c>
      <c r="M16">
        <v>40.69</v>
      </c>
      <c r="N16">
        <v>45.551000000000002</v>
      </c>
      <c r="O16">
        <v>139.84299999999999</v>
      </c>
      <c r="P16">
        <v>3.73</v>
      </c>
      <c r="Q16">
        <v>0.91300000000000003</v>
      </c>
      <c r="R16">
        <v>-4.7E-2</v>
      </c>
      <c r="S16">
        <v>7.4</v>
      </c>
    </row>
    <row r="17" spans="1:19">
      <c r="A17" t="s">
        <v>9</v>
      </c>
      <c r="B17" s="1">
        <v>2012</v>
      </c>
      <c r="C17" t="s">
        <v>32</v>
      </c>
      <c r="D17" t="s">
        <v>40</v>
      </c>
      <c r="E17" t="s">
        <v>34</v>
      </c>
      <c r="F17">
        <v>24.233000000000001</v>
      </c>
      <c r="G17">
        <v>94.968999999999994</v>
      </c>
      <c r="H17">
        <f t="shared" si="0"/>
        <v>-5.0310000000000059</v>
      </c>
      <c r="I17">
        <v>5.7350000000000003</v>
      </c>
      <c r="J17">
        <v>70.033000000000001</v>
      </c>
      <c r="K17">
        <v>3.286</v>
      </c>
      <c r="L17">
        <v>180.547</v>
      </c>
      <c r="M17">
        <v>41.392000000000003</v>
      </c>
      <c r="N17">
        <v>46.323</v>
      </c>
      <c r="O17">
        <v>168.28299999999999</v>
      </c>
      <c r="P17">
        <v>40.880000000000003</v>
      </c>
      <c r="Q17">
        <v>0.90400000000000003</v>
      </c>
      <c r="R17">
        <v>0.88800000000000001</v>
      </c>
      <c r="S17">
        <v>7.96</v>
      </c>
    </row>
    <row r="18" spans="1:19">
      <c r="A18" t="s">
        <v>9</v>
      </c>
      <c r="B18" s="1">
        <v>2015</v>
      </c>
      <c r="C18" t="s">
        <v>32</v>
      </c>
      <c r="D18" t="s">
        <v>40</v>
      </c>
      <c r="E18" t="s">
        <v>34</v>
      </c>
      <c r="F18">
        <v>35.015000000000001</v>
      </c>
      <c r="G18">
        <v>96.447000000000003</v>
      </c>
      <c r="H18">
        <f t="shared" si="0"/>
        <v>-3.5529999999999973</v>
      </c>
      <c r="I18">
        <v>28.855</v>
      </c>
      <c r="J18">
        <v>18.991</v>
      </c>
      <c r="K18">
        <v>3.2629999999999999</v>
      </c>
      <c r="L18">
        <v>149.31299999999999</v>
      </c>
      <c r="M18">
        <v>40.69</v>
      </c>
      <c r="N18">
        <v>45.551000000000002</v>
      </c>
      <c r="O18">
        <v>139.84299999999999</v>
      </c>
      <c r="P18">
        <v>3.73</v>
      </c>
      <c r="Q18">
        <v>0.91300000000000003</v>
      </c>
      <c r="R18">
        <v>-4.7E-2</v>
      </c>
      <c r="S18">
        <v>7.4</v>
      </c>
    </row>
    <row r="19" spans="1:19">
      <c r="A19" t="s">
        <v>10</v>
      </c>
      <c r="B19" s="1">
        <v>2012</v>
      </c>
      <c r="C19" t="s">
        <v>32</v>
      </c>
      <c r="D19" t="s">
        <v>40</v>
      </c>
      <c r="E19" t="s">
        <v>35</v>
      </c>
      <c r="F19">
        <v>39.71</v>
      </c>
      <c r="G19">
        <v>100</v>
      </c>
      <c r="H19">
        <f t="shared" si="0"/>
        <v>0</v>
      </c>
      <c r="I19">
        <v>4.8630000000000004</v>
      </c>
      <c r="J19">
        <v>55.427</v>
      </c>
      <c r="K19">
        <v>3.286</v>
      </c>
      <c r="L19">
        <v>180.547</v>
      </c>
      <c r="M19">
        <v>41.392000000000003</v>
      </c>
      <c r="N19">
        <v>46.323</v>
      </c>
      <c r="O19">
        <v>168.28299999999999</v>
      </c>
      <c r="P19">
        <v>40.880000000000003</v>
      </c>
      <c r="Q19">
        <v>0.90400000000000003</v>
      </c>
      <c r="R19">
        <v>0.88800000000000001</v>
      </c>
      <c r="S19">
        <v>7.96</v>
      </c>
    </row>
    <row r="20" spans="1:19">
      <c r="A20" t="s">
        <v>10</v>
      </c>
      <c r="B20" s="1">
        <v>2015</v>
      </c>
      <c r="C20" t="s">
        <v>32</v>
      </c>
      <c r="D20" t="s">
        <v>40</v>
      </c>
      <c r="E20" t="s">
        <v>35</v>
      </c>
      <c r="F20">
        <v>46.564</v>
      </c>
      <c r="G20">
        <v>100</v>
      </c>
      <c r="H20">
        <f t="shared" si="0"/>
        <v>0</v>
      </c>
      <c r="I20">
        <v>27.369</v>
      </c>
      <c r="J20">
        <v>13.266</v>
      </c>
      <c r="K20">
        <v>3.2629999999999999</v>
      </c>
      <c r="L20">
        <v>149.31299999999999</v>
      </c>
      <c r="M20">
        <v>40.69</v>
      </c>
      <c r="N20">
        <v>45.551000000000002</v>
      </c>
      <c r="O20">
        <v>139.84299999999999</v>
      </c>
      <c r="P20">
        <v>3.73</v>
      </c>
      <c r="Q20">
        <v>0.91300000000000003</v>
      </c>
      <c r="R20">
        <v>-4.7E-2</v>
      </c>
      <c r="S20">
        <v>7.4</v>
      </c>
    </row>
    <row r="21" spans="1:19">
      <c r="A21" t="s">
        <v>11</v>
      </c>
      <c r="B21" s="1">
        <v>2012</v>
      </c>
      <c r="C21" t="s">
        <v>32</v>
      </c>
      <c r="D21" t="s">
        <v>40</v>
      </c>
      <c r="E21" t="s">
        <v>36</v>
      </c>
      <c r="F21">
        <v>36.465000000000003</v>
      </c>
      <c r="G21">
        <v>132.17699999999999</v>
      </c>
      <c r="H21">
        <f t="shared" si="0"/>
        <v>32.176999999999992</v>
      </c>
      <c r="I21">
        <v>16.72</v>
      </c>
      <c r="J21">
        <v>46.814999999999998</v>
      </c>
      <c r="K21">
        <v>3.286</v>
      </c>
      <c r="L21">
        <v>180.547</v>
      </c>
      <c r="M21">
        <v>41.392000000000003</v>
      </c>
      <c r="N21">
        <v>46.323</v>
      </c>
      <c r="O21">
        <v>168.28299999999999</v>
      </c>
      <c r="P21">
        <v>40.880000000000003</v>
      </c>
      <c r="Q21">
        <v>0.90400000000000003</v>
      </c>
      <c r="R21">
        <v>0.88800000000000001</v>
      </c>
      <c r="S21">
        <v>7.96</v>
      </c>
    </row>
    <row r="22" spans="1:19">
      <c r="A22" t="s">
        <v>11</v>
      </c>
      <c r="B22" s="1">
        <v>2015</v>
      </c>
      <c r="C22" t="s">
        <v>32</v>
      </c>
      <c r="D22" t="s">
        <v>40</v>
      </c>
      <c r="E22" t="s">
        <v>36</v>
      </c>
      <c r="F22">
        <v>45.119</v>
      </c>
      <c r="G22">
        <v>135.72499999999999</v>
      </c>
      <c r="H22">
        <f t="shared" si="0"/>
        <v>35.724999999999994</v>
      </c>
      <c r="I22">
        <v>30.757000000000001</v>
      </c>
      <c r="J22">
        <v>10.131</v>
      </c>
      <c r="K22">
        <v>3.2629999999999999</v>
      </c>
      <c r="L22">
        <v>149.31299999999999</v>
      </c>
      <c r="M22">
        <v>40.69</v>
      </c>
      <c r="N22">
        <v>45.551000000000002</v>
      </c>
      <c r="O22">
        <v>139.84299999999999</v>
      </c>
      <c r="P22">
        <v>3.73</v>
      </c>
      <c r="Q22">
        <v>0.91300000000000003</v>
      </c>
      <c r="R22">
        <v>-4.7E-2</v>
      </c>
      <c r="S22">
        <v>7.4</v>
      </c>
    </row>
    <row r="23" spans="1:19">
      <c r="A23" t="s">
        <v>12</v>
      </c>
      <c r="B23" s="1">
        <v>2012</v>
      </c>
      <c r="C23" t="s">
        <v>32</v>
      </c>
      <c r="D23" t="s">
        <v>40</v>
      </c>
      <c r="E23" t="s">
        <v>37</v>
      </c>
      <c r="F23">
        <v>54.045000000000002</v>
      </c>
      <c r="G23">
        <v>137.86600000000001</v>
      </c>
      <c r="H23">
        <f t="shared" si="0"/>
        <v>37.866000000000014</v>
      </c>
      <c r="I23">
        <v>10.212</v>
      </c>
      <c r="J23">
        <v>35.743000000000002</v>
      </c>
      <c r="K23">
        <v>3.286</v>
      </c>
      <c r="L23">
        <v>180.547</v>
      </c>
      <c r="M23">
        <v>41.392000000000003</v>
      </c>
      <c r="N23">
        <v>46.323</v>
      </c>
      <c r="O23">
        <v>168.28299999999999</v>
      </c>
      <c r="P23">
        <v>40.880000000000003</v>
      </c>
      <c r="Q23">
        <v>0.90400000000000003</v>
      </c>
      <c r="R23">
        <v>0.88800000000000001</v>
      </c>
      <c r="S23">
        <v>7.96</v>
      </c>
    </row>
    <row r="24" spans="1:19">
      <c r="A24" t="s">
        <v>12</v>
      </c>
      <c r="B24" s="1">
        <v>2015</v>
      </c>
      <c r="C24" t="s">
        <v>32</v>
      </c>
      <c r="D24" t="s">
        <v>40</v>
      </c>
      <c r="E24" t="s">
        <v>37</v>
      </c>
      <c r="F24">
        <v>60.389000000000003</v>
      </c>
      <c r="G24">
        <v>142.297</v>
      </c>
      <c r="H24">
        <f t="shared" si="0"/>
        <v>42.296999999999997</v>
      </c>
      <c r="I24">
        <v>28.927</v>
      </c>
      <c r="J24">
        <v>4.0860000000000003</v>
      </c>
      <c r="K24">
        <v>3.2629999999999999</v>
      </c>
      <c r="L24">
        <v>149.31299999999999</v>
      </c>
      <c r="M24">
        <v>40.69</v>
      </c>
      <c r="N24">
        <v>45.551000000000002</v>
      </c>
      <c r="O24">
        <v>139.84299999999999</v>
      </c>
      <c r="P24">
        <v>3.73</v>
      </c>
      <c r="Q24">
        <v>0.91300000000000003</v>
      </c>
      <c r="R24">
        <v>-4.7E-2</v>
      </c>
      <c r="S24">
        <v>7.4</v>
      </c>
    </row>
    <row r="25" spans="1:19">
      <c r="A25" t="s">
        <v>13</v>
      </c>
      <c r="B25" s="1">
        <v>2012</v>
      </c>
      <c r="C25" t="s">
        <v>41</v>
      </c>
      <c r="D25" t="s">
        <v>33</v>
      </c>
      <c r="E25" t="s">
        <v>34</v>
      </c>
      <c r="F25">
        <v>59.62</v>
      </c>
      <c r="G25">
        <v>89.161000000000001</v>
      </c>
      <c r="H25">
        <f t="shared" si="0"/>
        <v>-10.838999999999999</v>
      </c>
      <c r="I25">
        <v>9.2460000000000004</v>
      </c>
      <c r="J25">
        <v>31.132999999999999</v>
      </c>
      <c r="K25">
        <v>3.286</v>
      </c>
      <c r="L25">
        <v>180.547</v>
      </c>
      <c r="M25">
        <v>41.392000000000003</v>
      </c>
      <c r="N25">
        <v>46.323</v>
      </c>
      <c r="O25">
        <v>168.28299999999999</v>
      </c>
      <c r="P25">
        <v>40.880000000000003</v>
      </c>
      <c r="Q25">
        <v>0.90400000000000003</v>
      </c>
      <c r="R25">
        <v>0.88800000000000001</v>
      </c>
      <c r="S25">
        <v>7.96</v>
      </c>
    </row>
    <row r="26" spans="1:19">
      <c r="A26" t="s">
        <v>13</v>
      </c>
      <c r="B26" s="1">
        <v>2015</v>
      </c>
      <c r="C26" t="s">
        <v>41</v>
      </c>
      <c r="D26" t="s">
        <v>33</v>
      </c>
      <c r="E26" t="s">
        <v>34</v>
      </c>
      <c r="F26">
        <v>65.42</v>
      </c>
      <c r="G26">
        <v>84.96</v>
      </c>
      <c r="H26">
        <f t="shared" si="0"/>
        <v>-15.040000000000006</v>
      </c>
      <c r="I26">
        <v>10.542999999999999</v>
      </c>
      <c r="J26">
        <v>10.286</v>
      </c>
      <c r="K26">
        <v>3.2629999999999999</v>
      </c>
      <c r="L26">
        <v>149.31299999999999</v>
      </c>
      <c r="M26">
        <v>40.69</v>
      </c>
      <c r="N26">
        <v>45.551000000000002</v>
      </c>
      <c r="O26">
        <v>139.84299999999999</v>
      </c>
      <c r="P26">
        <v>3.73</v>
      </c>
      <c r="Q26">
        <v>0.91300000000000003</v>
      </c>
      <c r="R26">
        <v>-4.7E-2</v>
      </c>
      <c r="S26">
        <v>7.4</v>
      </c>
    </row>
    <row r="27" spans="1:19">
      <c r="A27" t="s">
        <v>14</v>
      </c>
      <c r="B27" s="1">
        <v>2012</v>
      </c>
      <c r="C27" t="s">
        <v>41</v>
      </c>
      <c r="D27" t="s">
        <v>33</v>
      </c>
      <c r="E27" t="s">
        <v>35</v>
      </c>
      <c r="F27">
        <v>75.701999999999998</v>
      </c>
      <c r="G27">
        <v>100</v>
      </c>
      <c r="H27">
        <f t="shared" si="0"/>
        <v>0</v>
      </c>
      <c r="I27">
        <v>9.1120000000000001</v>
      </c>
      <c r="J27">
        <v>15.186</v>
      </c>
      <c r="K27">
        <v>3.286</v>
      </c>
      <c r="L27">
        <v>180.547</v>
      </c>
      <c r="M27">
        <v>41.392000000000003</v>
      </c>
      <c r="N27">
        <v>46.323</v>
      </c>
      <c r="O27">
        <v>168.28299999999999</v>
      </c>
      <c r="P27">
        <v>40.880000000000003</v>
      </c>
      <c r="Q27">
        <v>0.90400000000000003</v>
      </c>
      <c r="R27">
        <v>0.88800000000000001</v>
      </c>
      <c r="S27">
        <v>7.96</v>
      </c>
    </row>
    <row r="28" spans="1:19">
      <c r="A28" t="s">
        <v>14</v>
      </c>
      <c r="B28" s="1">
        <v>2015</v>
      </c>
      <c r="C28" t="s">
        <v>41</v>
      </c>
      <c r="D28" t="s">
        <v>33</v>
      </c>
      <c r="E28" t="s">
        <v>35</v>
      </c>
      <c r="F28">
        <v>82.025000000000006</v>
      </c>
      <c r="G28">
        <v>100</v>
      </c>
      <c r="H28">
        <f t="shared" si="0"/>
        <v>0</v>
      </c>
      <c r="I28">
        <v>4.758</v>
      </c>
      <c r="J28">
        <v>4.1219999999999999</v>
      </c>
      <c r="K28">
        <v>3.2629999999999999</v>
      </c>
      <c r="L28">
        <v>149.31299999999999</v>
      </c>
      <c r="M28">
        <v>40.69</v>
      </c>
      <c r="N28">
        <v>45.551000000000002</v>
      </c>
      <c r="O28">
        <v>139.84299999999999</v>
      </c>
      <c r="P28">
        <v>3.73</v>
      </c>
      <c r="Q28">
        <v>0.91300000000000003</v>
      </c>
      <c r="R28">
        <v>-4.7E-2</v>
      </c>
      <c r="S28">
        <v>7.4</v>
      </c>
    </row>
    <row r="29" spans="1:19">
      <c r="A29" t="s">
        <v>15</v>
      </c>
      <c r="B29" s="1">
        <v>2012</v>
      </c>
      <c r="C29" t="s">
        <v>41</v>
      </c>
      <c r="D29" t="s">
        <v>33</v>
      </c>
      <c r="E29" t="s">
        <v>36</v>
      </c>
      <c r="F29">
        <v>69.137</v>
      </c>
      <c r="G29">
        <v>121.282</v>
      </c>
      <c r="H29">
        <f t="shared" si="0"/>
        <v>21.281999999999996</v>
      </c>
      <c r="I29">
        <v>10.574</v>
      </c>
      <c r="J29">
        <v>20.289000000000001</v>
      </c>
      <c r="K29">
        <v>3.286</v>
      </c>
      <c r="L29">
        <v>180.547</v>
      </c>
      <c r="M29">
        <v>41.392000000000003</v>
      </c>
      <c r="N29">
        <v>46.323</v>
      </c>
      <c r="O29">
        <v>168.28299999999999</v>
      </c>
      <c r="P29">
        <v>40.880000000000003</v>
      </c>
      <c r="Q29">
        <v>0.90400000000000003</v>
      </c>
      <c r="R29">
        <v>0.88800000000000001</v>
      </c>
      <c r="S29">
        <v>7.96</v>
      </c>
    </row>
    <row r="30" spans="1:19">
      <c r="A30" t="s">
        <v>15</v>
      </c>
      <c r="B30" s="1">
        <v>2015</v>
      </c>
      <c r="C30" t="s">
        <v>41</v>
      </c>
      <c r="D30" t="s">
        <v>33</v>
      </c>
      <c r="E30" t="s">
        <v>36</v>
      </c>
      <c r="F30">
        <v>78.549000000000007</v>
      </c>
      <c r="G30">
        <v>123.965</v>
      </c>
      <c r="H30">
        <f t="shared" si="0"/>
        <v>23.965000000000003</v>
      </c>
      <c r="I30">
        <v>7.1630000000000003</v>
      </c>
      <c r="J30">
        <v>5.83</v>
      </c>
      <c r="K30">
        <v>3.2629999999999999</v>
      </c>
      <c r="L30">
        <v>149.31299999999999</v>
      </c>
      <c r="M30">
        <v>40.69</v>
      </c>
      <c r="N30">
        <v>45.551000000000002</v>
      </c>
      <c r="O30">
        <v>139.84299999999999</v>
      </c>
      <c r="P30">
        <v>3.73</v>
      </c>
      <c r="Q30">
        <v>0.91300000000000003</v>
      </c>
      <c r="R30">
        <v>-4.7E-2</v>
      </c>
      <c r="S30">
        <v>7.4</v>
      </c>
    </row>
    <row r="31" spans="1:19">
      <c r="A31" t="s">
        <v>16</v>
      </c>
      <c r="B31" s="1">
        <v>2012</v>
      </c>
      <c r="C31" t="s">
        <v>41</v>
      </c>
      <c r="D31" t="s">
        <v>33</v>
      </c>
      <c r="E31" t="s">
        <v>37</v>
      </c>
      <c r="F31">
        <v>78.778000000000006</v>
      </c>
      <c r="G31">
        <v>126.02800000000001</v>
      </c>
      <c r="H31">
        <f t="shared" si="0"/>
        <v>26.028000000000006</v>
      </c>
      <c r="I31">
        <v>9.3919999999999995</v>
      </c>
      <c r="J31">
        <v>11.83</v>
      </c>
      <c r="K31">
        <v>3.286</v>
      </c>
      <c r="L31">
        <v>180.547</v>
      </c>
      <c r="M31">
        <v>41.392000000000003</v>
      </c>
      <c r="N31">
        <v>46.323</v>
      </c>
      <c r="O31">
        <v>168.28299999999999</v>
      </c>
      <c r="P31">
        <v>40.880000000000003</v>
      </c>
      <c r="Q31">
        <v>0.90400000000000003</v>
      </c>
      <c r="R31">
        <v>0.88800000000000001</v>
      </c>
      <c r="S31">
        <v>7.96</v>
      </c>
    </row>
    <row r="32" spans="1:19">
      <c r="A32" t="s">
        <v>16</v>
      </c>
      <c r="B32" s="1">
        <v>2015</v>
      </c>
      <c r="C32" t="s">
        <v>41</v>
      </c>
      <c r="D32" t="s">
        <v>33</v>
      </c>
      <c r="E32" t="s">
        <v>37</v>
      </c>
      <c r="F32">
        <v>76.742000000000004</v>
      </c>
      <c r="G32">
        <v>126.774</v>
      </c>
      <c r="H32">
        <f t="shared" si="0"/>
        <v>26.774000000000001</v>
      </c>
      <c r="I32">
        <v>8.8710000000000004</v>
      </c>
      <c r="J32">
        <v>3.0489999999999999</v>
      </c>
      <c r="K32">
        <v>3.2629999999999999</v>
      </c>
      <c r="L32">
        <v>149.31299999999999</v>
      </c>
      <c r="M32">
        <v>40.69</v>
      </c>
      <c r="N32">
        <v>45.551000000000002</v>
      </c>
      <c r="O32">
        <v>139.84299999999999</v>
      </c>
      <c r="P32">
        <v>3.73</v>
      </c>
      <c r="Q32">
        <v>0.91300000000000003</v>
      </c>
      <c r="R32">
        <v>-4.7E-2</v>
      </c>
      <c r="S32">
        <v>7.4</v>
      </c>
    </row>
    <row r="33" spans="1:19">
      <c r="A33" t="s">
        <v>17</v>
      </c>
      <c r="B33" s="1">
        <v>2012</v>
      </c>
      <c r="C33" t="s">
        <v>41</v>
      </c>
      <c r="D33" t="s">
        <v>38</v>
      </c>
      <c r="E33" t="s">
        <v>34</v>
      </c>
      <c r="F33" t="s">
        <v>39</v>
      </c>
      <c r="G33">
        <v>99.305999999999997</v>
      </c>
      <c r="H33">
        <f t="shared" si="0"/>
        <v>-0.69400000000000261</v>
      </c>
      <c r="I33" t="s">
        <v>39</v>
      </c>
      <c r="J33" t="s">
        <v>39</v>
      </c>
      <c r="K33">
        <v>3.286</v>
      </c>
      <c r="L33">
        <v>180.547</v>
      </c>
      <c r="M33">
        <v>41.392000000000003</v>
      </c>
      <c r="N33">
        <v>46.323</v>
      </c>
      <c r="O33">
        <v>168.28299999999999</v>
      </c>
      <c r="P33">
        <v>40.880000000000003</v>
      </c>
      <c r="Q33">
        <v>0.90400000000000003</v>
      </c>
      <c r="R33">
        <v>0.88800000000000001</v>
      </c>
      <c r="S33">
        <v>7.96</v>
      </c>
    </row>
    <row r="34" spans="1:19">
      <c r="A34" t="s">
        <v>17</v>
      </c>
      <c r="B34" s="1">
        <v>2015</v>
      </c>
      <c r="C34" t="s">
        <v>41</v>
      </c>
      <c r="D34" t="s">
        <v>38</v>
      </c>
      <c r="E34" t="s">
        <v>34</v>
      </c>
      <c r="F34" t="s">
        <v>39</v>
      </c>
      <c r="G34">
        <v>88.594999999999999</v>
      </c>
      <c r="H34">
        <f t="shared" si="0"/>
        <v>-11.405000000000001</v>
      </c>
      <c r="I34" t="s">
        <v>39</v>
      </c>
      <c r="J34" t="s">
        <v>39</v>
      </c>
      <c r="K34">
        <v>3.2629999999999999</v>
      </c>
      <c r="L34">
        <v>149.31299999999999</v>
      </c>
      <c r="M34">
        <v>40.69</v>
      </c>
      <c r="N34">
        <v>45.551000000000002</v>
      </c>
      <c r="O34">
        <v>139.84299999999999</v>
      </c>
      <c r="P34">
        <v>3.73</v>
      </c>
      <c r="Q34">
        <v>0.91300000000000003</v>
      </c>
      <c r="R34">
        <v>-4.7E-2</v>
      </c>
      <c r="S34">
        <v>7.4</v>
      </c>
    </row>
    <row r="35" spans="1:19">
      <c r="A35" t="s">
        <v>18</v>
      </c>
      <c r="B35" s="1">
        <v>2012</v>
      </c>
      <c r="C35" t="s">
        <v>41</v>
      </c>
      <c r="D35" t="s">
        <v>38</v>
      </c>
      <c r="E35" t="s">
        <v>35</v>
      </c>
      <c r="F35" t="s">
        <v>39</v>
      </c>
      <c r="G35">
        <v>100</v>
      </c>
      <c r="H35">
        <f t="shared" si="0"/>
        <v>0</v>
      </c>
      <c r="I35" t="s">
        <v>39</v>
      </c>
      <c r="J35" t="s">
        <v>39</v>
      </c>
      <c r="K35">
        <v>3.286</v>
      </c>
      <c r="L35">
        <v>180.547</v>
      </c>
      <c r="M35">
        <v>41.392000000000003</v>
      </c>
      <c r="N35">
        <v>46.323</v>
      </c>
      <c r="O35">
        <v>168.28299999999999</v>
      </c>
      <c r="P35">
        <v>40.880000000000003</v>
      </c>
      <c r="Q35">
        <v>0.90400000000000003</v>
      </c>
      <c r="R35">
        <v>0.88800000000000001</v>
      </c>
      <c r="S35">
        <v>7.96</v>
      </c>
    </row>
    <row r="36" spans="1:19">
      <c r="A36" t="s">
        <v>18</v>
      </c>
      <c r="B36" s="1">
        <v>2015</v>
      </c>
      <c r="C36" t="s">
        <v>41</v>
      </c>
      <c r="D36" t="s">
        <v>38</v>
      </c>
      <c r="E36" t="s">
        <v>35</v>
      </c>
      <c r="F36" t="s">
        <v>39</v>
      </c>
      <c r="G36">
        <v>100</v>
      </c>
      <c r="H36">
        <f t="shared" si="0"/>
        <v>0</v>
      </c>
      <c r="I36" t="s">
        <v>39</v>
      </c>
      <c r="J36" t="s">
        <v>39</v>
      </c>
      <c r="K36">
        <v>3.2629999999999999</v>
      </c>
      <c r="L36">
        <v>149.31299999999999</v>
      </c>
      <c r="M36">
        <v>40.69</v>
      </c>
      <c r="N36">
        <v>45.551000000000002</v>
      </c>
      <c r="O36">
        <v>139.84299999999999</v>
      </c>
      <c r="P36">
        <v>3.73</v>
      </c>
      <c r="Q36">
        <v>0.91300000000000003</v>
      </c>
      <c r="R36">
        <v>-4.7E-2</v>
      </c>
      <c r="S36">
        <v>7.4</v>
      </c>
    </row>
    <row r="37" spans="1:19">
      <c r="A37" t="s">
        <v>19</v>
      </c>
      <c r="B37" s="1">
        <v>2012</v>
      </c>
      <c r="C37" t="s">
        <v>41</v>
      </c>
      <c r="D37" t="s">
        <v>38</v>
      </c>
      <c r="E37" t="s">
        <v>36</v>
      </c>
      <c r="F37" t="s">
        <v>39</v>
      </c>
      <c r="G37">
        <v>85.540999999999997</v>
      </c>
      <c r="H37">
        <f t="shared" si="0"/>
        <v>-14.459000000000003</v>
      </c>
      <c r="I37" t="s">
        <v>39</v>
      </c>
      <c r="J37" t="s">
        <v>39</v>
      </c>
      <c r="K37">
        <v>3.286</v>
      </c>
      <c r="L37">
        <v>180.547</v>
      </c>
      <c r="M37">
        <v>41.392000000000003</v>
      </c>
      <c r="N37">
        <v>46.323</v>
      </c>
      <c r="O37">
        <v>168.28299999999999</v>
      </c>
      <c r="P37">
        <v>40.880000000000003</v>
      </c>
      <c r="Q37">
        <v>0.90400000000000003</v>
      </c>
      <c r="R37">
        <v>0.88800000000000001</v>
      </c>
      <c r="S37">
        <v>7.96</v>
      </c>
    </row>
    <row r="38" spans="1:19">
      <c r="A38" t="s">
        <v>20</v>
      </c>
      <c r="B38" s="1">
        <v>2012</v>
      </c>
      <c r="C38" t="s">
        <v>41</v>
      </c>
      <c r="D38" t="s">
        <v>38</v>
      </c>
      <c r="E38" t="s">
        <v>37</v>
      </c>
      <c r="F38" t="s">
        <v>39</v>
      </c>
      <c r="G38">
        <v>109.20099999999999</v>
      </c>
      <c r="H38">
        <f t="shared" si="0"/>
        <v>9.2009999999999934</v>
      </c>
      <c r="I38" t="s">
        <v>39</v>
      </c>
      <c r="J38" t="s">
        <v>39</v>
      </c>
      <c r="K38">
        <v>3.286</v>
      </c>
      <c r="L38">
        <v>180.547</v>
      </c>
      <c r="M38">
        <v>41.392000000000003</v>
      </c>
      <c r="N38">
        <v>46.323</v>
      </c>
      <c r="O38">
        <v>168.28299999999999</v>
      </c>
      <c r="P38">
        <v>40.880000000000003</v>
      </c>
      <c r="Q38">
        <v>0.90400000000000003</v>
      </c>
      <c r="R38">
        <v>0.88800000000000001</v>
      </c>
      <c r="S38">
        <v>7.96</v>
      </c>
    </row>
    <row r="39" spans="1:19">
      <c r="A39" t="s">
        <v>20</v>
      </c>
      <c r="B39" s="1">
        <v>2015</v>
      </c>
      <c r="C39" t="s">
        <v>41</v>
      </c>
      <c r="D39" t="s">
        <v>38</v>
      </c>
      <c r="E39" t="s">
        <v>37</v>
      </c>
      <c r="F39" t="s">
        <v>39</v>
      </c>
      <c r="G39">
        <v>110.696</v>
      </c>
      <c r="H39">
        <f t="shared" si="0"/>
        <v>10.695999999999998</v>
      </c>
      <c r="I39" t="s">
        <v>39</v>
      </c>
      <c r="J39" t="s">
        <v>39</v>
      </c>
      <c r="K39">
        <v>3.2629999999999999</v>
      </c>
      <c r="L39">
        <v>149.31299999999999</v>
      </c>
      <c r="M39">
        <v>40.69</v>
      </c>
      <c r="N39">
        <v>45.551000000000002</v>
      </c>
      <c r="O39">
        <v>139.84299999999999</v>
      </c>
      <c r="P39">
        <v>3.73</v>
      </c>
      <c r="Q39">
        <v>0.91300000000000003</v>
      </c>
      <c r="R39">
        <v>-4.7E-2</v>
      </c>
      <c r="S39">
        <v>7.4</v>
      </c>
    </row>
    <row r="40" spans="1:19">
      <c r="A40" t="s">
        <v>21</v>
      </c>
      <c r="B40" s="1">
        <v>2012</v>
      </c>
      <c r="C40" t="s">
        <v>41</v>
      </c>
      <c r="D40" t="s">
        <v>40</v>
      </c>
      <c r="E40" t="s">
        <v>34</v>
      </c>
      <c r="F40">
        <v>54.651000000000003</v>
      </c>
      <c r="G40">
        <v>85.454999999999998</v>
      </c>
      <c r="H40">
        <f t="shared" si="0"/>
        <v>-14.545000000000002</v>
      </c>
      <c r="I40">
        <v>8.5109999999999992</v>
      </c>
      <c r="J40">
        <v>36.838999999999999</v>
      </c>
      <c r="K40">
        <v>3.286</v>
      </c>
      <c r="L40">
        <v>180.547</v>
      </c>
      <c r="M40">
        <v>41.392000000000003</v>
      </c>
      <c r="N40">
        <v>46.323</v>
      </c>
      <c r="O40">
        <v>168.28299999999999</v>
      </c>
      <c r="P40">
        <v>40.880000000000003</v>
      </c>
      <c r="Q40">
        <v>0.90400000000000003</v>
      </c>
      <c r="R40">
        <v>0.88800000000000001</v>
      </c>
      <c r="S40">
        <v>7.96</v>
      </c>
    </row>
    <row r="41" spans="1:19">
      <c r="A41" t="s">
        <v>21</v>
      </c>
      <c r="B41" s="1">
        <v>2015</v>
      </c>
      <c r="C41" t="s">
        <v>41</v>
      </c>
      <c r="D41" t="s">
        <v>40</v>
      </c>
      <c r="E41" t="s">
        <v>34</v>
      </c>
      <c r="F41">
        <v>58.322000000000003</v>
      </c>
      <c r="G41">
        <v>87.165000000000006</v>
      </c>
      <c r="H41">
        <f t="shared" si="0"/>
        <v>-12.834999999999994</v>
      </c>
      <c r="I41">
        <v>16.800999999999998</v>
      </c>
      <c r="J41">
        <v>11.308999999999999</v>
      </c>
      <c r="K41">
        <v>3.2629999999999999</v>
      </c>
      <c r="L41">
        <v>149.31299999999999</v>
      </c>
      <c r="M41">
        <v>40.69</v>
      </c>
      <c r="N41">
        <v>45.551000000000002</v>
      </c>
      <c r="O41">
        <v>139.84299999999999</v>
      </c>
      <c r="P41">
        <v>3.73</v>
      </c>
      <c r="Q41">
        <v>0.91300000000000003</v>
      </c>
      <c r="R41">
        <v>-4.7E-2</v>
      </c>
      <c r="S41">
        <v>7.4</v>
      </c>
    </row>
    <row r="42" spans="1:19">
      <c r="A42" t="s">
        <v>22</v>
      </c>
      <c r="B42" s="1">
        <v>2012</v>
      </c>
      <c r="C42" t="s">
        <v>41</v>
      </c>
      <c r="D42" t="s">
        <v>40</v>
      </c>
      <c r="E42" t="s">
        <v>35</v>
      </c>
      <c r="F42">
        <v>60.31</v>
      </c>
      <c r="G42">
        <v>100</v>
      </c>
      <c r="H42">
        <f t="shared" si="0"/>
        <v>0</v>
      </c>
      <c r="I42">
        <v>12.564</v>
      </c>
      <c r="J42">
        <v>27.125</v>
      </c>
      <c r="K42">
        <v>3.286</v>
      </c>
      <c r="L42">
        <v>180.547</v>
      </c>
      <c r="M42">
        <v>41.392000000000003</v>
      </c>
      <c r="N42">
        <v>46.323</v>
      </c>
      <c r="O42">
        <v>168.28299999999999</v>
      </c>
      <c r="P42">
        <v>40.880000000000003</v>
      </c>
      <c r="Q42">
        <v>0.90400000000000003</v>
      </c>
      <c r="R42">
        <v>0.88800000000000001</v>
      </c>
      <c r="S42">
        <v>7.96</v>
      </c>
    </row>
    <row r="43" spans="1:19">
      <c r="A43" t="s">
        <v>22</v>
      </c>
      <c r="B43" s="1">
        <v>2015</v>
      </c>
      <c r="C43" t="s">
        <v>41</v>
      </c>
      <c r="D43" t="s">
        <v>40</v>
      </c>
      <c r="E43" t="s">
        <v>35</v>
      </c>
      <c r="F43">
        <v>73.569999999999993</v>
      </c>
      <c r="G43">
        <v>100</v>
      </c>
      <c r="H43">
        <f t="shared" si="0"/>
        <v>0</v>
      </c>
      <c r="I43">
        <v>4.7140000000000004</v>
      </c>
      <c r="J43">
        <v>8.89</v>
      </c>
      <c r="K43">
        <v>3.2629999999999999</v>
      </c>
      <c r="L43">
        <v>149.31299999999999</v>
      </c>
      <c r="M43">
        <v>40.69</v>
      </c>
      <c r="N43">
        <v>45.551000000000002</v>
      </c>
      <c r="O43">
        <v>139.84299999999999</v>
      </c>
      <c r="P43">
        <v>3.73</v>
      </c>
      <c r="Q43">
        <v>0.91300000000000003</v>
      </c>
      <c r="R43">
        <v>-4.7E-2</v>
      </c>
      <c r="S43">
        <v>7.4</v>
      </c>
    </row>
    <row r="44" spans="1:19">
      <c r="A44" t="s">
        <v>23</v>
      </c>
      <c r="B44" s="1">
        <v>2012</v>
      </c>
      <c r="C44" t="s">
        <v>41</v>
      </c>
      <c r="D44" t="s">
        <v>40</v>
      </c>
      <c r="E44" t="s">
        <v>36</v>
      </c>
      <c r="F44">
        <v>54.609000000000002</v>
      </c>
      <c r="G44">
        <v>102.996</v>
      </c>
      <c r="H44">
        <f t="shared" si="0"/>
        <v>2.9959999999999951</v>
      </c>
      <c r="I44">
        <v>11.93</v>
      </c>
      <c r="J44">
        <v>33.460999999999999</v>
      </c>
      <c r="K44">
        <v>3.286</v>
      </c>
      <c r="L44">
        <v>180.547</v>
      </c>
      <c r="M44">
        <v>41.392000000000003</v>
      </c>
      <c r="N44">
        <v>46.323</v>
      </c>
      <c r="O44">
        <v>168.28299999999999</v>
      </c>
      <c r="P44">
        <v>40.880000000000003</v>
      </c>
      <c r="Q44">
        <v>0.90400000000000003</v>
      </c>
      <c r="R44">
        <v>0.88800000000000001</v>
      </c>
      <c r="S44">
        <v>7.96</v>
      </c>
    </row>
    <row r="45" spans="1:19">
      <c r="A45" t="s">
        <v>23</v>
      </c>
      <c r="B45" s="1">
        <v>2015</v>
      </c>
      <c r="C45" t="s">
        <v>41</v>
      </c>
      <c r="D45" t="s">
        <v>40</v>
      </c>
      <c r="E45" t="s">
        <v>36</v>
      </c>
      <c r="F45">
        <v>58.442</v>
      </c>
      <c r="G45">
        <v>130.98400000000001</v>
      </c>
      <c r="H45">
        <f t="shared" si="0"/>
        <v>30.984000000000009</v>
      </c>
      <c r="I45">
        <v>15.365</v>
      </c>
      <c r="J45">
        <v>13.603</v>
      </c>
      <c r="K45">
        <v>3.2629999999999999</v>
      </c>
      <c r="L45">
        <v>149.31299999999999</v>
      </c>
      <c r="M45">
        <v>40.69</v>
      </c>
      <c r="N45">
        <v>45.551000000000002</v>
      </c>
      <c r="O45">
        <v>139.84299999999999</v>
      </c>
      <c r="P45">
        <v>3.73</v>
      </c>
      <c r="Q45">
        <v>0.91300000000000003</v>
      </c>
      <c r="R45">
        <v>-4.7E-2</v>
      </c>
      <c r="S45">
        <v>7.4</v>
      </c>
    </row>
    <row r="46" spans="1:19">
      <c r="A46" t="s">
        <v>24</v>
      </c>
      <c r="B46" s="1">
        <v>2012</v>
      </c>
      <c r="C46" t="s">
        <v>41</v>
      </c>
      <c r="D46" t="s">
        <v>40</v>
      </c>
      <c r="E46" t="s">
        <v>37</v>
      </c>
      <c r="F46">
        <v>73.981999999999999</v>
      </c>
      <c r="G46">
        <v>136.24600000000001</v>
      </c>
      <c r="H46">
        <f t="shared" si="0"/>
        <v>36.246000000000009</v>
      </c>
      <c r="I46">
        <v>7.9589999999999996</v>
      </c>
      <c r="J46">
        <v>18.059000000000001</v>
      </c>
      <c r="K46">
        <v>3.286</v>
      </c>
      <c r="L46">
        <v>180.547</v>
      </c>
      <c r="M46">
        <v>41.392000000000003</v>
      </c>
      <c r="N46">
        <v>46.323</v>
      </c>
      <c r="O46">
        <v>168.28299999999999</v>
      </c>
      <c r="P46">
        <v>40.880000000000003</v>
      </c>
      <c r="Q46">
        <v>0.90400000000000003</v>
      </c>
      <c r="R46">
        <v>0.88800000000000001</v>
      </c>
      <c r="S46">
        <v>7.96</v>
      </c>
    </row>
    <row r="47" spans="1:19">
      <c r="A47" t="s">
        <v>24</v>
      </c>
      <c r="B47" s="1">
        <v>2015</v>
      </c>
      <c r="C47" t="s">
        <v>41</v>
      </c>
      <c r="D47" t="s">
        <v>40</v>
      </c>
      <c r="E47" t="s">
        <v>37</v>
      </c>
      <c r="F47">
        <v>72.076999999999998</v>
      </c>
      <c r="G47">
        <v>141.92400000000001</v>
      </c>
      <c r="H47">
        <f t="shared" si="0"/>
        <v>41.924000000000007</v>
      </c>
      <c r="I47">
        <v>9.3710000000000004</v>
      </c>
      <c r="J47">
        <v>4.6849999999999996</v>
      </c>
      <c r="K47">
        <v>3.2629999999999999</v>
      </c>
      <c r="L47">
        <v>149.31299999999999</v>
      </c>
      <c r="M47">
        <v>40.69</v>
      </c>
      <c r="N47">
        <v>45.551000000000002</v>
      </c>
      <c r="O47">
        <v>139.84299999999999</v>
      </c>
      <c r="P47">
        <v>3.73</v>
      </c>
      <c r="Q47">
        <v>0.91300000000000003</v>
      </c>
      <c r="R47">
        <v>-4.7E-2</v>
      </c>
      <c r="S47">
        <v>7.4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2018-05-08T15:17:20Z</dcterms:modified>
</cp:coreProperties>
</file>