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ano-my.sharepoint.com/personal/ivanpg_uia_no/Documents/Norway/PROJECTS/MRC Project/Demographical Data Norway/UN_Data_Norway/Norway/R reading files/"/>
    </mc:Choice>
  </mc:AlternateContent>
  <xr:revisionPtr revIDLastSave="69" documentId="8_{75FE72D1-7089-43E2-B182-4FEBE58F8C5D}" xr6:coauthVersionLast="45" xr6:coauthVersionMax="45" xr10:uidLastSave="{4CAB5E12-9053-4E17-BEA5-811EFC67C9D9}"/>
  <bookViews>
    <workbookView xWindow="-120" yWindow="-120" windowWidth="29040" windowHeight="15840" xr2:uid="{F34E0B0D-1C33-46D2-8BD8-89F8417A3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91" i="1" l="1"/>
  <c r="H668" i="1"/>
  <c r="H645" i="1"/>
  <c r="H622" i="1"/>
  <c r="H599" i="1"/>
  <c r="H576" i="1"/>
  <c r="H553" i="1"/>
  <c r="H530" i="1"/>
  <c r="H507" i="1"/>
  <c r="H484" i="1"/>
  <c r="H461" i="1"/>
  <c r="H438" i="1"/>
  <c r="H415" i="1"/>
  <c r="H392" i="1"/>
  <c r="H369" i="1"/>
  <c r="H346" i="1"/>
  <c r="H323" i="1"/>
  <c r="H300" i="1"/>
  <c r="H277" i="1"/>
  <c r="H254" i="1"/>
  <c r="H231" i="1"/>
  <c r="H208" i="1"/>
  <c r="H185" i="1"/>
  <c r="H162" i="1"/>
  <c r="H139" i="1"/>
  <c r="H116" i="1"/>
  <c r="H93" i="1"/>
  <c r="H70" i="1"/>
  <c r="H47" i="1"/>
  <c r="H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53B4B78D-E022-44A0-A564-57D4A2C76EE0}">
      <text>
        <r>
          <rPr>
            <b/>
            <sz val="9"/>
            <color indexed="81"/>
            <rFont val="Tahoma"/>
            <family val="2"/>
          </rPr>
          <t>Initial age of the age interval (x, x+n) where x is the initial age and n is the length of the interval. The interval length is five years, with the exception of infancy (one year), early childhood years (four-year age group) and last interval (open ended)</t>
        </r>
      </text>
    </comment>
    <comment ref="J1" authorId="0" shapeId="0" xr:uid="{065AF273-9D1D-4FFF-BFB1-6BD3382E1317}">
      <text>
        <r>
          <rPr>
            <b/>
            <sz val="9"/>
            <color indexed="81"/>
            <rFont val="Tahoma"/>
            <family val="2"/>
          </rPr>
          <t>Length of age interval</t>
        </r>
      </text>
    </comment>
    <comment ref="K1" authorId="0" shapeId="0" xr:uid="{E112E1B6-7060-4149-B38D-DCDAA7E43B3B}">
      <text>
        <r>
          <rPr>
            <b/>
            <sz val="9"/>
            <color indexed="81"/>
            <rFont val="Tahoma"/>
            <family val="2"/>
          </rPr>
          <t>Central death rate, nmx, for the age interval (x, x+n)</t>
        </r>
      </text>
    </comment>
    <comment ref="L1" authorId="0" shapeId="0" xr:uid="{099FD262-E8F9-43D0-997B-A6BDE082286B}">
      <text>
        <r>
          <rPr>
            <b/>
            <sz val="9"/>
            <color indexed="81"/>
            <rFont val="Tahoma"/>
            <family val="2"/>
          </rPr>
          <t>Probability of dying (nqx), for an individual between age x and x+n</t>
        </r>
      </text>
    </comment>
    <comment ref="M1" authorId="0" shapeId="0" xr:uid="{13FDA118-7638-418B-8341-306FD46B17F4}">
      <text>
        <r>
          <rPr>
            <b/>
            <sz val="9"/>
            <color indexed="81"/>
            <rFont val="Tahoma"/>
            <family val="2"/>
          </rPr>
          <t>Probability of surviving, (npx), for an individual of age x to age x+n</t>
        </r>
      </text>
    </comment>
    <comment ref="N1" authorId="0" shapeId="0" xr:uid="{EE7FBD65-24C6-4211-B82D-6D0310ACD48C}">
      <text>
        <r>
          <rPr>
            <b/>
            <sz val="9"/>
            <color indexed="81"/>
            <rFont val="Tahoma"/>
            <family val="2"/>
          </rPr>
          <t>Number of survivors, (lx), at age (x) for 100000 births</t>
        </r>
      </text>
    </comment>
    <comment ref="O1" authorId="0" shapeId="0" xr:uid="{6EADA381-4E98-4AED-BC26-75808CD35554}">
      <text>
        <r>
          <rPr>
            <b/>
            <sz val="9"/>
            <color indexed="81"/>
            <rFont val="Tahoma"/>
            <family val="2"/>
          </rPr>
          <t>Number of deaths, (ndx), between ages x and x+n</t>
        </r>
      </text>
    </comment>
    <comment ref="P1" authorId="0" shapeId="0" xr:uid="{697B24C3-63A3-4212-9ACF-EC1D5987CB65}">
      <text>
        <r>
          <rPr>
            <b/>
            <sz val="9"/>
            <color indexed="81"/>
            <rFont val="Tahoma"/>
            <family val="2"/>
          </rPr>
          <t>Number of person-years lived, (nLx), between ages x and x+n</t>
        </r>
      </text>
    </comment>
    <comment ref="Q1" authorId="0" shapeId="0" xr:uid="{CD75FCF5-DBAC-4A7B-BB86-487424E59A82}">
      <text>
        <r>
          <rPr>
            <b/>
            <sz val="9"/>
            <color indexed="81"/>
            <rFont val="Tahoma"/>
            <family val="2"/>
          </rPr>
          <t>Survival ratio (nSx) corresponding to proportion of the life table population in age group (x, x+n) who are alive n year later</t>
        </r>
      </text>
    </comment>
    <comment ref="R1" authorId="0" shapeId="0" xr:uid="{2BD9F3CE-56D8-47DA-938F-4DAAF5E0267E}">
      <text>
        <r>
          <rPr>
            <b/>
            <sz val="9"/>
            <color indexed="81"/>
            <rFont val="Tahoma"/>
            <family val="2"/>
          </rPr>
          <t>Person-years lived, (Tx), above age x</t>
        </r>
      </text>
    </comment>
    <comment ref="S1" authorId="0" shapeId="0" xr:uid="{73D7F9EE-3690-44F8-9706-F908A60E21F2}">
      <text>
        <r>
          <rPr>
            <b/>
            <sz val="9"/>
            <color indexed="81"/>
            <rFont val="Tahoma"/>
            <family val="2"/>
          </rPr>
          <t>Expectation of life (ex) at age x, i.e., average number of years lived subsequent to age x by those reaching age x</t>
        </r>
      </text>
    </comment>
    <comment ref="T1" authorId="0" shapeId="0" xr:uid="{D0B46D85-080A-45AA-94A3-23FC53DFBDCB}">
      <text>
        <r>
          <rPr>
            <b/>
            <sz val="9"/>
            <color indexed="81"/>
            <rFont val="Tahoma"/>
            <family val="2"/>
          </rPr>
          <t>Average number of years lived (nax) between ages x and x+n by those dying in the interval</t>
        </r>
      </text>
    </comment>
  </commentList>
</comments>
</file>

<file path=xl/sharedStrings.xml><?xml version="1.0" encoding="utf-8"?>
<sst xmlns="http://schemas.openxmlformats.org/spreadsheetml/2006/main" count="2841" uniqueCount="57">
  <si>
    <t>Index</t>
  </si>
  <si>
    <t>Variant</t>
  </si>
  <si>
    <t>Region, subregion, country or area *</t>
  </si>
  <si>
    <t>Notes</t>
  </si>
  <si>
    <t>Country code</t>
  </si>
  <si>
    <t>Type</t>
  </si>
  <si>
    <t>Parent code</t>
  </si>
  <si>
    <t>Period</t>
  </si>
  <si>
    <t>Age (x)</t>
  </si>
  <si>
    <t>Age interval (n)</t>
  </si>
  <si>
    <t>Central death rate m(x,n)</t>
  </si>
  <si>
    <t>Probability of dying q(x,n)</t>
  </si>
  <si>
    <t>Probability of surviving p(x,n)</t>
  </si>
  <si>
    <t>Number of survivors l(x)</t>
  </si>
  <si>
    <t>Number of deaths d(x,n)</t>
  </si>
  <si>
    <t>Number of person-years lived L(x,n)</t>
  </si>
  <si>
    <t>Survival ratio S(x,n)</t>
  </si>
  <si>
    <t>Person-years lived T(x)</t>
  </si>
  <si>
    <t>Expectation of life e(x)</t>
  </si>
  <si>
    <t>Average number of years lived a(x,n)</t>
  </si>
  <si>
    <t>Estimates</t>
  </si>
  <si>
    <t>Norway</t>
  </si>
  <si>
    <t>Country/Area</t>
  </si>
  <si>
    <t>1950-1955</t>
  </si>
  <si>
    <t>...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</si>
  <si>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</si>
  <si>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</si>
  <si>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</si>
  <si>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</si>
  <si>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</si>
  <si>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</si>
  <si>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</si>
  <si>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</si>
  <si>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</si>
  <si>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</si>
  <si>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</si>
  <si>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</si>
  <si>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</si>
  <si>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</si>
  <si>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</si>
  <si>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</si>
  <si>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</si>
  <si>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</si>
  <si>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</si>
  <si>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Medium 2020-2050</t>
  </si>
  <si>
    <t>Medium 2050-2100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</si>
  <si>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</si>
  <si>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</si>
  <si>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</si>
  <si>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</si>
  <si>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</si>
  <si>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</si>
  <si>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</si>
  <si>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</si>
  <si>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</si>
  <si>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</si>
  <si>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1-SurvivalRatio^1/AgeInterval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</si>
</sst>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;\-###;0"/>
    <numFmt numFmtId="165" formatCode="0.00000;\-0.00000;0"/>
    <numFmt numFmtId="166" formatCode="#\ ###\ ###\ ##0;\-#\ ###\ ###\ ##0;0"/>
    <numFmt numFmtId="167" formatCode="##0.00;\-##0.00;0"/>
    <numFmt numFmtId="168" formatCode="0.0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 indent="6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right" wrapText="1"/>
    </xf>
    <xf numFmtId="166" fontId="2" fillId="0" borderId="0" xfId="0" applyNumberFormat="1" applyFont="1" applyAlignment="1">
      <alignment horizontal="right" wrapText="1"/>
    </xf>
    <xf numFmtId="167" fontId="2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horizontal="center"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4AA2-2732-495D-9982-7A9B194D1170}">
  <dimension ref="A1:U691"/>
  <sheetViews>
    <sheetView tabSelected="1" workbookViewId="0">
      <selection activeCell="X11" sqref="X11"/>
    </sheetView>
  </sheetViews>
  <sheetFormatPr defaultRowHeight="15" x14ac:dyDescent="0.25"/>
  <sheetData>
    <row r="1" spans="1:21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4" t="s">
        <v>56</v>
      </c>
    </row>
    <row r="2" spans="1:21" ht="14.25" customHeight="1" x14ac:dyDescent="0.25">
      <c r="A2" s="5">
        <v>4933</v>
      </c>
      <c r="B2" s="6" t="s">
        <v>20</v>
      </c>
      <c r="C2" s="7" t="s">
        <v>21</v>
      </c>
      <c r="D2" s="8">
        <v>23</v>
      </c>
      <c r="E2" s="8">
        <v>578</v>
      </c>
      <c r="F2" s="6" t="s">
        <v>22</v>
      </c>
      <c r="G2" s="8">
        <v>924</v>
      </c>
      <c r="H2" s="9" t="s">
        <v>23</v>
      </c>
      <c r="I2" s="10">
        <v>0</v>
      </c>
      <c r="J2" s="10">
        <v>1</v>
      </c>
      <c r="K2" s="11">
        <v>2.4864000000000001E-2</v>
      </c>
      <c r="L2" s="11">
        <v>2.4326881000000002E-2</v>
      </c>
      <c r="M2" s="11">
        <v>0.97567311999999995</v>
      </c>
      <c r="N2" s="12">
        <v>100000</v>
      </c>
      <c r="O2" s="12">
        <v>2432.6880999999998</v>
      </c>
      <c r="P2" s="12">
        <v>97839.773000000001</v>
      </c>
      <c r="Q2" s="11">
        <v>0.97210850999999998</v>
      </c>
      <c r="R2" s="12">
        <v>7100461.4000000004</v>
      </c>
      <c r="S2" s="13">
        <v>71.004614000000004</v>
      </c>
      <c r="T2" s="13">
        <v>0.112</v>
      </c>
      <c r="U2">
        <v>2.160227E-2</v>
      </c>
    </row>
    <row r="3" spans="1:21" ht="14.25" customHeight="1" x14ac:dyDescent="0.25">
      <c r="A3" s="5">
        <v>4934</v>
      </c>
      <c r="B3" s="6" t="s">
        <v>20</v>
      </c>
      <c r="C3" s="7" t="s">
        <v>21</v>
      </c>
      <c r="D3" s="8">
        <v>23</v>
      </c>
      <c r="E3" s="8">
        <v>578</v>
      </c>
      <c r="F3" s="6" t="s">
        <v>22</v>
      </c>
      <c r="G3" s="8">
        <v>924</v>
      </c>
      <c r="H3" s="9" t="s">
        <v>23</v>
      </c>
      <c r="I3" s="10">
        <v>1</v>
      </c>
      <c r="J3" s="10">
        <v>4</v>
      </c>
      <c r="K3" s="11">
        <v>2.042E-3</v>
      </c>
      <c r="L3" s="11">
        <v>8.1249954999999992E-3</v>
      </c>
      <c r="M3" s="11">
        <v>0.99187499999999995</v>
      </c>
      <c r="N3" s="12">
        <v>97567.312000000005</v>
      </c>
      <c r="O3" s="12">
        <v>792.73397</v>
      </c>
      <c r="P3" s="12">
        <v>388214.48</v>
      </c>
      <c r="Q3" s="11">
        <v>0.99344392999999998</v>
      </c>
      <c r="R3" s="12">
        <v>7002621.5999999996</v>
      </c>
      <c r="S3" s="13">
        <v>71.772210000000001</v>
      </c>
      <c r="T3" s="13">
        <v>1.4079999999999999</v>
      </c>
      <c r="U3">
        <v>1.314666152774091E-3</v>
      </c>
    </row>
    <row r="4" spans="1:21" ht="14.25" customHeight="1" x14ac:dyDescent="0.25">
      <c r="A4" s="5">
        <v>4935</v>
      </c>
      <c r="B4" s="6" t="s">
        <v>20</v>
      </c>
      <c r="C4" s="7" t="s">
        <v>21</v>
      </c>
      <c r="D4" s="8">
        <v>23</v>
      </c>
      <c r="E4" s="8">
        <v>578</v>
      </c>
      <c r="F4" s="6" t="s">
        <v>22</v>
      </c>
      <c r="G4" s="8">
        <v>924</v>
      </c>
      <c r="H4" s="9" t="s">
        <v>23</v>
      </c>
      <c r="I4" s="10">
        <v>5</v>
      </c>
      <c r="J4" s="10">
        <v>5</v>
      </c>
      <c r="K4" s="11">
        <v>7.7999999999999999E-4</v>
      </c>
      <c r="L4" s="11">
        <v>3.8918977999999999E-3</v>
      </c>
      <c r="M4" s="11">
        <v>0.99610810000000005</v>
      </c>
      <c r="N4" s="12">
        <v>96774.577999999994</v>
      </c>
      <c r="O4" s="12">
        <v>376.63675999999998</v>
      </c>
      <c r="P4" s="12">
        <v>482867.65</v>
      </c>
      <c r="Q4" s="11">
        <v>0.99666494999999999</v>
      </c>
      <c r="R4" s="12">
        <v>6614407.0999999996</v>
      </c>
      <c r="S4" s="13">
        <v>68.348602</v>
      </c>
      <c r="T4" s="13">
        <v>2.331</v>
      </c>
      <c r="U4">
        <v>6.679015893733542E-4</v>
      </c>
    </row>
    <row r="5" spans="1:21" ht="14.25" customHeight="1" x14ac:dyDescent="0.25">
      <c r="A5" s="5">
        <v>4936</v>
      </c>
      <c r="B5" s="6" t="s">
        <v>20</v>
      </c>
      <c r="C5" s="7" t="s">
        <v>21</v>
      </c>
      <c r="D5" s="8">
        <v>23</v>
      </c>
      <c r="E5" s="8">
        <v>578</v>
      </c>
      <c r="F5" s="6" t="s">
        <v>22</v>
      </c>
      <c r="G5" s="8">
        <v>924</v>
      </c>
      <c r="H5" s="9" t="s">
        <v>23</v>
      </c>
      <c r="I5" s="10">
        <v>10</v>
      </c>
      <c r="J5" s="10">
        <v>5</v>
      </c>
      <c r="K5" s="11">
        <v>6.0999999999999997E-4</v>
      </c>
      <c r="L5" s="11">
        <v>3.0453651E-3</v>
      </c>
      <c r="M5" s="11">
        <v>0.99695462999999995</v>
      </c>
      <c r="N5" s="12">
        <v>96397.941000000006</v>
      </c>
      <c r="O5" s="12">
        <v>293.56693000000001</v>
      </c>
      <c r="P5" s="12">
        <v>481257.26</v>
      </c>
      <c r="Q5" s="11">
        <v>0.99623238000000003</v>
      </c>
      <c r="R5" s="12">
        <v>6131539.5</v>
      </c>
      <c r="S5" s="13">
        <v>63.606540000000003</v>
      </c>
      <c r="T5" s="13">
        <v>2.5049999999999999</v>
      </c>
      <c r="U5">
        <v>7.546621707252843E-4</v>
      </c>
    </row>
    <row r="6" spans="1:21" ht="14.25" customHeight="1" x14ac:dyDescent="0.25">
      <c r="A6" s="5">
        <v>4937</v>
      </c>
      <c r="B6" s="6" t="s">
        <v>20</v>
      </c>
      <c r="C6" s="7" t="s">
        <v>21</v>
      </c>
      <c r="D6" s="8">
        <v>23</v>
      </c>
      <c r="E6" s="8">
        <v>578</v>
      </c>
      <c r="F6" s="6" t="s">
        <v>22</v>
      </c>
      <c r="G6" s="8">
        <v>924</v>
      </c>
      <c r="H6" s="9" t="s">
        <v>23</v>
      </c>
      <c r="I6" s="10">
        <v>15</v>
      </c>
      <c r="J6" s="10">
        <v>5</v>
      </c>
      <c r="K6" s="11">
        <v>1.0139999999999999E-3</v>
      </c>
      <c r="L6" s="11">
        <v>5.0586279999999999E-3</v>
      </c>
      <c r="M6" s="11">
        <v>0.99494137000000005</v>
      </c>
      <c r="N6" s="12">
        <v>96104.373999999996</v>
      </c>
      <c r="O6" s="12">
        <v>486.15627999999998</v>
      </c>
      <c r="P6" s="12">
        <v>479444.06</v>
      </c>
      <c r="Q6" s="11">
        <v>0.99359951000000002</v>
      </c>
      <c r="R6" s="12">
        <v>5650282.2000000002</v>
      </c>
      <c r="S6" s="13">
        <v>58.793185000000001</v>
      </c>
      <c r="T6" s="13">
        <v>2.7829999999999999</v>
      </c>
      <c r="U6">
        <v>1.2833879442459839E-3</v>
      </c>
    </row>
    <row r="7" spans="1:21" ht="14.25" customHeight="1" x14ac:dyDescent="0.25">
      <c r="A7" s="5">
        <v>4938</v>
      </c>
      <c r="B7" s="6" t="s">
        <v>20</v>
      </c>
      <c r="C7" s="7" t="s">
        <v>21</v>
      </c>
      <c r="D7" s="8">
        <v>23</v>
      </c>
      <c r="E7" s="8">
        <v>578</v>
      </c>
      <c r="F7" s="6" t="s">
        <v>22</v>
      </c>
      <c r="G7" s="8">
        <v>924</v>
      </c>
      <c r="H7" s="9" t="s">
        <v>23</v>
      </c>
      <c r="I7" s="10">
        <v>20</v>
      </c>
      <c r="J7" s="10">
        <v>5</v>
      </c>
      <c r="K7" s="11">
        <v>1.4469999999999999E-3</v>
      </c>
      <c r="L7" s="11">
        <v>7.2090360999999999E-3</v>
      </c>
      <c r="M7" s="11">
        <v>0.99279096</v>
      </c>
      <c r="N7" s="12">
        <v>95618.217999999993</v>
      </c>
      <c r="O7" s="12">
        <v>689.31518000000005</v>
      </c>
      <c r="P7" s="12">
        <v>476375.38</v>
      </c>
      <c r="Q7" s="11">
        <v>0.99278752000000003</v>
      </c>
      <c r="R7" s="12">
        <v>5170838.0999999996</v>
      </c>
      <c r="S7" s="13">
        <v>54.077959999999997</v>
      </c>
      <c r="T7" s="13">
        <v>2.5110000000000001</v>
      </c>
      <c r="U7">
        <v>1.4466756900733957E-3</v>
      </c>
    </row>
    <row r="8" spans="1:21" ht="14.25" customHeight="1" x14ac:dyDescent="0.25">
      <c r="A8" s="5">
        <v>4939</v>
      </c>
      <c r="B8" s="6" t="s">
        <v>20</v>
      </c>
      <c r="C8" s="7" t="s">
        <v>21</v>
      </c>
      <c r="D8" s="8">
        <v>23</v>
      </c>
      <c r="E8" s="8">
        <v>578</v>
      </c>
      <c r="F8" s="6" t="s">
        <v>22</v>
      </c>
      <c r="G8" s="8">
        <v>924</v>
      </c>
      <c r="H8" s="9" t="s">
        <v>23</v>
      </c>
      <c r="I8" s="10">
        <v>25</v>
      </c>
      <c r="J8" s="10">
        <v>5</v>
      </c>
      <c r="K8" s="11">
        <v>1.438E-3</v>
      </c>
      <c r="L8" s="11">
        <v>7.1641726999999997E-3</v>
      </c>
      <c r="M8" s="11">
        <v>0.99283582999999997</v>
      </c>
      <c r="N8" s="12">
        <v>94928.903000000006</v>
      </c>
      <c r="O8" s="12">
        <v>680.08704999999998</v>
      </c>
      <c r="P8" s="12">
        <v>472939.54</v>
      </c>
      <c r="Q8" s="11">
        <v>0.99242611000000003</v>
      </c>
      <c r="R8" s="12">
        <v>4694462.8</v>
      </c>
      <c r="S8" s="13">
        <v>49.452407000000001</v>
      </c>
      <c r="T8" s="13">
        <v>2.4929999999999999</v>
      </c>
      <c r="U8">
        <v>1.5193880704080787E-3</v>
      </c>
    </row>
    <row r="9" spans="1:21" ht="14.25" customHeight="1" x14ac:dyDescent="0.25">
      <c r="A9" s="5">
        <v>4940</v>
      </c>
      <c r="B9" s="6" t="s">
        <v>20</v>
      </c>
      <c r="C9" s="7" t="s">
        <v>21</v>
      </c>
      <c r="D9" s="8">
        <v>23</v>
      </c>
      <c r="E9" s="8">
        <v>578</v>
      </c>
      <c r="F9" s="6" t="s">
        <v>22</v>
      </c>
      <c r="G9" s="8">
        <v>924</v>
      </c>
      <c r="H9" s="9" t="s">
        <v>23</v>
      </c>
      <c r="I9" s="10">
        <v>30</v>
      </c>
      <c r="J9" s="10">
        <v>5</v>
      </c>
      <c r="K9" s="11">
        <v>1.65E-3</v>
      </c>
      <c r="L9" s="11">
        <v>8.2169727000000001E-3</v>
      </c>
      <c r="M9" s="11">
        <v>0.99178303000000001</v>
      </c>
      <c r="N9" s="12">
        <v>94248.816000000006</v>
      </c>
      <c r="O9" s="12">
        <v>774.43994999999995</v>
      </c>
      <c r="P9" s="12">
        <v>469357.54</v>
      </c>
      <c r="Q9" s="11">
        <v>0.99087630000000004</v>
      </c>
      <c r="R9" s="12">
        <v>4221523.2</v>
      </c>
      <c r="S9" s="13">
        <v>44.791260000000001</v>
      </c>
      <c r="T9" s="13">
        <v>2.5640000000000001</v>
      </c>
      <c r="U9">
        <v>1.8314360413417274E-3</v>
      </c>
    </row>
    <row r="10" spans="1:21" ht="14.25" customHeight="1" x14ac:dyDescent="0.25">
      <c r="A10" s="5">
        <v>4941</v>
      </c>
      <c r="B10" s="6" t="s">
        <v>20</v>
      </c>
      <c r="C10" s="7" t="s">
        <v>21</v>
      </c>
      <c r="D10" s="8">
        <v>23</v>
      </c>
      <c r="E10" s="8">
        <v>578</v>
      </c>
      <c r="F10" s="6" t="s">
        <v>22</v>
      </c>
      <c r="G10" s="8">
        <v>924</v>
      </c>
      <c r="H10" s="9" t="s">
        <v>23</v>
      </c>
      <c r="I10" s="10">
        <v>35</v>
      </c>
      <c r="J10" s="10">
        <v>5</v>
      </c>
      <c r="K10" s="11">
        <v>2.0330000000000001E-3</v>
      </c>
      <c r="L10" s="11">
        <v>1.011505E-2</v>
      </c>
      <c r="M10" s="11">
        <v>0.98988494999999999</v>
      </c>
      <c r="N10" s="12">
        <v>93474.376000000004</v>
      </c>
      <c r="O10" s="12">
        <v>945.49801000000002</v>
      </c>
      <c r="P10" s="12">
        <v>465075.26</v>
      </c>
      <c r="Q10" s="11">
        <v>0.98847998999999998</v>
      </c>
      <c r="R10" s="12">
        <v>3752165.7</v>
      </c>
      <c r="S10" s="13">
        <v>40.141114999999999</v>
      </c>
      <c r="T10" s="13">
        <v>2.5710000000000002</v>
      </c>
      <c r="U10">
        <v>2.3146928311621462E-3</v>
      </c>
    </row>
    <row r="11" spans="1:21" ht="14.25" customHeight="1" x14ac:dyDescent="0.25">
      <c r="A11" s="5">
        <v>4942</v>
      </c>
      <c r="B11" s="6" t="s">
        <v>20</v>
      </c>
      <c r="C11" s="7" t="s">
        <v>21</v>
      </c>
      <c r="D11" s="8">
        <v>23</v>
      </c>
      <c r="E11" s="8">
        <v>578</v>
      </c>
      <c r="F11" s="6" t="s">
        <v>22</v>
      </c>
      <c r="G11" s="8">
        <v>924</v>
      </c>
      <c r="H11" s="9" t="s">
        <v>23</v>
      </c>
      <c r="I11" s="10">
        <v>40</v>
      </c>
      <c r="J11" s="10">
        <v>5</v>
      </c>
      <c r="K11" s="11">
        <v>2.7850000000000001E-3</v>
      </c>
      <c r="L11" s="11">
        <v>1.3836907000000001E-2</v>
      </c>
      <c r="M11" s="11">
        <v>0.98616309000000002</v>
      </c>
      <c r="N11" s="12">
        <v>92528.877999999997</v>
      </c>
      <c r="O11" s="12">
        <v>1280.3135</v>
      </c>
      <c r="P11" s="12">
        <v>459717.59</v>
      </c>
      <c r="Q11" s="11">
        <v>0.98265398000000004</v>
      </c>
      <c r="R11" s="12">
        <v>3287090.4</v>
      </c>
      <c r="S11" s="13">
        <v>35.525022</v>
      </c>
      <c r="T11" s="13">
        <v>2.714</v>
      </c>
      <c r="U11">
        <v>3.4935283543641171E-3</v>
      </c>
    </row>
    <row r="12" spans="1:21" ht="14.25" customHeight="1" x14ac:dyDescent="0.25">
      <c r="A12" s="5">
        <v>4943</v>
      </c>
      <c r="B12" s="6" t="s">
        <v>20</v>
      </c>
      <c r="C12" s="7" t="s">
        <v>21</v>
      </c>
      <c r="D12" s="8">
        <v>23</v>
      </c>
      <c r="E12" s="8">
        <v>578</v>
      </c>
      <c r="F12" s="6" t="s">
        <v>22</v>
      </c>
      <c r="G12" s="8">
        <v>924</v>
      </c>
      <c r="H12" s="9" t="s">
        <v>23</v>
      </c>
      <c r="I12" s="10">
        <v>45</v>
      </c>
      <c r="J12" s="10">
        <v>5</v>
      </c>
      <c r="K12" s="11">
        <v>4.2839999999999996E-3</v>
      </c>
      <c r="L12" s="11">
        <v>2.1208754E-2</v>
      </c>
      <c r="M12" s="11">
        <v>0.97879125</v>
      </c>
      <c r="N12" s="12">
        <v>91248.563999999998</v>
      </c>
      <c r="O12" s="12">
        <v>1935.2683999999999</v>
      </c>
      <c r="P12" s="12">
        <v>451743.32</v>
      </c>
      <c r="Q12" s="11">
        <v>0.97310176999999998</v>
      </c>
      <c r="R12" s="12">
        <v>2827372.8</v>
      </c>
      <c r="S12" s="13">
        <v>30.985395</v>
      </c>
      <c r="T12" s="13">
        <v>2.6749999999999998</v>
      </c>
      <c r="U12">
        <v>5.4384792791688508E-3</v>
      </c>
    </row>
    <row r="13" spans="1:21" ht="14.25" customHeight="1" x14ac:dyDescent="0.25">
      <c r="A13" s="5">
        <v>4944</v>
      </c>
      <c r="B13" s="6" t="s">
        <v>20</v>
      </c>
      <c r="C13" s="7" t="s">
        <v>21</v>
      </c>
      <c r="D13" s="8">
        <v>23</v>
      </c>
      <c r="E13" s="8">
        <v>578</v>
      </c>
      <c r="F13" s="6" t="s">
        <v>22</v>
      </c>
      <c r="G13" s="8">
        <v>924</v>
      </c>
      <c r="H13" s="9" t="s">
        <v>23</v>
      </c>
      <c r="I13" s="10">
        <v>50</v>
      </c>
      <c r="J13" s="10">
        <v>5</v>
      </c>
      <c r="K13" s="11">
        <v>6.8799999999999998E-3</v>
      </c>
      <c r="L13" s="11">
        <v>3.3862758E-2</v>
      </c>
      <c r="M13" s="11">
        <v>0.96613724000000001</v>
      </c>
      <c r="N13" s="12">
        <v>89313.296000000002</v>
      </c>
      <c r="O13" s="12">
        <v>3024.3944999999999</v>
      </c>
      <c r="P13" s="12">
        <v>439592.23</v>
      </c>
      <c r="Q13" s="11">
        <v>0.95759647999999997</v>
      </c>
      <c r="R13" s="12">
        <v>2375629.5</v>
      </c>
      <c r="S13" s="13">
        <v>26.598834</v>
      </c>
      <c r="T13" s="13">
        <v>2.694</v>
      </c>
      <c r="U13">
        <v>8.6283206462761664E-3</v>
      </c>
    </row>
    <row r="14" spans="1:21" ht="14.25" customHeight="1" x14ac:dyDescent="0.25">
      <c r="A14" s="5">
        <v>4945</v>
      </c>
      <c r="B14" s="6" t="s">
        <v>20</v>
      </c>
      <c r="C14" s="7" t="s">
        <v>21</v>
      </c>
      <c r="D14" s="8">
        <v>23</v>
      </c>
      <c r="E14" s="8">
        <v>578</v>
      </c>
      <c r="F14" s="6" t="s">
        <v>22</v>
      </c>
      <c r="G14" s="8">
        <v>924</v>
      </c>
      <c r="H14" s="9" t="s">
        <v>23</v>
      </c>
      <c r="I14" s="10">
        <v>55</v>
      </c>
      <c r="J14" s="10">
        <v>5</v>
      </c>
      <c r="K14" s="11">
        <v>1.0473E-2</v>
      </c>
      <c r="L14" s="11">
        <v>5.1091506000000002E-2</v>
      </c>
      <c r="M14" s="11">
        <v>0.94890848999999999</v>
      </c>
      <c r="N14" s="12">
        <v>86288.900999999998</v>
      </c>
      <c r="O14" s="12">
        <v>4408.63</v>
      </c>
      <c r="P14" s="12">
        <v>420951.97</v>
      </c>
      <c r="Q14" s="11">
        <v>0.93725004999999995</v>
      </c>
      <c r="R14" s="12">
        <v>1936037.3</v>
      </c>
      <c r="S14" s="13">
        <v>22.436689000000001</v>
      </c>
      <c r="T14" s="13">
        <v>2.62</v>
      </c>
      <c r="U14">
        <v>1.2877401513592068E-2</v>
      </c>
    </row>
    <row r="15" spans="1:21" ht="14.25" customHeight="1" x14ac:dyDescent="0.25">
      <c r="A15" s="5">
        <v>4946</v>
      </c>
      <c r="B15" s="6" t="s">
        <v>20</v>
      </c>
      <c r="C15" s="7" t="s">
        <v>21</v>
      </c>
      <c r="D15" s="8">
        <v>23</v>
      </c>
      <c r="E15" s="8">
        <v>578</v>
      </c>
      <c r="F15" s="6" t="s">
        <v>22</v>
      </c>
      <c r="G15" s="8">
        <v>924</v>
      </c>
      <c r="H15" s="9" t="s">
        <v>23</v>
      </c>
      <c r="I15" s="10">
        <v>60</v>
      </c>
      <c r="J15" s="10">
        <v>5</v>
      </c>
      <c r="K15" s="11">
        <v>1.6121E-2</v>
      </c>
      <c r="L15" s="11">
        <v>7.7678480999999994E-2</v>
      </c>
      <c r="M15" s="11">
        <v>0.92232152000000001</v>
      </c>
      <c r="N15" s="12">
        <v>81880.270999999993</v>
      </c>
      <c r="O15" s="12">
        <v>6360.3351000000002</v>
      </c>
      <c r="P15" s="12">
        <v>394537.25</v>
      </c>
      <c r="Q15" s="11">
        <v>0.90045715000000004</v>
      </c>
      <c r="R15" s="12">
        <v>1515085.3</v>
      </c>
      <c r="S15" s="13">
        <v>18.503667</v>
      </c>
      <c r="T15" s="13">
        <v>2.6629999999999998</v>
      </c>
      <c r="U15">
        <v>2.0752187248890608E-2</v>
      </c>
    </row>
    <row r="16" spans="1:21" ht="14.25" customHeight="1" x14ac:dyDescent="0.25">
      <c r="A16" s="5">
        <v>4947</v>
      </c>
      <c r="B16" s="6" t="s">
        <v>20</v>
      </c>
      <c r="C16" s="7" t="s">
        <v>21</v>
      </c>
      <c r="D16" s="8">
        <v>23</v>
      </c>
      <c r="E16" s="8">
        <v>578</v>
      </c>
      <c r="F16" s="6" t="s">
        <v>22</v>
      </c>
      <c r="G16" s="8">
        <v>924</v>
      </c>
      <c r="H16" s="9" t="s">
        <v>23</v>
      </c>
      <c r="I16" s="10">
        <v>65</v>
      </c>
      <c r="J16" s="10">
        <v>5</v>
      </c>
      <c r="K16" s="11">
        <v>2.6360999999999999E-2</v>
      </c>
      <c r="L16" s="11">
        <v>0.12400847</v>
      </c>
      <c r="M16" s="11">
        <v>0.87599152999999996</v>
      </c>
      <c r="N16" s="12">
        <v>75519.936000000002</v>
      </c>
      <c r="O16" s="12">
        <v>9365.1113999999998</v>
      </c>
      <c r="P16" s="12">
        <v>355263.89</v>
      </c>
      <c r="Q16" s="11">
        <v>0.84575288000000004</v>
      </c>
      <c r="R16" s="12">
        <v>1120548.1000000001</v>
      </c>
      <c r="S16" s="13">
        <v>14.837778</v>
      </c>
      <c r="T16" s="13">
        <v>2.6150000000000002</v>
      </c>
      <c r="U16">
        <v>3.2950517038661142E-2</v>
      </c>
    </row>
    <row r="17" spans="1:21" ht="14.25" customHeight="1" x14ac:dyDescent="0.25">
      <c r="A17" s="5">
        <v>4948</v>
      </c>
      <c r="B17" s="6" t="s">
        <v>20</v>
      </c>
      <c r="C17" s="7" t="s">
        <v>21</v>
      </c>
      <c r="D17" s="8">
        <v>23</v>
      </c>
      <c r="E17" s="8">
        <v>578</v>
      </c>
      <c r="F17" s="6" t="s">
        <v>22</v>
      </c>
      <c r="G17" s="8">
        <v>924</v>
      </c>
      <c r="H17" s="9" t="s">
        <v>23</v>
      </c>
      <c r="I17" s="10">
        <v>70</v>
      </c>
      <c r="J17" s="10">
        <v>5</v>
      </c>
      <c r="K17" s="11">
        <v>4.2418999999999998E-2</v>
      </c>
      <c r="L17" s="11">
        <v>0.19266084</v>
      </c>
      <c r="M17" s="11">
        <v>0.80733915999999994</v>
      </c>
      <c r="N17" s="12">
        <v>66154.824999999997</v>
      </c>
      <c r="O17" s="12">
        <v>12745.444</v>
      </c>
      <c r="P17" s="12">
        <v>300465.46000000002</v>
      </c>
      <c r="Q17" s="11">
        <v>0.75874189000000003</v>
      </c>
      <c r="R17" s="12">
        <v>765284.17</v>
      </c>
      <c r="S17" s="13">
        <v>11.568078</v>
      </c>
      <c r="T17" s="13">
        <v>2.6219999999999999</v>
      </c>
      <c r="U17">
        <v>5.3721849428362778E-2</v>
      </c>
    </row>
    <row r="18" spans="1:21" ht="14.25" customHeight="1" x14ac:dyDescent="0.25">
      <c r="A18" s="5">
        <v>4949</v>
      </c>
      <c r="B18" s="6" t="s">
        <v>20</v>
      </c>
      <c r="C18" s="7" t="s">
        <v>21</v>
      </c>
      <c r="D18" s="8">
        <v>23</v>
      </c>
      <c r="E18" s="8">
        <v>578</v>
      </c>
      <c r="F18" s="6" t="s">
        <v>22</v>
      </c>
      <c r="G18" s="8">
        <v>924</v>
      </c>
      <c r="H18" s="9" t="s">
        <v>23</v>
      </c>
      <c r="I18" s="10">
        <v>75</v>
      </c>
      <c r="J18" s="10">
        <v>5</v>
      </c>
      <c r="K18" s="11">
        <v>7.0470000000000005E-2</v>
      </c>
      <c r="L18" s="11">
        <v>0.30079827999999997</v>
      </c>
      <c r="M18" s="11">
        <v>0.69920172000000003</v>
      </c>
      <c r="N18" s="12">
        <v>53409.381000000001</v>
      </c>
      <c r="O18" s="12">
        <v>16065.45</v>
      </c>
      <c r="P18" s="12">
        <v>227975.73</v>
      </c>
      <c r="Q18" s="11">
        <v>0.63309707000000004</v>
      </c>
      <c r="R18" s="12">
        <v>464818.71</v>
      </c>
      <c r="S18" s="13">
        <v>8.7029414000000003</v>
      </c>
      <c r="T18" s="13">
        <v>2.5680000000000001</v>
      </c>
      <c r="U18">
        <v>8.737142915316265E-2</v>
      </c>
    </row>
    <row r="19" spans="1:21" ht="14.25" customHeight="1" x14ac:dyDescent="0.25">
      <c r="A19" s="5">
        <v>4950</v>
      </c>
      <c r="B19" s="6" t="s">
        <v>20</v>
      </c>
      <c r="C19" s="7" t="s">
        <v>21</v>
      </c>
      <c r="D19" s="8">
        <v>23</v>
      </c>
      <c r="E19" s="8">
        <v>578</v>
      </c>
      <c r="F19" s="6" t="s">
        <v>22</v>
      </c>
      <c r="G19" s="8">
        <v>924</v>
      </c>
      <c r="H19" s="9" t="s">
        <v>23</v>
      </c>
      <c r="I19" s="10">
        <v>80</v>
      </c>
      <c r="J19" s="10">
        <v>5</v>
      </c>
      <c r="K19" s="11">
        <v>0.11673</v>
      </c>
      <c r="L19" s="11">
        <v>0.45115042</v>
      </c>
      <c r="M19" s="11">
        <v>0.54884957999999995</v>
      </c>
      <c r="N19" s="12">
        <v>37343.930999999997</v>
      </c>
      <c r="O19" s="12">
        <v>16847.73</v>
      </c>
      <c r="P19" s="12">
        <v>144330.76999999999</v>
      </c>
      <c r="Q19" s="11">
        <v>0.46948758000000002</v>
      </c>
      <c r="R19" s="12">
        <v>236842.98</v>
      </c>
      <c r="S19" s="13">
        <v>6.3422080999999997</v>
      </c>
      <c r="T19" s="13">
        <v>2.484</v>
      </c>
      <c r="U19">
        <v>0.14034375681673317</v>
      </c>
    </row>
    <row r="20" spans="1:21" ht="14.25" customHeight="1" x14ac:dyDescent="0.25">
      <c r="A20" s="5">
        <v>4951</v>
      </c>
      <c r="B20" s="6" t="s">
        <v>20</v>
      </c>
      <c r="C20" s="7" t="s">
        <v>21</v>
      </c>
      <c r="D20" s="8">
        <v>23</v>
      </c>
      <c r="E20" s="8">
        <v>578</v>
      </c>
      <c r="F20" s="6" t="s">
        <v>22</v>
      </c>
      <c r="G20" s="8">
        <v>924</v>
      </c>
      <c r="H20" s="9" t="s">
        <v>23</v>
      </c>
      <c r="I20" s="10">
        <v>85</v>
      </c>
      <c r="J20" s="10">
        <v>5</v>
      </c>
      <c r="K20" s="11">
        <v>0.18920899999999999</v>
      </c>
      <c r="L20" s="11">
        <v>0.62553477000000002</v>
      </c>
      <c r="M20" s="11">
        <v>0.37446522999999998</v>
      </c>
      <c r="N20" s="12">
        <v>20496.201000000001</v>
      </c>
      <c r="O20" s="12">
        <v>12821.085999999999</v>
      </c>
      <c r="P20" s="12">
        <v>67761.501999999993</v>
      </c>
      <c r="Q20" s="11">
        <v>0.30755292000000001</v>
      </c>
      <c r="R20" s="12">
        <v>92512.217000000004</v>
      </c>
      <c r="S20" s="13">
        <v>4.5136276000000004</v>
      </c>
      <c r="T20" s="13">
        <v>2.2919999999999998</v>
      </c>
      <c r="U20">
        <v>0.21007843384361458</v>
      </c>
    </row>
    <row r="21" spans="1:21" ht="14.25" customHeight="1" x14ac:dyDescent="0.25">
      <c r="A21" s="5">
        <v>4952</v>
      </c>
      <c r="B21" s="6" t="s">
        <v>20</v>
      </c>
      <c r="C21" s="7" t="s">
        <v>21</v>
      </c>
      <c r="D21" s="8">
        <v>23</v>
      </c>
      <c r="E21" s="8">
        <v>578</v>
      </c>
      <c r="F21" s="6" t="s">
        <v>22</v>
      </c>
      <c r="G21" s="8">
        <v>924</v>
      </c>
      <c r="H21" s="9" t="s">
        <v>23</v>
      </c>
      <c r="I21" s="10">
        <v>90</v>
      </c>
      <c r="J21" s="10">
        <v>5</v>
      </c>
      <c r="K21" s="11">
        <v>0.28825499999999998</v>
      </c>
      <c r="L21" s="11">
        <v>0.78269915000000001</v>
      </c>
      <c r="M21" s="11">
        <v>0.21730084999999999</v>
      </c>
      <c r="N21" s="12">
        <v>7675.1145999999999</v>
      </c>
      <c r="O21" s="12">
        <v>6007.3055999999997</v>
      </c>
      <c r="P21" s="12">
        <v>20840.248</v>
      </c>
      <c r="Q21" s="11">
        <v>0.17214645000000001</v>
      </c>
      <c r="R21" s="12">
        <v>24750.714</v>
      </c>
      <c r="S21" s="13">
        <v>3.2248006</v>
      </c>
      <c r="T21" s="13">
        <v>2.081</v>
      </c>
      <c r="U21">
        <v>0.2966368454129904</v>
      </c>
    </row>
    <row r="22" spans="1:21" ht="14.25" customHeight="1" x14ac:dyDescent="0.25">
      <c r="A22" s="5">
        <v>4953</v>
      </c>
      <c r="B22" s="6" t="s">
        <v>20</v>
      </c>
      <c r="C22" s="7" t="s">
        <v>21</v>
      </c>
      <c r="D22" s="8">
        <v>23</v>
      </c>
      <c r="E22" s="8">
        <v>578</v>
      </c>
      <c r="F22" s="6" t="s">
        <v>22</v>
      </c>
      <c r="G22" s="8">
        <v>924</v>
      </c>
      <c r="H22" s="9" t="s">
        <v>23</v>
      </c>
      <c r="I22" s="10">
        <v>95</v>
      </c>
      <c r="J22" s="10">
        <v>5</v>
      </c>
      <c r="K22" s="11">
        <v>0.41465999999999997</v>
      </c>
      <c r="L22" s="11">
        <v>0.8919629</v>
      </c>
      <c r="M22" s="11">
        <v>0.1080371</v>
      </c>
      <c r="N22" s="12">
        <v>1667.809</v>
      </c>
      <c r="O22" s="12">
        <v>1487.6237000000001</v>
      </c>
      <c r="P22" s="12">
        <v>3587.5747000000001</v>
      </c>
      <c r="Q22" s="11">
        <v>8.25712128573097E-2</v>
      </c>
      <c r="R22" s="12">
        <v>3910.4666000000002</v>
      </c>
      <c r="S22" s="13">
        <v>2.3446729999999998</v>
      </c>
      <c r="T22" s="13">
        <v>1.806</v>
      </c>
      <c r="U22">
        <v>0.39275250384738003</v>
      </c>
    </row>
    <row r="23" spans="1:21" ht="14.25" customHeight="1" x14ac:dyDescent="0.25">
      <c r="A23" s="5">
        <v>4954</v>
      </c>
      <c r="B23" s="6" t="s">
        <v>20</v>
      </c>
      <c r="C23" s="7" t="s">
        <v>21</v>
      </c>
      <c r="D23" s="8">
        <v>23</v>
      </c>
      <c r="E23" s="8">
        <v>578</v>
      </c>
      <c r="F23" s="6" t="s">
        <v>22</v>
      </c>
      <c r="G23" s="8">
        <v>924</v>
      </c>
      <c r="H23" s="9" t="s">
        <v>23</v>
      </c>
      <c r="I23" s="10">
        <v>100</v>
      </c>
      <c r="J23" s="10">
        <v>-1</v>
      </c>
      <c r="K23" s="11">
        <v>0.55803571428571397</v>
      </c>
      <c r="L23" s="11" t="s">
        <v>24</v>
      </c>
      <c r="M23" s="11" t="s">
        <v>24</v>
      </c>
      <c r="N23" s="12">
        <v>180.18525</v>
      </c>
      <c r="O23" s="12">
        <v>180.18525</v>
      </c>
      <c r="P23" s="12">
        <v>322.89197000000001</v>
      </c>
      <c r="Q23" s="11" t="s">
        <v>24</v>
      </c>
      <c r="R23" s="12">
        <v>322.89197000000001</v>
      </c>
      <c r="S23" s="13">
        <v>1.792</v>
      </c>
      <c r="T23" s="13">
        <v>1.792</v>
      </c>
      <c r="U23">
        <v>0.39275250384738003</v>
      </c>
    </row>
    <row r="24" spans="1:21" ht="14.25" customHeight="1" x14ac:dyDescent="0.25">
      <c r="A24" s="5"/>
      <c r="B24" s="6" t="s">
        <v>20</v>
      </c>
      <c r="C24" s="7" t="s">
        <v>21</v>
      </c>
      <c r="D24" s="8">
        <v>23</v>
      </c>
      <c r="E24" s="8">
        <v>578</v>
      </c>
      <c r="F24" s="6" t="s">
        <v>22</v>
      </c>
      <c r="G24" s="8">
        <v>924</v>
      </c>
      <c r="H24" s="9" t="str">
        <f>H23</f>
        <v>1950-1955</v>
      </c>
      <c r="I24" s="10">
        <v>105</v>
      </c>
      <c r="J24" s="10"/>
      <c r="K24" s="11">
        <v>1</v>
      </c>
      <c r="L24" s="11"/>
      <c r="M24" s="11"/>
      <c r="N24" s="12"/>
      <c r="O24" s="12"/>
      <c r="P24" s="12"/>
      <c r="Q24" s="11"/>
      <c r="R24" s="12"/>
      <c r="S24" s="13"/>
      <c r="T24" s="13"/>
      <c r="U24">
        <v>1</v>
      </c>
    </row>
    <row r="25" spans="1:21" ht="14.25" customHeight="1" x14ac:dyDescent="0.25">
      <c r="A25" s="5">
        <v>10459</v>
      </c>
      <c r="B25" s="6" t="s">
        <v>20</v>
      </c>
      <c r="C25" s="7" t="s">
        <v>21</v>
      </c>
      <c r="D25" s="8">
        <v>23</v>
      </c>
      <c r="E25" s="8">
        <v>578</v>
      </c>
      <c r="F25" s="6" t="s">
        <v>22</v>
      </c>
      <c r="G25" s="8">
        <v>924</v>
      </c>
      <c r="H25" s="9" t="s">
        <v>25</v>
      </c>
      <c r="I25" s="10">
        <v>0</v>
      </c>
      <c r="J25" s="10">
        <v>1</v>
      </c>
      <c r="K25" s="11">
        <v>2.1583999999999999E-2</v>
      </c>
      <c r="L25" s="11">
        <v>2.1173603999999999E-2</v>
      </c>
      <c r="M25" s="11">
        <v>0.97882639999999999</v>
      </c>
      <c r="N25" s="12">
        <v>100000</v>
      </c>
      <c r="O25" s="12">
        <v>2117.3604</v>
      </c>
      <c r="P25" s="12">
        <v>98098.61</v>
      </c>
      <c r="Q25" s="11">
        <v>0.97613225999999997</v>
      </c>
      <c r="R25" s="12">
        <v>7139550.7000000002</v>
      </c>
      <c r="S25" s="13">
        <v>71.395506999999995</v>
      </c>
      <c r="T25" s="13">
        <v>0.10199999999999999</v>
      </c>
      <c r="U25">
        <v>1.9013900000000028E-2</v>
      </c>
    </row>
    <row r="26" spans="1:21" ht="14.25" customHeight="1" x14ac:dyDescent="0.25">
      <c r="A26" s="5">
        <v>10460</v>
      </c>
      <c r="B26" s="6" t="s">
        <v>20</v>
      </c>
      <c r="C26" s="7" t="s">
        <v>21</v>
      </c>
      <c r="D26" s="8">
        <v>23</v>
      </c>
      <c r="E26" s="8">
        <v>578</v>
      </c>
      <c r="F26" s="6" t="s">
        <v>22</v>
      </c>
      <c r="G26" s="8">
        <v>924</v>
      </c>
      <c r="H26" s="9" t="s">
        <v>25</v>
      </c>
      <c r="I26" s="10">
        <v>1</v>
      </c>
      <c r="J26" s="10">
        <v>4</v>
      </c>
      <c r="K26" s="11">
        <v>1.578E-3</v>
      </c>
      <c r="L26" s="11">
        <v>6.2868016999999997E-3</v>
      </c>
      <c r="M26" s="11">
        <v>0.99371319999999996</v>
      </c>
      <c r="N26" s="12">
        <v>97882.64</v>
      </c>
      <c r="O26" s="12">
        <v>615.36874999999998</v>
      </c>
      <c r="P26" s="12">
        <v>389967.52</v>
      </c>
      <c r="Q26" s="11">
        <v>0.99466856999999997</v>
      </c>
      <c r="R26" s="12">
        <v>7041452.0999999996</v>
      </c>
      <c r="S26" s="13">
        <v>71.937701000000004</v>
      </c>
      <c r="T26" s="13">
        <v>1.46</v>
      </c>
      <c r="U26">
        <v>1.0685672329090457E-3</v>
      </c>
    </row>
    <row r="27" spans="1:21" ht="14.25" customHeight="1" x14ac:dyDescent="0.25">
      <c r="A27" s="5">
        <v>10461</v>
      </c>
      <c r="B27" s="6" t="s">
        <v>20</v>
      </c>
      <c r="C27" s="7" t="s">
        <v>21</v>
      </c>
      <c r="D27" s="8">
        <v>23</v>
      </c>
      <c r="E27" s="8">
        <v>578</v>
      </c>
      <c r="F27" s="6" t="s">
        <v>22</v>
      </c>
      <c r="G27" s="8">
        <v>924</v>
      </c>
      <c r="H27" s="9" t="s">
        <v>25</v>
      </c>
      <c r="I27" s="10">
        <v>5</v>
      </c>
      <c r="J27" s="10">
        <v>5</v>
      </c>
      <c r="K27" s="11">
        <v>6.6600000000000003E-4</v>
      </c>
      <c r="L27" s="11">
        <v>3.3240271999999999E-3</v>
      </c>
      <c r="M27" s="11">
        <v>0.99667596999999997</v>
      </c>
      <c r="N27" s="12">
        <v>97267.270999999993</v>
      </c>
      <c r="O27" s="12">
        <v>323.31905</v>
      </c>
      <c r="P27" s="12">
        <v>485464.04</v>
      </c>
      <c r="Q27" s="11">
        <v>0.99726351999999996</v>
      </c>
      <c r="R27" s="12">
        <v>6651484.5</v>
      </c>
      <c r="S27" s="13">
        <v>68.383583000000002</v>
      </c>
      <c r="T27" s="13">
        <v>2.302</v>
      </c>
      <c r="U27">
        <v>5.4789605131022601E-4</v>
      </c>
    </row>
    <row r="28" spans="1:21" ht="14.25" customHeight="1" x14ac:dyDescent="0.25">
      <c r="A28" s="5">
        <v>10462</v>
      </c>
      <c r="B28" s="6" t="s">
        <v>20</v>
      </c>
      <c r="C28" s="7" t="s">
        <v>21</v>
      </c>
      <c r="D28" s="8">
        <v>23</v>
      </c>
      <c r="E28" s="8">
        <v>578</v>
      </c>
      <c r="F28" s="6" t="s">
        <v>22</v>
      </c>
      <c r="G28" s="8">
        <v>924</v>
      </c>
      <c r="H28" s="9" t="s">
        <v>25</v>
      </c>
      <c r="I28" s="10">
        <v>10</v>
      </c>
      <c r="J28" s="10">
        <v>5</v>
      </c>
      <c r="K28" s="11">
        <v>4.9799999999999996E-4</v>
      </c>
      <c r="L28" s="11">
        <v>2.4869991000000002E-3</v>
      </c>
      <c r="M28" s="11">
        <v>0.99751299999999998</v>
      </c>
      <c r="N28" s="12">
        <v>96943.952000000005</v>
      </c>
      <c r="O28" s="12">
        <v>241.09952000000001</v>
      </c>
      <c r="P28" s="12">
        <v>484135.57</v>
      </c>
      <c r="Q28" s="11">
        <v>0.99647874000000003</v>
      </c>
      <c r="R28" s="12">
        <v>6166020.5</v>
      </c>
      <c r="S28" s="13">
        <v>63.603973000000003</v>
      </c>
      <c r="T28" s="13">
        <v>2.577</v>
      </c>
      <c r="U28">
        <v>7.0524604266952728E-4</v>
      </c>
    </row>
    <row r="29" spans="1:21" ht="14.25" customHeight="1" x14ac:dyDescent="0.25">
      <c r="A29" s="5">
        <v>10463</v>
      </c>
      <c r="B29" s="6" t="s">
        <v>20</v>
      </c>
      <c r="C29" s="7" t="s">
        <v>21</v>
      </c>
      <c r="D29" s="8">
        <v>23</v>
      </c>
      <c r="E29" s="8">
        <v>578</v>
      </c>
      <c r="F29" s="6" t="s">
        <v>22</v>
      </c>
      <c r="G29" s="8">
        <v>924</v>
      </c>
      <c r="H29" s="9" t="s">
        <v>25</v>
      </c>
      <c r="I29" s="10">
        <v>15</v>
      </c>
      <c r="J29" s="10">
        <v>5</v>
      </c>
      <c r="K29" s="11">
        <v>9.7900000000000005E-4</v>
      </c>
      <c r="L29" s="11">
        <v>4.8840313000000002E-3</v>
      </c>
      <c r="M29" s="11">
        <v>0.99511596999999996</v>
      </c>
      <c r="N29" s="12">
        <v>96702.851999999999</v>
      </c>
      <c r="O29" s="12">
        <v>472.29975999999999</v>
      </c>
      <c r="P29" s="12">
        <v>482430.81</v>
      </c>
      <c r="Q29" s="11">
        <v>0.99418530000000005</v>
      </c>
      <c r="R29" s="12">
        <v>5681884.9000000004</v>
      </c>
      <c r="S29" s="13">
        <v>58.756124999999997</v>
      </c>
      <c r="T29" s="13">
        <v>2.706</v>
      </c>
      <c r="U29">
        <v>1.1656543342338788E-3</v>
      </c>
    </row>
    <row r="30" spans="1:21" ht="14.25" customHeight="1" x14ac:dyDescent="0.25">
      <c r="A30" s="5">
        <v>10464</v>
      </c>
      <c r="B30" s="6" t="s">
        <v>20</v>
      </c>
      <c r="C30" s="7" t="s">
        <v>21</v>
      </c>
      <c r="D30" s="8">
        <v>23</v>
      </c>
      <c r="E30" s="8">
        <v>578</v>
      </c>
      <c r="F30" s="6" t="s">
        <v>22</v>
      </c>
      <c r="G30" s="8">
        <v>924</v>
      </c>
      <c r="H30" s="9" t="s">
        <v>25</v>
      </c>
      <c r="I30" s="10">
        <v>20</v>
      </c>
      <c r="J30" s="10">
        <v>5</v>
      </c>
      <c r="K30" s="11">
        <v>1.2869999999999999E-3</v>
      </c>
      <c r="L30" s="11">
        <v>6.4145757000000003E-3</v>
      </c>
      <c r="M30" s="11">
        <v>0.99358542000000005</v>
      </c>
      <c r="N30" s="12">
        <v>96230.553</v>
      </c>
      <c r="O30" s="12">
        <v>617.27817000000005</v>
      </c>
      <c r="P30" s="12">
        <v>479625.62</v>
      </c>
      <c r="Q30" s="11">
        <v>0.99353692999999998</v>
      </c>
      <c r="R30" s="12">
        <v>5199454.0999999996</v>
      </c>
      <c r="S30" s="13">
        <v>54.031219999999998</v>
      </c>
      <c r="T30" s="13">
        <v>2.5259999999999998</v>
      </c>
      <c r="U30">
        <v>1.2959687194140646E-3</v>
      </c>
    </row>
    <row r="31" spans="1:21" ht="14.25" customHeight="1" x14ac:dyDescent="0.25">
      <c r="A31" s="5">
        <v>10465</v>
      </c>
      <c r="B31" s="6" t="s">
        <v>20</v>
      </c>
      <c r="C31" s="7" t="s">
        <v>21</v>
      </c>
      <c r="D31" s="8">
        <v>23</v>
      </c>
      <c r="E31" s="8">
        <v>578</v>
      </c>
      <c r="F31" s="6" t="s">
        <v>22</v>
      </c>
      <c r="G31" s="8">
        <v>924</v>
      </c>
      <c r="H31" s="9" t="s">
        <v>25</v>
      </c>
      <c r="I31" s="10">
        <v>25</v>
      </c>
      <c r="J31" s="10">
        <v>5</v>
      </c>
      <c r="K31" s="11">
        <v>1.286E-3</v>
      </c>
      <c r="L31" s="11">
        <v>6.4092788000000003E-3</v>
      </c>
      <c r="M31" s="11">
        <v>0.99359072000000004</v>
      </c>
      <c r="N31" s="12">
        <v>95613.274000000005</v>
      </c>
      <c r="O31" s="12">
        <v>612.81213000000002</v>
      </c>
      <c r="P31" s="12">
        <v>476525.76</v>
      </c>
      <c r="Q31" s="11">
        <v>0.99350859999999996</v>
      </c>
      <c r="R31" s="12">
        <v>4719828.5</v>
      </c>
      <c r="S31" s="13">
        <v>49.363737</v>
      </c>
      <c r="T31" s="13">
        <v>2.4860000000000002</v>
      </c>
      <c r="U31">
        <v>1.3016642516208154E-3</v>
      </c>
    </row>
    <row r="32" spans="1:21" ht="14.25" customHeight="1" x14ac:dyDescent="0.25">
      <c r="A32" s="5">
        <v>10466</v>
      </c>
      <c r="B32" s="6" t="s">
        <v>20</v>
      </c>
      <c r="C32" s="7" t="s">
        <v>21</v>
      </c>
      <c r="D32" s="8">
        <v>23</v>
      </c>
      <c r="E32" s="8">
        <v>578</v>
      </c>
      <c r="F32" s="6" t="s">
        <v>22</v>
      </c>
      <c r="G32" s="8">
        <v>924</v>
      </c>
      <c r="H32" s="9" t="s">
        <v>25</v>
      </c>
      <c r="I32" s="10">
        <v>30</v>
      </c>
      <c r="J32" s="10">
        <v>5</v>
      </c>
      <c r="K32" s="11">
        <v>1.3879999999999999E-3</v>
      </c>
      <c r="L32" s="11">
        <v>6.9170634999999999E-3</v>
      </c>
      <c r="M32" s="11">
        <v>0.99308293999999997</v>
      </c>
      <c r="N32" s="12">
        <v>95000.462</v>
      </c>
      <c r="O32" s="12">
        <v>657.12423000000001</v>
      </c>
      <c r="P32" s="12">
        <v>473432.44</v>
      </c>
      <c r="Q32" s="11">
        <v>0.99232337999999998</v>
      </c>
      <c r="R32" s="12">
        <v>4243302.7</v>
      </c>
      <c r="S32" s="13">
        <v>44.666127000000003</v>
      </c>
      <c r="T32" s="13">
        <v>2.6110000000000002</v>
      </c>
      <c r="U32">
        <v>1.5400602715177625E-3</v>
      </c>
    </row>
    <row r="33" spans="1:21" ht="14.25" customHeight="1" x14ac:dyDescent="0.25">
      <c r="A33" s="5">
        <v>10467</v>
      </c>
      <c r="B33" s="6" t="s">
        <v>20</v>
      </c>
      <c r="C33" s="7" t="s">
        <v>21</v>
      </c>
      <c r="D33" s="8">
        <v>23</v>
      </c>
      <c r="E33" s="8">
        <v>578</v>
      </c>
      <c r="F33" s="6" t="s">
        <v>22</v>
      </c>
      <c r="G33" s="8">
        <v>924</v>
      </c>
      <c r="H33" s="9" t="s">
        <v>25</v>
      </c>
      <c r="I33" s="10">
        <v>35</v>
      </c>
      <c r="J33" s="10">
        <v>5</v>
      </c>
      <c r="K33" s="11">
        <v>1.7290000000000001E-3</v>
      </c>
      <c r="L33" s="11">
        <v>8.6098383000000004E-3</v>
      </c>
      <c r="M33" s="11">
        <v>0.99139016000000002</v>
      </c>
      <c r="N33" s="12">
        <v>94343.338000000003</v>
      </c>
      <c r="O33" s="12">
        <v>812.28088000000002</v>
      </c>
      <c r="P33" s="12">
        <v>469798.08</v>
      </c>
      <c r="Q33" s="11">
        <v>0.98936404</v>
      </c>
      <c r="R33" s="12">
        <v>3769870.3</v>
      </c>
      <c r="S33" s="13">
        <v>39.959051000000002</v>
      </c>
      <c r="T33" s="13">
        <v>2.6379999999999999</v>
      </c>
      <c r="U33">
        <v>2.1363000776641883E-3</v>
      </c>
    </row>
    <row r="34" spans="1:21" ht="14.25" customHeight="1" x14ac:dyDescent="0.25">
      <c r="A34" s="5">
        <v>10468</v>
      </c>
      <c r="B34" s="6" t="s">
        <v>20</v>
      </c>
      <c r="C34" s="7" t="s">
        <v>21</v>
      </c>
      <c r="D34" s="8">
        <v>23</v>
      </c>
      <c r="E34" s="8">
        <v>578</v>
      </c>
      <c r="F34" s="6" t="s">
        <v>22</v>
      </c>
      <c r="G34" s="8">
        <v>924</v>
      </c>
      <c r="H34" s="9" t="s">
        <v>25</v>
      </c>
      <c r="I34" s="10">
        <v>40</v>
      </c>
      <c r="J34" s="10">
        <v>5</v>
      </c>
      <c r="K34" s="11">
        <v>2.6649999999999998E-3</v>
      </c>
      <c r="L34" s="11">
        <v>1.3243682E-2</v>
      </c>
      <c r="M34" s="11">
        <v>0.98675632000000002</v>
      </c>
      <c r="N34" s="12">
        <v>93531.057000000001</v>
      </c>
      <c r="O34" s="12">
        <v>1238.6955</v>
      </c>
      <c r="P34" s="12">
        <v>464801.33</v>
      </c>
      <c r="Q34" s="11">
        <v>0.98361746999999999</v>
      </c>
      <c r="R34" s="12">
        <v>3300072.2</v>
      </c>
      <c r="S34" s="13">
        <v>35.283169999999998</v>
      </c>
      <c r="T34" s="13">
        <v>2.6960000000000002</v>
      </c>
      <c r="U34">
        <v>3.2981904833521147E-3</v>
      </c>
    </row>
    <row r="35" spans="1:21" ht="14.25" customHeight="1" x14ac:dyDescent="0.25">
      <c r="A35" s="5">
        <v>10469</v>
      </c>
      <c r="B35" s="6" t="s">
        <v>20</v>
      </c>
      <c r="C35" s="7" t="s">
        <v>21</v>
      </c>
      <c r="D35" s="8">
        <v>23</v>
      </c>
      <c r="E35" s="8">
        <v>578</v>
      </c>
      <c r="F35" s="6" t="s">
        <v>22</v>
      </c>
      <c r="G35" s="8">
        <v>924</v>
      </c>
      <c r="H35" s="9" t="s">
        <v>25</v>
      </c>
      <c r="I35" s="10">
        <v>45</v>
      </c>
      <c r="J35" s="10">
        <v>5</v>
      </c>
      <c r="K35" s="11">
        <v>4.0480000000000004E-3</v>
      </c>
      <c r="L35" s="11">
        <v>2.0052492000000002E-2</v>
      </c>
      <c r="M35" s="11">
        <v>0.97994751000000002</v>
      </c>
      <c r="N35" s="12">
        <v>92292.361999999994</v>
      </c>
      <c r="O35" s="12">
        <v>1850.6918000000001</v>
      </c>
      <c r="P35" s="12">
        <v>457186.71</v>
      </c>
      <c r="Q35" s="11">
        <v>0.97387950000000001</v>
      </c>
      <c r="R35" s="12">
        <v>2835270.9</v>
      </c>
      <c r="S35" s="13">
        <v>30.720537</v>
      </c>
      <c r="T35" s="13">
        <v>2.69</v>
      </c>
      <c r="U35">
        <v>5.2795538321761537E-3</v>
      </c>
    </row>
    <row r="36" spans="1:21" ht="14.25" customHeight="1" x14ac:dyDescent="0.25">
      <c r="A36" s="5">
        <v>10470</v>
      </c>
      <c r="B36" s="6" t="s">
        <v>20</v>
      </c>
      <c r="C36" s="7" t="s">
        <v>21</v>
      </c>
      <c r="D36" s="8">
        <v>23</v>
      </c>
      <c r="E36" s="8">
        <v>578</v>
      </c>
      <c r="F36" s="6" t="s">
        <v>22</v>
      </c>
      <c r="G36" s="8">
        <v>924</v>
      </c>
      <c r="H36" s="9" t="s">
        <v>25</v>
      </c>
      <c r="I36" s="10">
        <v>50</v>
      </c>
      <c r="J36" s="10">
        <v>5</v>
      </c>
      <c r="K36" s="11">
        <v>6.7970000000000001E-3</v>
      </c>
      <c r="L36" s="11">
        <v>3.3461663000000003E-2</v>
      </c>
      <c r="M36" s="11">
        <v>0.96653834000000005</v>
      </c>
      <c r="N36" s="12">
        <v>90441.67</v>
      </c>
      <c r="O36" s="12">
        <v>3026.3287</v>
      </c>
      <c r="P36" s="12">
        <v>445244.77</v>
      </c>
      <c r="Q36" s="11">
        <v>0.95706937000000003</v>
      </c>
      <c r="R36" s="12">
        <v>2378084.2000000002</v>
      </c>
      <c r="S36" s="13">
        <v>26.294121000000001</v>
      </c>
      <c r="T36" s="13">
        <v>2.6989999999999998</v>
      </c>
      <c r="U36">
        <v>8.7374850036526786E-3</v>
      </c>
    </row>
    <row r="37" spans="1:21" ht="14.25" customHeight="1" x14ac:dyDescent="0.25">
      <c r="A37" s="5">
        <v>10471</v>
      </c>
      <c r="B37" s="6" t="s">
        <v>20</v>
      </c>
      <c r="C37" s="7" t="s">
        <v>21</v>
      </c>
      <c r="D37" s="8">
        <v>23</v>
      </c>
      <c r="E37" s="8">
        <v>578</v>
      </c>
      <c r="F37" s="6" t="s">
        <v>22</v>
      </c>
      <c r="G37" s="8">
        <v>924</v>
      </c>
      <c r="H37" s="9" t="s">
        <v>25</v>
      </c>
      <c r="I37" s="10">
        <v>55</v>
      </c>
      <c r="J37" s="10">
        <v>5</v>
      </c>
      <c r="K37" s="11">
        <v>1.1044E-2</v>
      </c>
      <c r="L37" s="11">
        <v>5.3837016000000001E-2</v>
      </c>
      <c r="M37" s="11">
        <v>0.94616297999999999</v>
      </c>
      <c r="N37" s="12">
        <v>87415.341</v>
      </c>
      <c r="O37" s="12">
        <v>4706.1810999999998</v>
      </c>
      <c r="P37" s="12">
        <v>426130.13</v>
      </c>
      <c r="Q37" s="11">
        <v>0.93138860999999995</v>
      </c>
      <c r="R37" s="12">
        <v>1932839.4</v>
      </c>
      <c r="S37" s="13">
        <v>22.110986</v>
      </c>
      <c r="T37" s="13">
        <v>2.6739999999999999</v>
      </c>
      <c r="U37">
        <v>1.4115169020690654E-2</v>
      </c>
    </row>
    <row r="38" spans="1:21" ht="14.25" customHeight="1" x14ac:dyDescent="0.25">
      <c r="A38" s="5">
        <v>10472</v>
      </c>
      <c r="B38" s="6" t="s">
        <v>20</v>
      </c>
      <c r="C38" s="7" t="s">
        <v>21</v>
      </c>
      <c r="D38" s="8">
        <v>23</v>
      </c>
      <c r="E38" s="8">
        <v>578</v>
      </c>
      <c r="F38" s="6" t="s">
        <v>22</v>
      </c>
      <c r="G38" s="8">
        <v>924</v>
      </c>
      <c r="H38" s="9" t="s">
        <v>25</v>
      </c>
      <c r="I38" s="10">
        <v>60</v>
      </c>
      <c r="J38" s="10">
        <v>5</v>
      </c>
      <c r="K38" s="11">
        <v>1.7763999999999999E-2</v>
      </c>
      <c r="L38" s="11">
        <v>8.5243313000000001E-2</v>
      </c>
      <c r="M38" s="11">
        <v>0.91475669000000004</v>
      </c>
      <c r="N38" s="12">
        <v>82709.16</v>
      </c>
      <c r="O38" s="12">
        <v>7050.4027999999998</v>
      </c>
      <c r="P38" s="12">
        <v>396892.75</v>
      </c>
      <c r="Q38" s="11">
        <v>0.89490389000000004</v>
      </c>
      <c r="R38" s="12">
        <v>1506709.3</v>
      </c>
      <c r="S38" s="13">
        <v>18.216958000000002</v>
      </c>
      <c r="T38" s="13">
        <v>2.6379999999999999</v>
      </c>
      <c r="U38">
        <v>2.1963012751225697E-2</v>
      </c>
    </row>
    <row r="39" spans="1:21" ht="14.25" customHeight="1" x14ac:dyDescent="0.25">
      <c r="A39" s="5">
        <v>10473</v>
      </c>
      <c r="B39" s="6" t="s">
        <v>20</v>
      </c>
      <c r="C39" s="7" t="s">
        <v>21</v>
      </c>
      <c r="D39" s="8">
        <v>23</v>
      </c>
      <c r="E39" s="8">
        <v>578</v>
      </c>
      <c r="F39" s="6" t="s">
        <v>22</v>
      </c>
      <c r="G39" s="8">
        <v>924</v>
      </c>
      <c r="H39" s="9" t="s">
        <v>25</v>
      </c>
      <c r="I39" s="10">
        <v>65</v>
      </c>
      <c r="J39" s="10">
        <v>5</v>
      </c>
      <c r="K39" s="11">
        <v>2.7296000000000001E-2</v>
      </c>
      <c r="L39" s="11">
        <v>0.12814137</v>
      </c>
      <c r="M39" s="11">
        <v>0.87185862999999997</v>
      </c>
      <c r="N39" s="12">
        <v>75658.756999999998</v>
      </c>
      <c r="O39" s="12">
        <v>9695.0169000000005</v>
      </c>
      <c r="P39" s="12">
        <v>355180.87</v>
      </c>
      <c r="Q39" s="11">
        <v>0.83951339000000003</v>
      </c>
      <c r="R39" s="12">
        <v>1109816.5</v>
      </c>
      <c r="S39" s="13">
        <v>14.668711999999999</v>
      </c>
      <c r="T39" s="13">
        <v>2.6160000000000001</v>
      </c>
      <c r="U39">
        <v>3.4381616080889854E-2</v>
      </c>
    </row>
    <row r="40" spans="1:21" ht="14.25" customHeight="1" x14ac:dyDescent="0.25">
      <c r="A40" s="5">
        <v>10474</v>
      </c>
      <c r="B40" s="6" t="s">
        <v>20</v>
      </c>
      <c r="C40" s="7" t="s">
        <v>21</v>
      </c>
      <c r="D40" s="8">
        <v>23</v>
      </c>
      <c r="E40" s="8">
        <v>578</v>
      </c>
      <c r="F40" s="6" t="s">
        <v>22</v>
      </c>
      <c r="G40" s="8">
        <v>924</v>
      </c>
      <c r="H40" s="9" t="s">
        <v>25</v>
      </c>
      <c r="I40" s="10">
        <v>70</v>
      </c>
      <c r="J40" s="10">
        <v>5</v>
      </c>
      <c r="K40" s="11">
        <v>4.4102000000000002E-2</v>
      </c>
      <c r="L40" s="11">
        <v>0.19935641000000001</v>
      </c>
      <c r="M40" s="11">
        <v>0.80064358999999996</v>
      </c>
      <c r="N40" s="12">
        <v>65963.740000000005</v>
      </c>
      <c r="O40" s="12">
        <v>13150.294</v>
      </c>
      <c r="P40" s="12">
        <v>298179.09000000003</v>
      </c>
      <c r="Q40" s="11">
        <v>0.75395011999999995</v>
      </c>
      <c r="R40" s="12">
        <v>754635.67</v>
      </c>
      <c r="S40" s="13">
        <v>11.440159</v>
      </c>
      <c r="T40" s="13">
        <v>2.5939999999999999</v>
      </c>
      <c r="U40">
        <v>5.4920108131186973E-2</v>
      </c>
    </row>
    <row r="41" spans="1:21" ht="14.25" customHeight="1" x14ac:dyDescent="0.25">
      <c r="A41" s="5">
        <v>10475</v>
      </c>
      <c r="B41" s="6" t="s">
        <v>20</v>
      </c>
      <c r="C41" s="7" t="s">
        <v>21</v>
      </c>
      <c r="D41" s="8">
        <v>23</v>
      </c>
      <c r="E41" s="8">
        <v>578</v>
      </c>
      <c r="F41" s="6" t="s">
        <v>22</v>
      </c>
      <c r="G41" s="8">
        <v>924</v>
      </c>
      <c r="H41" s="9" t="s">
        <v>25</v>
      </c>
      <c r="I41" s="10">
        <v>75</v>
      </c>
      <c r="J41" s="10">
        <v>5</v>
      </c>
      <c r="K41" s="11">
        <v>7.1798000000000001E-2</v>
      </c>
      <c r="L41" s="11">
        <v>0.30562412999999999</v>
      </c>
      <c r="M41" s="11">
        <v>0.69437587000000001</v>
      </c>
      <c r="N41" s="12">
        <v>52813.446000000004</v>
      </c>
      <c r="O41" s="12">
        <v>16141.064</v>
      </c>
      <c r="P41" s="12">
        <v>224812.16</v>
      </c>
      <c r="Q41" s="11">
        <v>0.63014323000000005</v>
      </c>
      <c r="R41" s="12">
        <v>456456.57</v>
      </c>
      <c r="S41" s="13">
        <v>8.6428098999999996</v>
      </c>
      <c r="T41" s="13">
        <v>2.5680000000000001</v>
      </c>
      <c r="U41">
        <v>8.8224632895472777E-2</v>
      </c>
    </row>
    <row r="42" spans="1:21" ht="14.25" customHeight="1" x14ac:dyDescent="0.25">
      <c r="A42" s="5">
        <v>10476</v>
      </c>
      <c r="B42" s="6" t="s">
        <v>20</v>
      </c>
      <c r="C42" s="7" t="s">
        <v>21</v>
      </c>
      <c r="D42" s="8">
        <v>23</v>
      </c>
      <c r="E42" s="8">
        <v>578</v>
      </c>
      <c r="F42" s="6" t="s">
        <v>22</v>
      </c>
      <c r="G42" s="8">
        <v>924</v>
      </c>
      <c r="H42" s="9" t="s">
        <v>25</v>
      </c>
      <c r="I42" s="10">
        <v>80</v>
      </c>
      <c r="J42" s="10">
        <v>5</v>
      </c>
      <c r="K42" s="11">
        <v>0.11625000000000001</v>
      </c>
      <c r="L42" s="11">
        <v>0.44906882999999997</v>
      </c>
      <c r="M42" s="11">
        <v>0.55093117000000003</v>
      </c>
      <c r="N42" s="12">
        <v>36672.381999999998</v>
      </c>
      <c r="O42" s="12">
        <v>16468.423999999999</v>
      </c>
      <c r="P42" s="12">
        <v>141663.85999999999</v>
      </c>
      <c r="Q42" s="11">
        <v>0.46996167</v>
      </c>
      <c r="R42" s="12">
        <v>231644.41</v>
      </c>
      <c r="S42" s="13">
        <v>6.3165902000000003</v>
      </c>
      <c r="T42" s="13">
        <v>2.468</v>
      </c>
      <c r="U42">
        <v>0.14017021019890141</v>
      </c>
    </row>
    <row r="43" spans="1:21" ht="14.25" customHeight="1" x14ac:dyDescent="0.25">
      <c r="A43" s="5">
        <v>10477</v>
      </c>
      <c r="B43" s="6" t="s">
        <v>20</v>
      </c>
      <c r="C43" s="7" t="s">
        <v>21</v>
      </c>
      <c r="D43" s="8">
        <v>23</v>
      </c>
      <c r="E43" s="8">
        <v>578</v>
      </c>
      <c r="F43" s="6" t="s">
        <v>22</v>
      </c>
      <c r="G43" s="8">
        <v>924</v>
      </c>
      <c r="H43" s="9" t="s">
        <v>25</v>
      </c>
      <c r="I43" s="10">
        <v>85</v>
      </c>
      <c r="J43" s="10">
        <v>5</v>
      </c>
      <c r="K43" s="11">
        <v>0.19104399999999999</v>
      </c>
      <c r="L43" s="11">
        <v>0.62953292999999999</v>
      </c>
      <c r="M43" s="11">
        <v>0.37046707000000001</v>
      </c>
      <c r="N43" s="12">
        <v>20203.957999999999</v>
      </c>
      <c r="O43" s="12">
        <v>12719.057000000001</v>
      </c>
      <c r="P43" s="12">
        <v>66576.585000000006</v>
      </c>
      <c r="Q43" s="11">
        <v>0.29946436999999998</v>
      </c>
      <c r="R43" s="12">
        <v>89980.547999999995</v>
      </c>
      <c r="S43" s="13">
        <v>4.4536097999999997</v>
      </c>
      <c r="T43" s="13">
        <v>2.2919999999999998</v>
      </c>
      <c r="U43">
        <v>0.21427778628810523</v>
      </c>
    </row>
    <row r="44" spans="1:21" ht="14.25" customHeight="1" x14ac:dyDescent="0.25">
      <c r="A44" s="5">
        <v>10478</v>
      </c>
      <c r="B44" s="6" t="s">
        <v>20</v>
      </c>
      <c r="C44" s="7" t="s">
        <v>21</v>
      </c>
      <c r="D44" s="8">
        <v>23</v>
      </c>
      <c r="E44" s="8">
        <v>578</v>
      </c>
      <c r="F44" s="6" t="s">
        <v>22</v>
      </c>
      <c r="G44" s="8">
        <v>924</v>
      </c>
      <c r="H44" s="9" t="s">
        <v>25</v>
      </c>
      <c r="I44" s="10">
        <v>90</v>
      </c>
      <c r="J44" s="10">
        <v>5</v>
      </c>
      <c r="K44" s="11">
        <v>0.29864099999999999</v>
      </c>
      <c r="L44" s="11">
        <v>0.79548141000000006</v>
      </c>
      <c r="M44" s="11">
        <v>0.20451859</v>
      </c>
      <c r="N44" s="12">
        <v>7484.9012000000002</v>
      </c>
      <c r="O44" s="12">
        <v>5954.0996999999998</v>
      </c>
      <c r="P44" s="12">
        <v>19937.314999999999</v>
      </c>
      <c r="Q44" s="11">
        <v>0.16089792999999999</v>
      </c>
      <c r="R44" s="12">
        <v>23403.963</v>
      </c>
      <c r="S44" s="13">
        <v>3.1268232</v>
      </c>
      <c r="T44" s="13">
        <v>2.0630000000000002</v>
      </c>
      <c r="U44">
        <v>0.30607890301220009</v>
      </c>
    </row>
    <row r="45" spans="1:21" ht="14.25" customHeight="1" x14ac:dyDescent="0.25">
      <c r="A45" s="5">
        <v>10479</v>
      </c>
      <c r="B45" s="6" t="s">
        <v>20</v>
      </c>
      <c r="C45" s="7" t="s">
        <v>21</v>
      </c>
      <c r="D45" s="8">
        <v>23</v>
      </c>
      <c r="E45" s="8">
        <v>578</v>
      </c>
      <c r="F45" s="6" t="s">
        <v>22</v>
      </c>
      <c r="G45" s="8">
        <v>924</v>
      </c>
      <c r="H45" s="9" t="s">
        <v>25</v>
      </c>
      <c r="I45" s="10">
        <v>95</v>
      </c>
      <c r="J45" s="10">
        <v>5</v>
      </c>
      <c r="K45" s="11">
        <v>0.43043700000000001</v>
      </c>
      <c r="L45" s="11">
        <v>0.90200274999999996</v>
      </c>
      <c r="M45" s="11">
        <v>9.7997250999999994E-2</v>
      </c>
      <c r="N45" s="12">
        <v>1530.8015</v>
      </c>
      <c r="O45" s="12">
        <v>1380.7871</v>
      </c>
      <c r="P45" s="12">
        <v>3207.8728000000001</v>
      </c>
      <c r="Q45" s="11">
        <v>7.4646969442379099E-2</v>
      </c>
      <c r="R45" s="12">
        <v>3466.6475</v>
      </c>
      <c r="S45" s="13">
        <v>2.2645963999999998</v>
      </c>
      <c r="T45" s="13">
        <v>1.78</v>
      </c>
      <c r="U45">
        <v>0.40488289075420059</v>
      </c>
    </row>
    <row r="46" spans="1:21" ht="14.25" customHeight="1" x14ac:dyDescent="0.25">
      <c r="A46" s="5">
        <v>10480</v>
      </c>
      <c r="B46" s="6" t="s">
        <v>20</v>
      </c>
      <c r="C46" s="7" t="s">
        <v>21</v>
      </c>
      <c r="D46" s="8">
        <v>23</v>
      </c>
      <c r="E46" s="8">
        <v>578</v>
      </c>
      <c r="F46" s="6" t="s">
        <v>22</v>
      </c>
      <c r="G46" s="8">
        <v>924</v>
      </c>
      <c r="H46" s="9" t="s">
        <v>25</v>
      </c>
      <c r="I46" s="10">
        <v>100</v>
      </c>
      <c r="J46" s="10">
        <v>-1</v>
      </c>
      <c r="K46" s="11">
        <v>0.57971014492753603</v>
      </c>
      <c r="L46" s="11" t="s">
        <v>24</v>
      </c>
      <c r="M46" s="11" t="s">
        <v>24</v>
      </c>
      <c r="N46" s="12">
        <v>150.01434</v>
      </c>
      <c r="O46" s="12">
        <v>150.01434</v>
      </c>
      <c r="P46" s="12">
        <v>258.77472999999998</v>
      </c>
      <c r="Q46" s="11" t="s">
        <v>24</v>
      </c>
      <c r="R46" s="12">
        <v>258.77472999999998</v>
      </c>
      <c r="S46" s="13">
        <v>1.7250000000000001</v>
      </c>
      <c r="T46" s="13">
        <v>1.7250000000000001</v>
      </c>
      <c r="U46">
        <v>0.40488289075420059</v>
      </c>
    </row>
    <row r="47" spans="1:21" ht="14.25" customHeight="1" x14ac:dyDescent="0.25">
      <c r="A47" s="5"/>
      <c r="B47" s="6" t="s">
        <v>20</v>
      </c>
      <c r="C47" s="7" t="s">
        <v>21</v>
      </c>
      <c r="D47" s="8">
        <v>23</v>
      </c>
      <c r="E47" s="8">
        <v>578</v>
      </c>
      <c r="F47" s="6" t="s">
        <v>22</v>
      </c>
      <c r="G47" s="8">
        <v>924</v>
      </c>
      <c r="H47" s="9" t="str">
        <f>H46</f>
        <v>1955-1960</v>
      </c>
      <c r="I47" s="10">
        <v>105</v>
      </c>
      <c r="J47" s="10"/>
      <c r="K47" s="11">
        <v>1</v>
      </c>
      <c r="L47" s="11"/>
      <c r="M47" s="11"/>
      <c r="N47" s="12"/>
      <c r="O47" s="12"/>
      <c r="P47" s="12"/>
      <c r="Q47" s="11"/>
      <c r="R47" s="12"/>
      <c r="S47" s="13"/>
      <c r="T47" s="13"/>
      <c r="U47">
        <v>1</v>
      </c>
    </row>
    <row r="48" spans="1:21" ht="14.25" customHeight="1" x14ac:dyDescent="0.25">
      <c r="A48" s="5">
        <v>15985</v>
      </c>
      <c r="B48" s="6" t="s">
        <v>20</v>
      </c>
      <c r="C48" s="7" t="s">
        <v>21</v>
      </c>
      <c r="D48" s="8">
        <v>23</v>
      </c>
      <c r="E48" s="8">
        <v>578</v>
      </c>
      <c r="F48" s="6" t="s">
        <v>22</v>
      </c>
      <c r="G48" s="8">
        <v>924</v>
      </c>
      <c r="H48" s="9" t="s">
        <v>26</v>
      </c>
      <c r="I48" s="10">
        <v>0</v>
      </c>
      <c r="J48" s="10">
        <v>1</v>
      </c>
      <c r="K48" s="11">
        <v>1.9085000000000001E-2</v>
      </c>
      <c r="L48" s="11">
        <v>1.8760961999999999E-2</v>
      </c>
      <c r="M48" s="11">
        <v>0.98123903999999995</v>
      </c>
      <c r="N48" s="12">
        <v>100000</v>
      </c>
      <c r="O48" s="12">
        <v>1876.0962</v>
      </c>
      <c r="P48" s="12">
        <v>98302.133000000002</v>
      </c>
      <c r="Q48" s="11">
        <v>0.97898527000000002</v>
      </c>
      <c r="R48" s="12">
        <v>7106067.5</v>
      </c>
      <c r="S48" s="13">
        <v>71.060675000000003</v>
      </c>
      <c r="T48" s="13">
        <v>9.5000000000000001E-2</v>
      </c>
      <c r="U48">
        <v>1.6978669999999974E-2</v>
      </c>
    </row>
    <row r="49" spans="1:21" ht="14.25" customHeight="1" x14ac:dyDescent="0.25">
      <c r="A49" s="5">
        <v>15986</v>
      </c>
      <c r="B49" s="6" t="s">
        <v>20</v>
      </c>
      <c r="C49" s="7" t="s">
        <v>21</v>
      </c>
      <c r="D49" s="8">
        <v>23</v>
      </c>
      <c r="E49" s="8">
        <v>578</v>
      </c>
      <c r="F49" s="6" t="s">
        <v>22</v>
      </c>
      <c r="G49" s="8">
        <v>924</v>
      </c>
      <c r="H49" s="9" t="s">
        <v>26</v>
      </c>
      <c r="I49" s="10">
        <v>1</v>
      </c>
      <c r="J49" s="10">
        <v>4</v>
      </c>
      <c r="K49" s="11">
        <v>1.354E-3</v>
      </c>
      <c r="L49" s="11">
        <v>5.3979909E-3</v>
      </c>
      <c r="M49" s="11">
        <v>0.99460201000000004</v>
      </c>
      <c r="N49" s="12">
        <v>98123.903999999995</v>
      </c>
      <c r="O49" s="12">
        <v>529.67193999999995</v>
      </c>
      <c r="P49" s="12">
        <v>391190.5</v>
      </c>
      <c r="Q49" s="11">
        <v>0.99516506000000005</v>
      </c>
      <c r="R49" s="12">
        <v>7007765.4000000004</v>
      </c>
      <c r="S49" s="13">
        <v>71.417514999999995</v>
      </c>
      <c r="T49" s="13">
        <v>1.536</v>
      </c>
      <c r="U49">
        <v>9.6886357519776478E-4</v>
      </c>
    </row>
    <row r="50" spans="1:21" ht="14.25" customHeight="1" x14ac:dyDescent="0.25">
      <c r="A50" s="5">
        <v>15987</v>
      </c>
      <c r="B50" s="6" t="s">
        <v>20</v>
      </c>
      <c r="C50" s="7" t="s">
        <v>21</v>
      </c>
      <c r="D50" s="8">
        <v>23</v>
      </c>
      <c r="E50" s="8">
        <v>578</v>
      </c>
      <c r="F50" s="6" t="s">
        <v>22</v>
      </c>
      <c r="G50" s="8">
        <v>924</v>
      </c>
      <c r="H50" s="9" t="s">
        <v>26</v>
      </c>
      <c r="I50" s="10">
        <v>5</v>
      </c>
      <c r="J50" s="10">
        <v>5</v>
      </c>
      <c r="K50" s="11">
        <v>6.3299999999999999E-4</v>
      </c>
      <c r="L50" s="11">
        <v>3.1595181000000001E-3</v>
      </c>
      <c r="M50" s="11">
        <v>0.99684048000000003</v>
      </c>
      <c r="N50" s="12">
        <v>97594.232000000004</v>
      </c>
      <c r="O50" s="12">
        <v>308.35073999999997</v>
      </c>
      <c r="P50" s="12">
        <v>487125.97</v>
      </c>
      <c r="Q50" s="11">
        <v>0.99748616000000001</v>
      </c>
      <c r="R50" s="12">
        <v>6616574.9000000004</v>
      </c>
      <c r="S50" s="13">
        <v>67.796781999999993</v>
      </c>
      <c r="T50" s="13">
        <v>2.2589999999999999</v>
      </c>
      <c r="U50">
        <v>5.0327431519314736E-4</v>
      </c>
    </row>
    <row r="51" spans="1:21" ht="14.25" customHeight="1" x14ac:dyDescent="0.25">
      <c r="A51" s="5">
        <v>15988</v>
      </c>
      <c r="B51" s="6" t="s">
        <v>20</v>
      </c>
      <c r="C51" s="7" t="s">
        <v>21</v>
      </c>
      <c r="D51" s="8">
        <v>23</v>
      </c>
      <c r="E51" s="8">
        <v>578</v>
      </c>
      <c r="F51" s="6" t="s">
        <v>22</v>
      </c>
      <c r="G51" s="8">
        <v>924</v>
      </c>
      <c r="H51" s="9" t="s">
        <v>26</v>
      </c>
      <c r="I51" s="10">
        <v>10</v>
      </c>
      <c r="J51" s="10">
        <v>5</v>
      </c>
      <c r="K51" s="11">
        <v>4.4099999999999999E-4</v>
      </c>
      <c r="L51" s="11">
        <v>2.2026066E-3</v>
      </c>
      <c r="M51" s="11">
        <v>0.99779739000000001</v>
      </c>
      <c r="N51" s="12">
        <v>97285.880999999994</v>
      </c>
      <c r="O51" s="12">
        <v>214.28252000000001</v>
      </c>
      <c r="P51" s="12">
        <v>485901.41</v>
      </c>
      <c r="Q51" s="11">
        <v>0.99670822000000003</v>
      </c>
      <c r="R51" s="12">
        <v>6129448.9000000004</v>
      </c>
      <c r="S51" s="13">
        <v>63.004505999999999</v>
      </c>
      <c r="T51" s="13">
        <v>2.536</v>
      </c>
      <c r="U51">
        <v>6.592245813182851E-4</v>
      </c>
    </row>
    <row r="52" spans="1:21" ht="14.25" customHeight="1" x14ac:dyDescent="0.25">
      <c r="A52" s="5">
        <v>15989</v>
      </c>
      <c r="B52" s="6" t="s">
        <v>20</v>
      </c>
      <c r="C52" s="7" t="s">
        <v>21</v>
      </c>
      <c r="D52" s="8">
        <v>23</v>
      </c>
      <c r="E52" s="8">
        <v>578</v>
      </c>
      <c r="F52" s="6" t="s">
        <v>22</v>
      </c>
      <c r="G52" s="8">
        <v>924</v>
      </c>
      <c r="H52" s="9" t="s">
        <v>26</v>
      </c>
      <c r="I52" s="10">
        <v>15</v>
      </c>
      <c r="J52" s="10">
        <v>5</v>
      </c>
      <c r="K52" s="11">
        <v>9.6699999999999998E-4</v>
      </c>
      <c r="L52" s="11">
        <v>4.8244797999999998E-3</v>
      </c>
      <c r="M52" s="11">
        <v>0.99517551999999998</v>
      </c>
      <c r="N52" s="12">
        <v>97071.599000000002</v>
      </c>
      <c r="O52" s="12">
        <v>468.31997000000001</v>
      </c>
      <c r="P52" s="12">
        <v>484301.93</v>
      </c>
      <c r="Q52" s="11">
        <v>0.99432178999999998</v>
      </c>
      <c r="R52" s="12">
        <v>5643547.5</v>
      </c>
      <c r="S52" s="13">
        <v>58.137988999999997</v>
      </c>
      <c r="T52" s="13">
        <v>2.7450000000000001</v>
      </c>
      <c r="U52">
        <v>1.1382301882920665E-3</v>
      </c>
    </row>
    <row r="53" spans="1:21" ht="14.25" customHeight="1" x14ac:dyDescent="0.25">
      <c r="A53" s="5">
        <v>15990</v>
      </c>
      <c r="B53" s="6" t="s">
        <v>20</v>
      </c>
      <c r="C53" s="7" t="s">
        <v>21</v>
      </c>
      <c r="D53" s="8">
        <v>23</v>
      </c>
      <c r="E53" s="8">
        <v>578</v>
      </c>
      <c r="F53" s="6" t="s">
        <v>22</v>
      </c>
      <c r="G53" s="8">
        <v>924</v>
      </c>
      <c r="H53" s="9" t="s">
        <v>26</v>
      </c>
      <c r="I53" s="10">
        <v>20</v>
      </c>
      <c r="J53" s="10">
        <v>5</v>
      </c>
      <c r="K53" s="11">
        <v>1.2019999999999999E-3</v>
      </c>
      <c r="L53" s="11">
        <v>5.9917785999999999E-3</v>
      </c>
      <c r="M53" s="11">
        <v>0.99400822</v>
      </c>
      <c r="N53" s="12">
        <v>96603.278999999995</v>
      </c>
      <c r="O53" s="12">
        <v>578.82546000000002</v>
      </c>
      <c r="P53" s="12">
        <v>481551.96</v>
      </c>
      <c r="Q53" s="11">
        <v>0.99406735000000002</v>
      </c>
      <c r="R53" s="12">
        <v>5159245.5999999996</v>
      </c>
      <c r="S53" s="13">
        <v>53.406526999999997</v>
      </c>
      <c r="T53" s="13">
        <v>2.4700000000000002</v>
      </c>
      <c r="U53">
        <v>1.1893557714555136E-3</v>
      </c>
    </row>
    <row r="54" spans="1:21" ht="14.25" customHeight="1" x14ac:dyDescent="0.25">
      <c r="A54" s="5">
        <v>15991</v>
      </c>
      <c r="B54" s="6" t="s">
        <v>20</v>
      </c>
      <c r="C54" s="7" t="s">
        <v>21</v>
      </c>
      <c r="D54" s="8">
        <v>23</v>
      </c>
      <c r="E54" s="8">
        <v>578</v>
      </c>
      <c r="F54" s="6" t="s">
        <v>22</v>
      </c>
      <c r="G54" s="8">
        <v>924</v>
      </c>
      <c r="H54" s="9" t="s">
        <v>26</v>
      </c>
      <c r="I54" s="10">
        <v>25</v>
      </c>
      <c r="J54" s="10">
        <v>5</v>
      </c>
      <c r="K54" s="11">
        <v>1.209E-3</v>
      </c>
      <c r="L54" s="11">
        <v>6.0270310000000004E-3</v>
      </c>
      <c r="M54" s="11">
        <v>0.99397296999999996</v>
      </c>
      <c r="N54" s="12">
        <v>96024.452999999994</v>
      </c>
      <c r="O54" s="12">
        <v>578.74235999999996</v>
      </c>
      <c r="P54" s="12">
        <v>478695.09</v>
      </c>
      <c r="Q54" s="11">
        <v>0.99357242000000001</v>
      </c>
      <c r="R54" s="12">
        <v>4677693.5999999996</v>
      </c>
      <c r="S54" s="13">
        <v>48.713566999999998</v>
      </c>
      <c r="T54" s="13">
        <v>2.5339999999999998</v>
      </c>
      <c r="U54">
        <v>1.2888339066909893E-3</v>
      </c>
    </row>
    <row r="55" spans="1:21" ht="14.25" customHeight="1" x14ac:dyDescent="0.25">
      <c r="A55" s="5">
        <v>15992</v>
      </c>
      <c r="B55" s="6" t="s">
        <v>20</v>
      </c>
      <c r="C55" s="7" t="s">
        <v>21</v>
      </c>
      <c r="D55" s="8">
        <v>23</v>
      </c>
      <c r="E55" s="8">
        <v>578</v>
      </c>
      <c r="F55" s="6" t="s">
        <v>22</v>
      </c>
      <c r="G55" s="8">
        <v>924</v>
      </c>
      <c r="H55" s="9" t="s">
        <v>26</v>
      </c>
      <c r="I55" s="10">
        <v>30</v>
      </c>
      <c r="J55" s="10">
        <v>5</v>
      </c>
      <c r="K55" s="11">
        <v>1.4189999999999999E-3</v>
      </c>
      <c r="L55" s="11">
        <v>7.0710592999999999E-3</v>
      </c>
      <c r="M55" s="11">
        <v>0.99292893999999998</v>
      </c>
      <c r="N55" s="12">
        <v>95445.710999999996</v>
      </c>
      <c r="O55" s="12">
        <v>674.90228000000002</v>
      </c>
      <c r="P55" s="12">
        <v>475618.24</v>
      </c>
      <c r="Q55" s="11">
        <v>0.99176092999999999</v>
      </c>
      <c r="R55" s="12">
        <v>4198998.5</v>
      </c>
      <c r="S55" s="13">
        <v>43.993580000000001</v>
      </c>
      <c r="T55" s="13">
        <v>2.6139999999999999</v>
      </c>
      <c r="U55">
        <v>1.6532715835289036E-3</v>
      </c>
    </row>
    <row r="56" spans="1:21" ht="14.25" customHeight="1" x14ac:dyDescent="0.25">
      <c r="A56" s="5">
        <v>15993</v>
      </c>
      <c r="B56" s="6" t="s">
        <v>20</v>
      </c>
      <c r="C56" s="7" t="s">
        <v>21</v>
      </c>
      <c r="D56" s="8">
        <v>23</v>
      </c>
      <c r="E56" s="8">
        <v>578</v>
      </c>
      <c r="F56" s="6" t="s">
        <v>22</v>
      </c>
      <c r="G56" s="8">
        <v>924</v>
      </c>
      <c r="H56" s="9" t="s">
        <v>26</v>
      </c>
      <c r="I56" s="10">
        <v>35</v>
      </c>
      <c r="J56" s="10">
        <v>5</v>
      </c>
      <c r="K56" s="11">
        <v>1.928E-3</v>
      </c>
      <c r="L56" s="11">
        <v>9.5961701000000007E-3</v>
      </c>
      <c r="M56" s="11">
        <v>0.99040382999999999</v>
      </c>
      <c r="N56" s="12">
        <v>94770.808999999994</v>
      </c>
      <c r="O56" s="12">
        <v>909.43679999999995</v>
      </c>
      <c r="P56" s="12">
        <v>471699.59</v>
      </c>
      <c r="Q56" s="11">
        <v>0.98851988999999996</v>
      </c>
      <c r="R56" s="12">
        <v>3723380.3</v>
      </c>
      <c r="S56" s="13">
        <v>39.288260999999999</v>
      </c>
      <c r="T56" s="13">
        <v>2.6309999999999998</v>
      </c>
      <c r="U56">
        <v>2.3066386466686906E-3</v>
      </c>
    </row>
    <row r="57" spans="1:21" ht="14.25" customHeight="1" x14ac:dyDescent="0.25">
      <c r="A57" s="5">
        <v>15994</v>
      </c>
      <c r="B57" s="6" t="s">
        <v>20</v>
      </c>
      <c r="C57" s="7" t="s">
        <v>21</v>
      </c>
      <c r="D57" s="8">
        <v>23</v>
      </c>
      <c r="E57" s="8">
        <v>578</v>
      </c>
      <c r="F57" s="6" t="s">
        <v>22</v>
      </c>
      <c r="G57" s="8">
        <v>924</v>
      </c>
      <c r="H57" s="9" t="s">
        <v>26</v>
      </c>
      <c r="I57" s="10">
        <v>40</v>
      </c>
      <c r="J57" s="10">
        <v>5</v>
      </c>
      <c r="K57" s="11">
        <v>2.7759999999999998E-3</v>
      </c>
      <c r="L57" s="11">
        <v>1.379061E-2</v>
      </c>
      <c r="M57" s="11">
        <v>0.98620938999999996</v>
      </c>
      <c r="N57" s="12">
        <v>93861.372000000003</v>
      </c>
      <c r="O57" s="12">
        <v>1294.4056</v>
      </c>
      <c r="P57" s="12">
        <v>466284.42</v>
      </c>
      <c r="Q57" s="11">
        <v>0.98312146</v>
      </c>
      <c r="R57" s="12">
        <v>3251680.7</v>
      </c>
      <c r="S57" s="13">
        <v>34.643439000000001</v>
      </c>
      <c r="T57" s="13">
        <v>2.665</v>
      </c>
      <c r="U57">
        <v>3.3987323767711297E-3</v>
      </c>
    </row>
    <row r="58" spans="1:21" ht="14.25" customHeight="1" x14ac:dyDescent="0.25">
      <c r="A58" s="5">
        <v>15995</v>
      </c>
      <c r="B58" s="6" t="s">
        <v>20</v>
      </c>
      <c r="C58" s="7" t="s">
        <v>21</v>
      </c>
      <c r="D58" s="8">
        <v>23</v>
      </c>
      <c r="E58" s="8">
        <v>578</v>
      </c>
      <c r="F58" s="6" t="s">
        <v>22</v>
      </c>
      <c r="G58" s="8">
        <v>924</v>
      </c>
      <c r="H58" s="9" t="s">
        <v>26</v>
      </c>
      <c r="I58" s="10">
        <v>45</v>
      </c>
      <c r="J58" s="10">
        <v>5</v>
      </c>
      <c r="K58" s="11">
        <v>4.1529999999999996E-3</v>
      </c>
      <c r="L58" s="11">
        <v>2.0566669999999999E-2</v>
      </c>
      <c r="M58" s="11">
        <v>0.97943332999999999</v>
      </c>
      <c r="N58" s="12">
        <v>92566.966</v>
      </c>
      <c r="O58" s="12">
        <v>1903.7943</v>
      </c>
      <c r="P58" s="12">
        <v>458414.22</v>
      </c>
      <c r="Q58" s="11">
        <v>0.97289932999999995</v>
      </c>
      <c r="R58" s="12">
        <v>2785396.3</v>
      </c>
      <c r="S58" s="13">
        <v>30.090608</v>
      </c>
      <c r="T58" s="13">
        <v>2.6779999999999999</v>
      </c>
      <c r="U58">
        <v>5.4798636023392078E-3</v>
      </c>
    </row>
    <row r="59" spans="1:21" ht="14.25" customHeight="1" x14ac:dyDescent="0.25">
      <c r="A59" s="5">
        <v>15996</v>
      </c>
      <c r="B59" s="6" t="s">
        <v>20</v>
      </c>
      <c r="C59" s="7" t="s">
        <v>21</v>
      </c>
      <c r="D59" s="8">
        <v>23</v>
      </c>
      <c r="E59" s="8">
        <v>578</v>
      </c>
      <c r="F59" s="6" t="s">
        <v>22</v>
      </c>
      <c r="G59" s="8">
        <v>924</v>
      </c>
      <c r="H59" s="9" t="s">
        <v>26</v>
      </c>
      <c r="I59" s="10">
        <v>50</v>
      </c>
      <c r="J59" s="10">
        <v>5</v>
      </c>
      <c r="K59" s="11">
        <v>7.0549999999999996E-3</v>
      </c>
      <c r="L59" s="11">
        <v>3.4705003999999998E-2</v>
      </c>
      <c r="M59" s="11">
        <v>0.96529500000000001</v>
      </c>
      <c r="N59" s="12">
        <v>90663.172000000006</v>
      </c>
      <c r="O59" s="12">
        <v>3146.4657000000002</v>
      </c>
      <c r="P59" s="12">
        <v>445990.89</v>
      </c>
      <c r="Q59" s="11">
        <v>0.95476996000000003</v>
      </c>
      <c r="R59" s="12">
        <v>2326982.1</v>
      </c>
      <c r="S59" s="13">
        <v>25.666232999999998</v>
      </c>
      <c r="T59" s="13">
        <v>2.6720000000000002</v>
      </c>
      <c r="U59">
        <v>9.2142555801673076E-3</v>
      </c>
    </row>
    <row r="60" spans="1:21" ht="14.25" customHeight="1" x14ac:dyDescent="0.25">
      <c r="A60" s="5">
        <v>15997</v>
      </c>
      <c r="B60" s="6" t="s">
        <v>20</v>
      </c>
      <c r="C60" s="7" t="s">
        <v>21</v>
      </c>
      <c r="D60" s="8">
        <v>23</v>
      </c>
      <c r="E60" s="8">
        <v>578</v>
      </c>
      <c r="F60" s="6" t="s">
        <v>22</v>
      </c>
      <c r="G60" s="8">
        <v>924</v>
      </c>
      <c r="H60" s="9" t="s">
        <v>26</v>
      </c>
      <c r="I60" s="10">
        <v>55</v>
      </c>
      <c r="J60" s="10">
        <v>5</v>
      </c>
      <c r="K60" s="11">
        <v>1.1787000000000001E-2</v>
      </c>
      <c r="L60" s="11">
        <v>5.7350479000000003E-2</v>
      </c>
      <c r="M60" s="11">
        <v>0.94264952000000002</v>
      </c>
      <c r="N60" s="12">
        <v>87516.706000000006</v>
      </c>
      <c r="O60" s="12">
        <v>5019.125</v>
      </c>
      <c r="P60" s="12">
        <v>425818.7</v>
      </c>
      <c r="Q60" s="11">
        <v>0.92733785999999996</v>
      </c>
      <c r="R60" s="12">
        <v>1880991.2</v>
      </c>
      <c r="S60" s="13">
        <v>21.492937999999999</v>
      </c>
      <c r="T60" s="13">
        <v>2.6560000000000001</v>
      </c>
      <c r="U60">
        <v>1.4974217237970211E-2</v>
      </c>
    </row>
    <row r="61" spans="1:21" ht="14.25" customHeight="1" x14ac:dyDescent="0.25">
      <c r="A61" s="5">
        <v>15998</v>
      </c>
      <c r="B61" s="6" t="s">
        <v>20</v>
      </c>
      <c r="C61" s="7" t="s">
        <v>21</v>
      </c>
      <c r="D61" s="8">
        <v>23</v>
      </c>
      <c r="E61" s="8">
        <v>578</v>
      </c>
      <c r="F61" s="6" t="s">
        <v>22</v>
      </c>
      <c r="G61" s="8">
        <v>924</v>
      </c>
      <c r="H61" s="9" t="s">
        <v>26</v>
      </c>
      <c r="I61" s="10">
        <v>60</v>
      </c>
      <c r="J61" s="10">
        <v>5</v>
      </c>
      <c r="K61" s="11">
        <v>1.9206000000000001E-2</v>
      </c>
      <c r="L61" s="11">
        <v>9.1930248000000006E-2</v>
      </c>
      <c r="M61" s="11">
        <v>0.90806975000000001</v>
      </c>
      <c r="N61" s="12">
        <v>82497.581000000006</v>
      </c>
      <c r="O61" s="12">
        <v>7584.0231000000003</v>
      </c>
      <c r="P61" s="12">
        <v>394877.8</v>
      </c>
      <c r="Q61" s="11">
        <v>0.88473462000000003</v>
      </c>
      <c r="R61" s="12">
        <v>1455172.5</v>
      </c>
      <c r="S61" s="13">
        <v>17.638971000000002</v>
      </c>
      <c r="T61" s="13">
        <v>2.6779999999999999</v>
      </c>
      <c r="U61">
        <v>2.4195976836086874E-2</v>
      </c>
    </row>
    <row r="62" spans="1:21" ht="14.25" customHeight="1" x14ac:dyDescent="0.25">
      <c r="A62" s="5">
        <v>15999</v>
      </c>
      <c r="B62" s="6" t="s">
        <v>20</v>
      </c>
      <c r="C62" s="7" t="s">
        <v>21</v>
      </c>
      <c r="D62" s="8">
        <v>23</v>
      </c>
      <c r="E62" s="8">
        <v>578</v>
      </c>
      <c r="F62" s="6" t="s">
        <v>22</v>
      </c>
      <c r="G62" s="8">
        <v>924</v>
      </c>
      <c r="H62" s="9" t="s">
        <v>26</v>
      </c>
      <c r="I62" s="10">
        <v>65</v>
      </c>
      <c r="J62" s="10">
        <v>5</v>
      </c>
      <c r="K62" s="11">
        <v>3.0238000000000001E-2</v>
      </c>
      <c r="L62" s="11">
        <v>0.141016</v>
      </c>
      <c r="M62" s="11">
        <v>0.85898399999999997</v>
      </c>
      <c r="N62" s="12">
        <v>74913.558000000005</v>
      </c>
      <c r="O62" s="12">
        <v>10564.01</v>
      </c>
      <c r="P62" s="12">
        <v>349362.06</v>
      </c>
      <c r="Q62" s="11">
        <v>0.82583448000000004</v>
      </c>
      <c r="R62" s="12">
        <v>1060294.7</v>
      </c>
      <c r="S62" s="13">
        <v>14.153575</v>
      </c>
      <c r="T62" s="13">
        <v>2.6139999999999999</v>
      </c>
      <c r="U62">
        <v>3.7549057153323462E-2</v>
      </c>
    </row>
    <row r="63" spans="1:21" ht="14.25" customHeight="1" x14ac:dyDescent="0.25">
      <c r="A63" s="5">
        <v>16000</v>
      </c>
      <c r="B63" s="6" t="s">
        <v>20</v>
      </c>
      <c r="C63" s="7" t="s">
        <v>21</v>
      </c>
      <c r="D63" s="8">
        <v>23</v>
      </c>
      <c r="E63" s="8">
        <v>578</v>
      </c>
      <c r="F63" s="6" t="s">
        <v>22</v>
      </c>
      <c r="G63" s="8">
        <v>924</v>
      </c>
      <c r="H63" s="9" t="s">
        <v>26</v>
      </c>
      <c r="I63" s="10">
        <v>70</v>
      </c>
      <c r="J63" s="10">
        <v>5</v>
      </c>
      <c r="K63" s="11">
        <v>4.7537999999999997E-2</v>
      </c>
      <c r="L63" s="11">
        <v>0.21313961000000001</v>
      </c>
      <c r="M63" s="11">
        <v>0.78686038999999997</v>
      </c>
      <c r="N63" s="12">
        <v>64349.548000000003</v>
      </c>
      <c r="O63" s="12">
        <v>13715.437</v>
      </c>
      <c r="P63" s="12">
        <v>288515.24</v>
      </c>
      <c r="Q63" s="11">
        <v>0.73955002000000003</v>
      </c>
      <c r="R63" s="12">
        <v>710932.6</v>
      </c>
      <c r="S63" s="13">
        <v>11.047981</v>
      </c>
      <c r="T63" s="13">
        <v>2.577</v>
      </c>
      <c r="U63">
        <v>5.855812724345455E-2</v>
      </c>
    </row>
    <row r="64" spans="1:21" ht="14.25" customHeight="1" x14ac:dyDescent="0.25">
      <c r="A64" s="5">
        <v>16001</v>
      </c>
      <c r="B64" s="6" t="s">
        <v>20</v>
      </c>
      <c r="C64" s="7" t="s">
        <v>21</v>
      </c>
      <c r="D64" s="8">
        <v>23</v>
      </c>
      <c r="E64" s="8">
        <v>578</v>
      </c>
      <c r="F64" s="6" t="s">
        <v>22</v>
      </c>
      <c r="G64" s="8">
        <v>924</v>
      </c>
      <c r="H64" s="9" t="s">
        <v>26</v>
      </c>
      <c r="I64" s="10">
        <v>75</v>
      </c>
      <c r="J64" s="10">
        <v>5</v>
      </c>
      <c r="K64" s="11">
        <v>7.5854000000000005E-2</v>
      </c>
      <c r="L64" s="11">
        <v>0.31964770999999997</v>
      </c>
      <c r="M64" s="11">
        <v>0.68035228999999997</v>
      </c>
      <c r="N64" s="12">
        <v>50634.110999999997</v>
      </c>
      <c r="O64" s="12">
        <v>16185.078</v>
      </c>
      <c r="P64" s="12">
        <v>213371.45</v>
      </c>
      <c r="Q64" s="11">
        <v>0.61104698000000002</v>
      </c>
      <c r="R64" s="12">
        <v>422417.36</v>
      </c>
      <c r="S64" s="13">
        <v>8.3425452999999994</v>
      </c>
      <c r="T64" s="13">
        <v>2.5409999999999999</v>
      </c>
      <c r="U64">
        <v>9.381906600769363E-2</v>
      </c>
    </row>
    <row r="65" spans="1:21" ht="14.25" customHeight="1" x14ac:dyDescent="0.25">
      <c r="A65" s="5">
        <v>16002</v>
      </c>
      <c r="B65" s="6" t="s">
        <v>20</v>
      </c>
      <c r="C65" s="7" t="s">
        <v>21</v>
      </c>
      <c r="D65" s="8">
        <v>23</v>
      </c>
      <c r="E65" s="8">
        <v>578</v>
      </c>
      <c r="F65" s="6" t="s">
        <v>22</v>
      </c>
      <c r="G65" s="8">
        <v>924</v>
      </c>
      <c r="H65" s="9" t="s">
        <v>26</v>
      </c>
      <c r="I65" s="10">
        <v>80</v>
      </c>
      <c r="J65" s="10">
        <v>5</v>
      </c>
      <c r="K65" s="11">
        <v>0.124845</v>
      </c>
      <c r="L65" s="11">
        <v>0.47250349000000003</v>
      </c>
      <c r="M65" s="11">
        <v>0.52749650999999997</v>
      </c>
      <c r="N65" s="12">
        <v>34449.033000000003</v>
      </c>
      <c r="O65" s="12">
        <v>16277.288</v>
      </c>
      <c r="P65" s="12">
        <v>130379.98</v>
      </c>
      <c r="Q65" s="11">
        <v>0.45182929999999999</v>
      </c>
      <c r="R65" s="12">
        <v>209045.91</v>
      </c>
      <c r="S65" s="13">
        <v>6.0682666000000003</v>
      </c>
      <c r="T65" s="13">
        <v>2.4279999999999999</v>
      </c>
      <c r="U65">
        <v>0.14690994708959193</v>
      </c>
    </row>
    <row r="66" spans="1:21" ht="14.25" customHeight="1" x14ac:dyDescent="0.25">
      <c r="A66" s="5">
        <v>16003</v>
      </c>
      <c r="B66" s="6" t="s">
        <v>20</v>
      </c>
      <c r="C66" s="7" t="s">
        <v>21</v>
      </c>
      <c r="D66" s="8">
        <v>23</v>
      </c>
      <c r="E66" s="8">
        <v>578</v>
      </c>
      <c r="F66" s="6" t="s">
        <v>22</v>
      </c>
      <c r="G66" s="8">
        <v>924</v>
      </c>
      <c r="H66" s="9" t="s">
        <v>26</v>
      </c>
      <c r="I66" s="10">
        <v>85</v>
      </c>
      <c r="J66" s="10">
        <v>5</v>
      </c>
      <c r="K66" s="11">
        <v>0.19953799999999999</v>
      </c>
      <c r="L66" s="11">
        <v>0.64686595000000002</v>
      </c>
      <c r="M66" s="11">
        <v>0.35313404999999998</v>
      </c>
      <c r="N66" s="12">
        <v>18171.744999999999</v>
      </c>
      <c r="O66" s="12">
        <v>11754.683000000001</v>
      </c>
      <c r="P66" s="12">
        <v>58909.495000000003</v>
      </c>
      <c r="Q66" s="11">
        <v>0.28608772999999998</v>
      </c>
      <c r="R66" s="12">
        <v>78665.936000000002</v>
      </c>
      <c r="S66" s="13">
        <v>4.3290249999999997</v>
      </c>
      <c r="T66" s="13">
        <v>2.282</v>
      </c>
      <c r="U66">
        <v>0.22142609012484915</v>
      </c>
    </row>
    <row r="67" spans="1:21" ht="14.25" customHeight="1" x14ac:dyDescent="0.25">
      <c r="A67" s="5">
        <v>16004</v>
      </c>
      <c r="B67" s="6" t="s">
        <v>20</v>
      </c>
      <c r="C67" s="7" t="s">
        <v>21</v>
      </c>
      <c r="D67" s="8">
        <v>23</v>
      </c>
      <c r="E67" s="8">
        <v>578</v>
      </c>
      <c r="F67" s="6" t="s">
        <v>22</v>
      </c>
      <c r="G67" s="8">
        <v>924</v>
      </c>
      <c r="H67" s="9" t="s">
        <v>26</v>
      </c>
      <c r="I67" s="10">
        <v>90</v>
      </c>
      <c r="J67" s="10">
        <v>5</v>
      </c>
      <c r="K67" s="11">
        <v>0.304618</v>
      </c>
      <c r="L67" s="11">
        <v>0.80002558999999995</v>
      </c>
      <c r="M67" s="11">
        <v>0.19997440999999999</v>
      </c>
      <c r="N67" s="12">
        <v>6417.0617000000002</v>
      </c>
      <c r="O67" s="12">
        <v>5133.8136000000004</v>
      </c>
      <c r="P67" s="12">
        <v>16853.284</v>
      </c>
      <c r="Q67" s="11">
        <v>0.15915946</v>
      </c>
      <c r="R67" s="12">
        <v>19756.440999999999</v>
      </c>
      <c r="S67" s="13">
        <v>3.0787363000000001</v>
      </c>
      <c r="T67" s="13">
        <v>2.0329999999999999</v>
      </c>
      <c r="U67">
        <v>0.30758496199452334</v>
      </c>
    </row>
    <row r="68" spans="1:21" ht="14.25" customHeight="1" x14ac:dyDescent="0.25">
      <c r="A68" s="5">
        <v>16005</v>
      </c>
      <c r="B68" s="6" t="s">
        <v>20</v>
      </c>
      <c r="C68" s="7" t="s">
        <v>21</v>
      </c>
      <c r="D68" s="8">
        <v>23</v>
      </c>
      <c r="E68" s="8">
        <v>578</v>
      </c>
      <c r="F68" s="6" t="s">
        <v>22</v>
      </c>
      <c r="G68" s="8">
        <v>924</v>
      </c>
      <c r="H68" s="9" t="s">
        <v>26</v>
      </c>
      <c r="I68" s="10">
        <v>95</v>
      </c>
      <c r="J68" s="10">
        <v>5</v>
      </c>
      <c r="K68" s="11">
        <v>0.43123099999999998</v>
      </c>
      <c r="L68" s="11">
        <v>0.90139743999999999</v>
      </c>
      <c r="M68" s="11">
        <v>9.8602559000000006E-2</v>
      </c>
      <c r="N68" s="12">
        <v>1283.2481</v>
      </c>
      <c r="O68" s="12">
        <v>1156.7166</v>
      </c>
      <c r="P68" s="12">
        <v>2682.3595999999998</v>
      </c>
      <c r="Q68" s="11">
        <v>7.6054292755979302E-2</v>
      </c>
      <c r="R68" s="12">
        <v>2903.1570999999999</v>
      </c>
      <c r="S68" s="13">
        <v>2.2623505000000002</v>
      </c>
      <c r="T68" s="13">
        <v>1.772</v>
      </c>
      <c r="U68">
        <v>0.40265566903724437</v>
      </c>
    </row>
    <row r="69" spans="1:21" ht="14.25" customHeight="1" x14ac:dyDescent="0.25">
      <c r="A69" s="5">
        <v>16006</v>
      </c>
      <c r="B69" s="6" t="s">
        <v>20</v>
      </c>
      <c r="C69" s="7" t="s">
        <v>21</v>
      </c>
      <c r="D69" s="8">
        <v>23</v>
      </c>
      <c r="E69" s="8">
        <v>578</v>
      </c>
      <c r="F69" s="6" t="s">
        <v>22</v>
      </c>
      <c r="G69" s="8">
        <v>924</v>
      </c>
      <c r="H69" s="9" t="s">
        <v>26</v>
      </c>
      <c r="I69" s="10">
        <v>100</v>
      </c>
      <c r="J69" s="10">
        <v>-1</v>
      </c>
      <c r="K69" s="11">
        <v>0.57306590257879697</v>
      </c>
      <c r="L69" s="11" t="s">
        <v>24</v>
      </c>
      <c r="M69" s="11" t="s">
        <v>24</v>
      </c>
      <c r="N69" s="12">
        <v>126.53155</v>
      </c>
      <c r="O69" s="12">
        <v>126.53155</v>
      </c>
      <c r="P69" s="12">
        <v>220.79756</v>
      </c>
      <c r="Q69" s="11" t="s">
        <v>24</v>
      </c>
      <c r="R69" s="12">
        <v>220.79756</v>
      </c>
      <c r="S69" s="13">
        <v>1.7450000000000001</v>
      </c>
      <c r="T69" s="13">
        <v>1.7450000000000001</v>
      </c>
      <c r="U69">
        <v>0.40265566903724437</v>
      </c>
    </row>
    <row r="70" spans="1:21" ht="14.25" customHeight="1" x14ac:dyDescent="0.25">
      <c r="A70" s="5"/>
      <c r="B70" s="6" t="s">
        <v>20</v>
      </c>
      <c r="C70" s="7" t="s">
        <v>21</v>
      </c>
      <c r="D70" s="8">
        <v>23</v>
      </c>
      <c r="E70" s="8">
        <v>578</v>
      </c>
      <c r="F70" s="6" t="s">
        <v>22</v>
      </c>
      <c r="G70" s="8">
        <v>924</v>
      </c>
      <c r="H70" s="9" t="str">
        <f>H69</f>
        <v>1960-1965</v>
      </c>
      <c r="I70" s="10">
        <v>105</v>
      </c>
      <c r="J70" s="10"/>
      <c r="K70" s="11">
        <v>1</v>
      </c>
      <c r="L70" s="11"/>
      <c r="M70" s="11"/>
      <c r="N70" s="12"/>
      <c r="O70" s="12"/>
      <c r="P70" s="12"/>
      <c r="Q70" s="11"/>
      <c r="R70" s="12"/>
      <c r="S70" s="13"/>
      <c r="T70" s="13"/>
      <c r="U70">
        <v>1</v>
      </c>
    </row>
    <row r="71" spans="1:21" ht="14.25" customHeight="1" x14ac:dyDescent="0.25">
      <c r="A71" s="5">
        <v>21511</v>
      </c>
      <c r="B71" s="6" t="s">
        <v>20</v>
      </c>
      <c r="C71" s="7" t="s">
        <v>21</v>
      </c>
      <c r="D71" s="8">
        <v>23</v>
      </c>
      <c r="E71" s="8">
        <v>578</v>
      </c>
      <c r="F71" s="6" t="s">
        <v>22</v>
      </c>
      <c r="G71" s="8">
        <v>924</v>
      </c>
      <c r="H71" s="9" t="s">
        <v>27</v>
      </c>
      <c r="I71" s="10">
        <v>0</v>
      </c>
      <c r="J71" s="10">
        <v>1</v>
      </c>
      <c r="K71" s="11">
        <v>1.5424E-2</v>
      </c>
      <c r="L71" s="11">
        <v>1.5209814E-2</v>
      </c>
      <c r="M71" s="11">
        <v>0.98479019000000001</v>
      </c>
      <c r="N71" s="12">
        <v>100000</v>
      </c>
      <c r="O71" s="12">
        <v>1520.9813999999999</v>
      </c>
      <c r="P71" s="12">
        <v>98611.343999999997</v>
      </c>
      <c r="Q71" s="11">
        <v>0.98302118999999999</v>
      </c>
      <c r="R71" s="12">
        <v>7115248.2000000002</v>
      </c>
      <c r="S71" s="13">
        <v>71.152482000000006</v>
      </c>
      <c r="T71" s="13">
        <v>8.6999999999999994E-2</v>
      </c>
      <c r="U71">
        <v>1.3886559999999992E-2</v>
      </c>
    </row>
    <row r="72" spans="1:21" ht="14.25" customHeight="1" x14ac:dyDescent="0.25">
      <c r="A72" s="5">
        <v>21512</v>
      </c>
      <c r="B72" s="6" t="s">
        <v>20</v>
      </c>
      <c r="C72" s="7" t="s">
        <v>21</v>
      </c>
      <c r="D72" s="8">
        <v>23</v>
      </c>
      <c r="E72" s="8">
        <v>578</v>
      </c>
      <c r="F72" s="6" t="s">
        <v>22</v>
      </c>
      <c r="G72" s="8">
        <v>924</v>
      </c>
      <c r="H72" s="9" t="s">
        <v>27</v>
      </c>
      <c r="I72" s="10">
        <v>1</v>
      </c>
      <c r="J72" s="10">
        <v>4</v>
      </c>
      <c r="K72" s="11">
        <v>1.116E-3</v>
      </c>
      <c r="L72" s="11">
        <v>4.4524769999999998E-3</v>
      </c>
      <c r="M72" s="11">
        <v>0.99554752000000002</v>
      </c>
      <c r="N72" s="12">
        <v>98479.019</v>
      </c>
      <c r="O72" s="12">
        <v>438.47555999999997</v>
      </c>
      <c r="P72" s="12">
        <v>392899.25</v>
      </c>
      <c r="Q72" s="11">
        <v>0.99579642999999995</v>
      </c>
      <c r="R72" s="12">
        <v>7016636.7999999998</v>
      </c>
      <c r="S72" s="13">
        <v>71.250068999999996</v>
      </c>
      <c r="T72" s="13">
        <v>1.681</v>
      </c>
      <c r="U72">
        <v>8.4213117588416431E-4</v>
      </c>
    </row>
    <row r="73" spans="1:21" ht="14.25" customHeight="1" x14ac:dyDescent="0.25">
      <c r="A73" s="5">
        <v>21513</v>
      </c>
      <c r="B73" s="6" t="s">
        <v>20</v>
      </c>
      <c r="C73" s="7" t="s">
        <v>21</v>
      </c>
      <c r="D73" s="8">
        <v>23</v>
      </c>
      <c r="E73" s="8">
        <v>578</v>
      </c>
      <c r="F73" s="6" t="s">
        <v>22</v>
      </c>
      <c r="G73" s="8">
        <v>924</v>
      </c>
      <c r="H73" s="9" t="s">
        <v>27</v>
      </c>
      <c r="I73" s="10">
        <v>5</v>
      </c>
      <c r="J73" s="10">
        <v>5</v>
      </c>
      <c r="K73" s="11">
        <v>5.6599999999999999E-4</v>
      </c>
      <c r="L73" s="11">
        <v>2.8256227000000001E-3</v>
      </c>
      <c r="M73" s="11">
        <v>0.99717438000000003</v>
      </c>
      <c r="N73" s="12">
        <v>98040.543000000005</v>
      </c>
      <c r="O73" s="12">
        <v>277.02557999999999</v>
      </c>
      <c r="P73" s="12">
        <v>489444.5</v>
      </c>
      <c r="Q73" s="11">
        <v>0.99776704000000005</v>
      </c>
      <c r="R73" s="12">
        <v>6623737.5999999996</v>
      </c>
      <c r="S73" s="13">
        <v>67.561209000000005</v>
      </c>
      <c r="T73" s="13">
        <v>2.2629999999999999</v>
      </c>
      <c r="U73">
        <v>4.469914240873285E-4</v>
      </c>
    </row>
    <row r="74" spans="1:21" ht="14.25" customHeight="1" x14ac:dyDescent="0.25">
      <c r="A74" s="5">
        <v>21514</v>
      </c>
      <c r="B74" s="6" t="s">
        <v>20</v>
      </c>
      <c r="C74" s="7" t="s">
        <v>21</v>
      </c>
      <c r="D74" s="8">
        <v>23</v>
      </c>
      <c r="E74" s="8">
        <v>578</v>
      </c>
      <c r="F74" s="6" t="s">
        <v>22</v>
      </c>
      <c r="G74" s="8">
        <v>924</v>
      </c>
      <c r="H74" s="9" t="s">
        <v>27</v>
      </c>
      <c r="I74" s="10">
        <v>10</v>
      </c>
      <c r="J74" s="10">
        <v>5</v>
      </c>
      <c r="K74" s="11">
        <v>4.3100000000000001E-4</v>
      </c>
      <c r="L74" s="11">
        <v>2.1529456000000001E-3</v>
      </c>
      <c r="M74" s="11">
        <v>0.99784704999999996</v>
      </c>
      <c r="N74" s="12">
        <v>97763.517000000007</v>
      </c>
      <c r="O74" s="12">
        <v>210.47953000000001</v>
      </c>
      <c r="P74" s="12">
        <v>488351.59</v>
      </c>
      <c r="Q74" s="11">
        <v>0.99666336</v>
      </c>
      <c r="R74" s="12">
        <v>6134293.0999999996</v>
      </c>
      <c r="S74" s="13">
        <v>62.74624</v>
      </c>
      <c r="T74" s="13">
        <v>2.786</v>
      </c>
      <c r="U74">
        <v>6.6822044056813468E-4</v>
      </c>
    </row>
    <row r="75" spans="1:21" ht="14.25" customHeight="1" x14ac:dyDescent="0.25">
      <c r="A75" s="5">
        <v>21515</v>
      </c>
      <c r="B75" s="6" t="s">
        <v>20</v>
      </c>
      <c r="C75" s="7" t="s">
        <v>21</v>
      </c>
      <c r="D75" s="8">
        <v>23</v>
      </c>
      <c r="E75" s="8">
        <v>578</v>
      </c>
      <c r="F75" s="6" t="s">
        <v>22</v>
      </c>
      <c r="G75" s="8">
        <v>924</v>
      </c>
      <c r="H75" s="9" t="s">
        <v>27</v>
      </c>
      <c r="I75" s="10">
        <v>15</v>
      </c>
      <c r="J75" s="10">
        <v>5</v>
      </c>
      <c r="K75" s="11">
        <v>9.5500000000000001E-4</v>
      </c>
      <c r="L75" s="11">
        <v>4.7647890000000002E-3</v>
      </c>
      <c r="M75" s="11">
        <v>0.99523521000000004</v>
      </c>
      <c r="N75" s="12">
        <v>97553.038</v>
      </c>
      <c r="O75" s="12">
        <v>464.81963999999999</v>
      </c>
      <c r="P75" s="12">
        <v>486722.13</v>
      </c>
      <c r="Q75" s="11">
        <v>0.99463944000000004</v>
      </c>
      <c r="R75" s="12">
        <v>5645941.5</v>
      </c>
      <c r="S75" s="13">
        <v>57.875608999999997</v>
      </c>
      <c r="T75" s="13">
        <v>2.7559999999999998</v>
      </c>
      <c r="U75">
        <v>1.0744182700077598E-3</v>
      </c>
    </row>
    <row r="76" spans="1:21" ht="14.25" customHeight="1" x14ac:dyDescent="0.25">
      <c r="A76" s="5">
        <v>21516</v>
      </c>
      <c r="B76" s="6" t="s">
        <v>20</v>
      </c>
      <c r="C76" s="7" t="s">
        <v>21</v>
      </c>
      <c r="D76" s="8">
        <v>23</v>
      </c>
      <c r="E76" s="8">
        <v>578</v>
      </c>
      <c r="F76" s="6" t="s">
        <v>22</v>
      </c>
      <c r="G76" s="8">
        <v>924</v>
      </c>
      <c r="H76" s="9" t="s">
        <v>27</v>
      </c>
      <c r="I76" s="10">
        <v>20</v>
      </c>
      <c r="J76" s="10">
        <v>5</v>
      </c>
      <c r="K76" s="11">
        <v>1.096E-3</v>
      </c>
      <c r="L76" s="11">
        <v>5.4650078999999999E-3</v>
      </c>
      <c r="M76" s="11">
        <v>0.99453499000000001</v>
      </c>
      <c r="N76" s="12">
        <v>97088.217999999993</v>
      </c>
      <c r="O76" s="12">
        <v>530.58788000000004</v>
      </c>
      <c r="P76" s="12">
        <v>484113.03</v>
      </c>
      <c r="Q76" s="11">
        <v>0.99451191000000005</v>
      </c>
      <c r="R76" s="12">
        <v>5159219.4000000004</v>
      </c>
      <c r="S76" s="13">
        <v>53.139499999999998</v>
      </c>
      <c r="T76" s="13">
        <v>2.4969999999999999</v>
      </c>
      <c r="U76">
        <v>1.1000354953885072E-3</v>
      </c>
    </row>
    <row r="77" spans="1:21" ht="14.25" customHeight="1" x14ac:dyDescent="0.25">
      <c r="A77" s="5">
        <v>21517</v>
      </c>
      <c r="B77" s="6" t="s">
        <v>20</v>
      </c>
      <c r="C77" s="7" t="s">
        <v>21</v>
      </c>
      <c r="D77" s="8">
        <v>23</v>
      </c>
      <c r="E77" s="8">
        <v>578</v>
      </c>
      <c r="F77" s="6" t="s">
        <v>22</v>
      </c>
      <c r="G77" s="8">
        <v>924</v>
      </c>
      <c r="H77" s="9" t="s">
        <v>27</v>
      </c>
      <c r="I77" s="10">
        <v>25</v>
      </c>
      <c r="J77" s="10">
        <v>5</v>
      </c>
      <c r="K77" s="11">
        <v>1.116E-3</v>
      </c>
      <c r="L77" s="11">
        <v>5.5646052000000003E-3</v>
      </c>
      <c r="M77" s="11">
        <v>0.99443539000000003</v>
      </c>
      <c r="N77" s="12">
        <v>96557.63</v>
      </c>
      <c r="O77" s="12">
        <v>537.30508999999995</v>
      </c>
      <c r="P77" s="12">
        <v>481456.17</v>
      </c>
      <c r="Q77" s="11">
        <v>0.99386094999999997</v>
      </c>
      <c r="R77" s="12">
        <v>4675106.3</v>
      </c>
      <c r="S77" s="13">
        <v>48.417782000000003</v>
      </c>
      <c r="T77" s="13">
        <v>2.5209999999999999</v>
      </c>
      <c r="U77">
        <v>1.2308361884103558E-3</v>
      </c>
    </row>
    <row r="78" spans="1:21" ht="14.25" customHeight="1" x14ac:dyDescent="0.25">
      <c r="A78" s="5">
        <v>21518</v>
      </c>
      <c r="B78" s="6" t="s">
        <v>20</v>
      </c>
      <c r="C78" s="7" t="s">
        <v>21</v>
      </c>
      <c r="D78" s="8">
        <v>23</v>
      </c>
      <c r="E78" s="8">
        <v>578</v>
      </c>
      <c r="F78" s="6" t="s">
        <v>22</v>
      </c>
      <c r="G78" s="8">
        <v>924</v>
      </c>
      <c r="H78" s="9" t="s">
        <v>27</v>
      </c>
      <c r="I78" s="10">
        <v>30</v>
      </c>
      <c r="J78" s="10">
        <v>5</v>
      </c>
      <c r="K78" s="11">
        <v>1.3849999999999999E-3</v>
      </c>
      <c r="L78" s="11">
        <v>6.9019051000000003E-3</v>
      </c>
      <c r="M78" s="11">
        <v>0.99309809000000004</v>
      </c>
      <c r="N78" s="12">
        <v>96020.324999999997</v>
      </c>
      <c r="O78" s="12">
        <v>662.72317999999996</v>
      </c>
      <c r="P78" s="12">
        <v>478500.49</v>
      </c>
      <c r="Q78" s="11">
        <v>0.99215003999999996</v>
      </c>
      <c r="R78" s="12">
        <v>4193650.2</v>
      </c>
      <c r="S78" s="13">
        <v>43.674608999999997</v>
      </c>
      <c r="T78" s="13">
        <v>2.5840000000000001</v>
      </c>
      <c r="U78">
        <v>1.5749450971169754E-3</v>
      </c>
    </row>
    <row r="79" spans="1:21" ht="14.25" customHeight="1" x14ac:dyDescent="0.25">
      <c r="A79" s="5">
        <v>21519</v>
      </c>
      <c r="B79" s="6" t="s">
        <v>20</v>
      </c>
      <c r="C79" s="7" t="s">
        <v>21</v>
      </c>
      <c r="D79" s="8">
        <v>23</v>
      </c>
      <c r="E79" s="8">
        <v>578</v>
      </c>
      <c r="F79" s="6" t="s">
        <v>22</v>
      </c>
      <c r="G79" s="8">
        <v>924</v>
      </c>
      <c r="H79" s="9" t="s">
        <v>27</v>
      </c>
      <c r="I79" s="10">
        <v>35</v>
      </c>
      <c r="J79" s="10">
        <v>5</v>
      </c>
      <c r="K79" s="11">
        <v>1.835E-3</v>
      </c>
      <c r="L79" s="11">
        <v>9.1356718E-3</v>
      </c>
      <c r="M79" s="11">
        <v>0.99086432999999996</v>
      </c>
      <c r="N79" s="12">
        <v>95357.601999999999</v>
      </c>
      <c r="O79" s="12">
        <v>871.15575000000001</v>
      </c>
      <c r="P79" s="12">
        <v>474744.28</v>
      </c>
      <c r="Q79" s="11">
        <v>0.98861832000000005</v>
      </c>
      <c r="R79" s="12">
        <v>3715149.7</v>
      </c>
      <c r="S79" s="13">
        <v>38.960183999999998</v>
      </c>
      <c r="T79" s="13">
        <v>2.6539999999999999</v>
      </c>
      <c r="U79">
        <v>2.2867707517613134E-3</v>
      </c>
    </row>
    <row r="80" spans="1:21" ht="14.25" customHeight="1" x14ac:dyDescent="0.25">
      <c r="A80" s="5">
        <v>21520</v>
      </c>
      <c r="B80" s="6" t="s">
        <v>20</v>
      </c>
      <c r="C80" s="7" t="s">
        <v>21</v>
      </c>
      <c r="D80" s="8">
        <v>23</v>
      </c>
      <c r="E80" s="8">
        <v>578</v>
      </c>
      <c r="F80" s="6" t="s">
        <v>22</v>
      </c>
      <c r="G80" s="8">
        <v>924</v>
      </c>
      <c r="H80" s="9" t="s">
        <v>27</v>
      </c>
      <c r="I80" s="10">
        <v>40</v>
      </c>
      <c r="J80" s="10">
        <v>5</v>
      </c>
      <c r="K80" s="11">
        <v>2.8800000000000002E-3</v>
      </c>
      <c r="L80" s="11">
        <v>1.4305774E-2</v>
      </c>
      <c r="M80" s="11">
        <v>0.98569423</v>
      </c>
      <c r="N80" s="12">
        <v>94486.445999999996</v>
      </c>
      <c r="O80" s="12">
        <v>1351.7018</v>
      </c>
      <c r="P80" s="12">
        <v>469340.89</v>
      </c>
      <c r="Q80" s="11">
        <v>0.98155196</v>
      </c>
      <c r="R80" s="12">
        <v>3240405.4</v>
      </c>
      <c r="S80" s="13">
        <v>34.294922999999997</v>
      </c>
      <c r="T80" s="13">
        <v>2.7130000000000001</v>
      </c>
      <c r="U80">
        <v>3.7171397258654038E-3</v>
      </c>
    </row>
    <row r="81" spans="1:21" ht="14.25" customHeight="1" x14ac:dyDescent="0.25">
      <c r="A81" s="5">
        <v>21521</v>
      </c>
      <c r="B81" s="6" t="s">
        <v>20</v>
      </c>
      <c r="C81" s="7" t="s">
        <v>21</v>
      </c>
      <c r="D81" s="8">
        <v>23</v>
      </c>
      <c r="E81" s="8">
        <v>578</v>
      </c>
      <c r="F81" s="6" t="s">
        <v>22</v>
      </c>
      <c r="G81" s="8">
        <v>924</v>
      </c>
      <c r="H81" s="9" t="s">
        <v>27</v>
      </c>
      <c r="I81" s="10">
        <v>45</v>
      </c>
      <c r="J81" s="10">
        <v>5</v>
      </c>
      <c r="K81" s="11">
        <v>4.646E-3</v>
      </c>
      <c r="L81" s="11">
        <v>2.2981013000000002E-2</v>
      </c>
      <c r="M81" s="11">
        <v>0.97701899000000003</v>
      </c>
      <c r="N81" s="12">
        <v>93134.744999999995</v>
      </c>
      <c r="O81" s="12">
        <v>2140.3308000000002</v>
      </c>
      <c r="P81" s="12">
        <v>460682.47</v>
      </c>
      <c r="Q81" s="11">
        <v>0.97111291</v>
      </c>
      <c r="R81" s="12">
        <v>2771064.5</v>
      </c>
      <c r="S81" s="13">
        <v>29.753284000000001</v>
      </c>
      <c r="T81" s="13">
        <v>2.6680000000000001</v>
      </c>
      <c r="U81">
        <v>5.8453560913190872E-3</v>
      </c>
    </row>
    <row r="82" spans="1:21" ht="14.25" customHeight="1" x14ac:dyDescent="0.25">
      <c r="A82" s="5">
        <v>21522</v>
      </c>
      <c r="B82" s="6" t="s">
        <v>20</v>
      </c>
      <c r="C82" s="7" t="s">
        <v>21</v>
      </c>
      <c r="D82" s="8">
        <v>23</v>
      </c>
      <c r="E82" s="8">
        <v>578</v>
      </c>
      <c r="F82" s="6" t="s">
        <v>22</v>
      </c>
      <c r="G82" s="8">
        <v>924</v>
      </c>
      <c r="H82" s="9" t="s">
        <v>27</v>
      </c>
      <c r="I82" s="10">
        <v>50</v>
      </c>
      <c r="J82" s="10">
        <v>5</v>
      </c>
      <c r="K82" s="11">
        <v>7.3010000000000002E-3</v>
      </c>
      <c r="L82" s="11">
        <v>3.5895418999999998E-2</v>
      </c>
      <c r="M82" s="11">
        <v>0.96410457999999999</v>
      </c>
      <c r="N82" s="12">
        <v>90994.414000000004</v>
      </c>
      <c r="O82" s="12">
        <v>3266.2827000000002</v>
      </c>
      <c r="P82" s="12">
        <v>447374.7</v>
      </c>
      <c r="Q82" s="11">
        <v>0.95357486999999996</v>
      </c>
      <c r="R82" s="12">
        <v>2310382</v>
      </c>
      <c r="S82" s="13">
        <v>25.390371999999999</v>
      </c>
      <c r="T82" s="13">
        <v>2.6739999999999999</v>
      </c>
      <c r="U82">
        <v>9.4624140847298088E-3</v>
      </c>
    </row>
    <row r="83" spans="1:21" ht="14.25" customHeight="1" x14ac:dyDescent="0.25">
      <c r="A83" s="5">
        <v>21523</v>
      </c>
      <c r="B83" s="6" t="s">
        <v>20</v>
      </c>
      <c r="C83" s="7" t="s">
        <v>21</v>
      </c>
      <c r="D83" s="8">
        <v>23</v>
      </c>
      <c r="E83" s="8">
        <v>578</v>
      </c>
      <c r="F83" s="6" t="s">
        <v>22</v>
      </c>
      <c r="G83" s="8">
        <v>924</v>
      </c>
      <c r="H83" s="9" t="s">
        <v>27</v>
      </c>
      <c r="I83" s="10">
        <v>55</v>
      </c>
      <c r="J83" s="10">
        <v>5</v>
      </c>
      <c r="K83" s="11">
        <v>1.2E-2</v>
      </c>
      <c r="L83" s="11">
        <v>5.8353725000000002E-2</v>
      </c>
      <c r="M83" s="11">
        <v>0.94164627999999995</v>
      </c>
      <c r="N83" s="12">
        <v>87728.130999999994</v>
      </c>
      <c r="O83" s="12">
        <v>5119.2632000000003</v>
      </c>
      <c r="P83" s="12">
        <v>426605.27</v>
      </c>
      <c r="Q83" s="11">
        <v>0.92557310999999998</v>
      </c>
      <c r="R83" s="12">
        <v>1863007.3</v>
      </c>
      <c r="S83" s="13">
        <v>21.236145</v>
      </c>
      <c r="T83" s="13">
        <v>2.649</v>
      </c>
      <c r="U83">
        <v>1.5349409294722172E-2</v>
      </c>
    </row>
    <row r="84" spans="1:21" ht="14.25" customHeight="1" x14ac:dyDescent="0.25">
      <c r="A84" s="5">
        <v>21524</v>
      </c>
      <c r="B84" s="6" t="s">
        <v>20</v>
      </c>
      <c r="C84" s="7" t="s">
        <v>21</v>
      </c>
      <c r="D84" s="8">
        <v>23</v>
      </c>
      <c r="E84" s="8">
        <v>578</v>
      </c>
      <c r="F84" s="6" t="s">
        <v>22</v>
      </c>
      <c r="G84" s="8">
        <v>924</v>
      </c>
      <c r="H84" s="9" t="s">
        <v>27</v>
      </c>
      <c r="I84" s="10">
        <v>60</v>
      </c>
      <c r="J84" s="10">
        <v>5</v>
      </c>
      <c r="K84" s="11">
        <v>1.9762999999999999E-2</v>
      </c>
      <c r="L84" s="11">
        <v>9.4463306999999996E-2</v>
      </c>
      <c r="M84" s="11">
        <v>0.90553669000000003</v>
      </c>
      <c r="N84" s="12">
        <v>82608.868000000002</v>
      </c>
      <c r="O84" s="12">
        <v>7803.5068000000001</v>
      </c>
      <c r="P84" s="12">
        <v>394854.37</v>
      </c>
      <c r="Q84" s="11">
        <v>0.87930399999999997</v>
      </c>
      <c r="R84" s="12">
        <v>1436402.1</v>
      </c>
      <c r="S84" s="13">
        <v>17.387989000000001</v>
      </c>
      <c r="T84" s="13">
        <v>2.669</v>
      </c>
      <c r="U84">
        <v>2.5396852167658079E-2</v>
      </c>
    </row>
    <row r="85" spans="1:21" ht="14.25" customHeight="1" x14ac:dyDescent="0.25">
      <c r="A85" s="5">
        <v>21525</v>
      </c>
      <c r="B85" s="6" t="s">
        <v>20</v>
      </c>
      <c r="C85" s="7" t="s">
        <v>21</v>
      </c>
      <c r="D85" s="8">
        <v>23</v>
      </c>
      <c r="E85" s="8">
        <v>578</v>
      </c>
      <c r="F85" s="6" t="s">
        <v>22</v>
      </c>
      <c r="G85" s="8">
        <v>924</v>
      </c>
      <c r="H85" s="9" t="s">
        <v>27</v>
      </c>
      <c r="I85" s="10">
        <v>65</v>
      </c>
      <c r="J85" s="10">
        <v>5</v>
      </c>
      <c r="K85" s="11">
        <v>3.2386999999999999E-2</v>
      </c>
      <c r="L85" s="11">
        <v>0.15031903999999999</v>
      </c>
      <c r="M85" s="11">
        <v>0.84968096000000004</v>
      </c>
      <c r="N85" s="12">
        <v>74805.361000000004</v>
      </c>
      <c r="O85" s="12">
        <v>11244.67</v>
      </c>
      <c r="P85" s="12">
        <v>347197.02</v>
      </c>
      <c r="Q85" s="11">
        <v>0.81608327999999997</v>
      </c>
      <c r="R85" s="12">
        <v>1041547.7</v>
      </c>
      <c r="S85" s="13">
        <v>13.923437</v>
      </c>
      <c r="T85" s="13">
        <v>2.6139999999999999</v>
      </c>
      <c r="U85">
        <v>3.9832733807595777E-2</v>
      </c>
    </row>
    <row r="86" spans="1:21" ht="14.25" customHeight="1" x14ac:dyDescent="0.25">
      <c r="A86" s="5">
        <v>21526</v>
      </c>
      <c r="B86" s="6" t="s">
        <v>20</v>
      </c>
      <c r="C86" s="7" t="s">
        <v>21</v>
      </c>
      <c r="D86" s="8">
        <v>23</v>
      </c>
      <c r="E86" s="8">
        <v>578</v>
      </c>
      <c r="F86" s="6" t="s">
        <v>22</v>
      </c>
      <c r="G86" s="8">
        <v>924</v>
      </c>
      <c r="H86" s="9" t="s">
        <v>27</v>
      </c>
      <c r="I86" s="10">
        <v>70</v>
      </c>
      <c r="J86" s="10">
        <v>5</v>
      </c>
      <c r="K86" s="11">
        <v>5.0237999999999998E-2</v>
      </c>
      <c r="L86" s="11">
        <v>0.22395161999999999</v>
      </c>
      <c r="M86" s="11">
        <v>0.77604837999999998</v>
      </c>
      <c r="N86" s="12">
        <v>63560.690999999999</v>
      </c>
      <c r="O86" s="12">
        <v>14234.52</v>
      </c>
      <c r="P86" s="12">
        <v>283341.68</v>
      </c>
      <c r="Q86" s="11">
        <v>0.72943796000000005</v>
      </c>
      <c r="R86" s="12">
        <v>694350.68</v>
      </c>
      <c r="S86" s="13">
        <v>10.924215</v>
      </c>
      <c r="T86" s="13">
        <v>2.5790000000000002</v>
      </c>
      <c r="U86">
        <v>6.114684066496634E-2</v>
      </c>
    </row>
    <row r="87" spans="1:21" ht="14.25" customHeight="1" x14ac:dyDescent="0.25">
      <c r="A87" s="5">
        <v>21527</v>
      </c>
      <c r="B87" s="6" t="s">
        <v>20</v>
      </c>
      <c r="C87" s="7" t="s">
        <v>21</v>
      </c>
      <c r="D87" s="8">
        <v>23</v>
      </c>
      <c r="E87" s="8">
        <v>578</v>
      </c>
      <c r="F87" s="6" t="s">
        <v>22</v>
      </c>
      <c r="G87" s="8">
        <v>924</v>
      </c>
      <c r="H87" s="9" t="s">
        <v>27</v>
      </c>
      <c r="I87" s="10">
        <v>75</v>
      </c>
      <c r="J87" s="10">
        <v>5</v>
      </c>
      <c r="K87" s="11">
        <v>7.7723E-2</v>
      </c>
      <c r="L87" s="11">
        <v>0.32566492000000002</v>
      </c>
      <c r="M87" s="11">
        <v>0.67433507999999998</v>
      </c>
      <c r="N87" s="12">
        <v>49326.171999999999</v>
      </c>
      <c r="O87" s="12">
        <v>16063.804</v>
      </c>
      <c r="P87" s="12">
        <v>206680.18</v>
      </c>
      <c r="Q87" s="11">
        <v>0.60929305</v>
      </c>
      <c r="R87" s="12">
        <v>411009</v>
      </c>
      <c r="S87" s="13">
        <v>8.3324730999999996</v>
      </c>
      <c r="T87" s="13">
        <v>2.5129999999999999</v>
      </c>
      <c r="U87">
        <v>9.4339878962138801E-2</v>
      </c>
    </row>
    <row r="88" spans="1:21" ht="14.25" customHeight="1" x14ac:dyDescent="0.25">
      <c r="A88" s="5">
        <v>21528</v>
      </c>
      <c r="B88" s="6" t="s">
        <v>20</v>
      </c>
      <c r="C88" s="7" t="s">
        <v>21</v>
      </c>
      <c r="D88" s="8">
        <v>23</v>
      </c>
      <c r="E88" s="8">
        <v>578</v>
      </c>
      <c r="F88" s="6" t="s">
        <v>22</v>
      </c>
      <c r="G88" s="8">
        <v>924</v>
      </c>
      <c r="H88" s="9" t="s">
        <v>27</v>
      </c>
      <c r="I88" s="10">
        <v>80</v>
      </c>
      <c r="J88" s="10">
        <v>5</v>
      </c>
      <c r="K88" s="11">
        <v>0.124876</v>
      </c>
      <c r="L88" s="11">
        <v>0.47277103999999998</v>
      </c>
      <c r="M88" s="11">
        <v>0.52722895999999997</v>
      </c>
      <c r="N88" s="12">
        <v>33262.368000000002</v>
      </c>
      <c r="O88" s="12">
        <v>15725.484</v>
      </c>
      <c r="P88" s="12">
        <v>125928.8</v>
      </c>
      <c r="Q88" s="11">
        <v>0.45934773000000001</v>
      </c>
      <c r="R88" s="12">
        <v>204328.82</v>
      </c>
      <c r="S88" s="13">
        <v>6.1429426999999999</v>
      </c>
      <c r="T88" s="13">
        <v>2.4319999999999999</v>
      </c>
      <c r="U88">
        <v>0.14408957739737538</v>
      </c>
    </row>
    <row r="89" spans="1:21" ht="14.25" customHeight="1" x14ac:dyDescent="0.25">
      <c r="A89" s="5">
        <v>21529</v>
      </c>
      <c r="B89" s="6" t="s">
        <v>20</v>
      </c>
      <c r="C89" s="7" t="s">
        <v>21</v>
      </c>
      <c r="D89" s="8">
        <v>23</v>
      </c>
      <c r="E89" s="8">
        <v>578</v>
      </c>
      <c r="F89" s="6" t="s">
        <v>22</v>
      </c>
      <c r="G89" s="8">
        <v>924</v>
      </c>
      <c r="H89" s="9" t="s">
        <v>27</v>
      </c>
      <c r="I89" s="10">
        <v>85</v>
      </c>
      <c r="J89" s="10">
        <v>5</v>
      </c>
      <c r="K89" s="11">
        <v>0.191055</v>
      </c>
      <c r="L89" s="11">
        <v>0.63019161000000001</v>
      </c>
      <c r="M89" s="11">
        <v>0.36980838999999999</v>
      </c>
      <c r="N89" s="12">
        <v>17536.883999999998</v>
      </c>
      <c r="O89" s="12">
        <v>11051.597</v>
      </c>
      <c r="P89" s="12">
        <v>57845.107000000004</v>
      </c>
      <c r="Q89" s="11">
        <v>0.29981636</v>
      </c>
      <c r="R89" s="12">
        <v>78400.024999999994</v>
      </c>
      <c r="S89" s="13">
        <v>4.4705789999999999</v>
      </c>
      <c r="T89" s="13">
        <v>2.2999999999999998</v>
      </c>
      <c r="U89">
        <v>0.2140931657114763</v>
      </c>
    </row>
    <row r="90" spans="1:21" ht="14.25" customHeight="1" x14ac:dyDescent="0.25">
      <c r="A90" s="5">
        <v>21530</v>
      </c>
      <c r="B90" s="6" t="s">
        <v>20</v>
      </c>
      <c r="C90" s="7" t="s">
        <v>21</v>
      </c>
      <c r="D90" s="8">
        <v>23</v>
      </c>
      <c r="E90" s="8">
        <v>578</v>
      </c>
      <c r="F90" s="6" t="s">
        <v>22</v>
      </c>
      <c r="G90" s="8">
        <v>924</v>
      </c>
      <c r="H90" s="9" t="s">
        <v>27</v>
      </c>
      <c r="I90" s="10">
        <v>90</v>
      </c>
      <c r="J90" s="10">
        <v>5</v>
      </c>
      <c r="K90" s="11">
        <v>0.29562300000000002</v>
      </c>
      <c r="L90" s="11">
        <v>0.79055299000000001</v>
      </c>
      <c r="M90" s="11">
        <v>0.20944700999999999</v>
      </c>
      <c r="N90" s="12">
        <v>6485.2867999999999</v>
      </c>
      <c r="O90" s="12">
        <v>5126.9629000000004</v>
      </c>
      <c r="P90" s="12">
        <v>17342.909</v>
      </c>
      <c r="Q90" s="11">
        <v>0.16934563</v>
      </c>
      <c r="R90" s="12">
        <v>20554.918000000001</v>
      </c>
      <c r="S90" s="13">
        <v>3.1694694000000001</v>
      </c>
      <c r="T90" s="13">
        <v>2.0579999999999998</v>
      </c>
      <c r="U90">
        <v>0.29894062907536578</v>
      </c>
    </row>
    <row r="91" spans="1:21" ht="14.25" customHeight="1" x14ac:dyDescent="0.25">
      <c r="A91" s="5">
        <v>21531</v>
      </c>
      <c r="B91" s="6" t="s">
        <v>20</v>
      </c>
      <c r="C91" s="7" t="s">
        <v>21</v>
      </c>
      <c r="D91" s="8">
        <v>23</v>
      </c>
      <c r="E91" s="8">
        <v>578</v>
      </c>
      <c r="F91" s="6" t="s">
        <v>22</v>
      </c>
      <c r="G91" s="8">
        <v>924</v>
      </c>
      <c r="H91" s="9" t="s">
        <v>27</v>
      </c>
      <c r="I91" s="10">
        <v>95</v>
      </c>
      <c r="J91" s="10">
        <v>5</v>
      </c>
      <c r="K91" s="11">
        <v>0.41117700000000001</v>
      </c>
      <c r="L91" s="11">
        <v>0.88904019999999995</v>
      </c>
      <c r="M91" s="11">
        <v>0.1109598</v>
      </c>
      <c r="N91" s="12">
        <v>1358.3239000000001</v>
      </c>
      <c r="O91" s="12">
        <v>1207.6045999999999</v>
      </c>
      <c r="P91" s="12">
        <v>2936.9459000000002</v>
      </c>
      <c r="Q91" s="11">
        <v>8.5635764311597307E-2</v>
      </c>
      <c r="R91" s="12">
        <v>3212.0086999999999</v>
      </c>
      <c r="S91" s="13">
        <v>2.3646853000000001</v>
      </c>
      <c r="T91" s="13">
        <v>1.8080000000000001</v>
      </c>
      <c r="U91">
        <v>0.38831048592171757</v>
      </c>
    </row>
    <row r="92" spans="1:21" ht="14.25" customHeight="1" x14ac:dyDescent="0.25">
      <c r="A92" s="5">
        <v>21532</v>
      </c>
      <c r="B92" s="6" t="s">
        <v>20</v>
      </c>
      <c r="C92" s="7" t="s">
        <v>21</v>
      </c>
      <c r="D92" s="8">
        <v>23</v>
      </c>
      <c r="E92" s="8">
        <v>578</v>
      </c>
      <c r="F92" s="6" t="s">
        <v>22</v>
      </c>
      <c r="G92" s="8">
        <v>924</v>
      </c>
      <c r="H92" s="9" t="s">
        <v>27</v>
      </c>
      <c r="I92" s="10">
        <v>100</v>
      </c>
      <c r="J92" s="10">
        <v>-1</v>
      </c>
      <c r="K92" s="11">
        <v>0.54794520547945202</v>
      </c>
      <c r="L92" s="11" t="s">
        <v>24</v>
      </c>
      <c r="M92" s="11" t="s">
        <v>24</v>
      </c>
      <c r="N92" s="12">
        <v>150.71934999999999</v>
      </c>
      <c r="O92" s="12">
        <v>150.71934999999999</v>
      </c>
      <c r="P92" s="12">
        <v>275.06281999999999</v>
      </c>
      <c r="Q92" s="11" t="s">
        <v>24</v>
      </c>
      <c r="R92" s="12">
        <v>275.06281999999999</v>
      </c>
      <c r="S92" s="13">
        <v>1.825</v>
      </c>
      <c r="T92" s="13">
        <v>1.825</v>
      </c>
      <c r="U92">
        <v>0.38831048592171757</v>
      </c>
    </row>
    <row r="93" spans="1:21" ht="14.25" customHeight="1" x14ac:dyDescent="0.25">
      <c r="A93" s="5"/>
      <c r="B93" s="6" t="s">
        <v>20</v>
      </c>
      <c r="C93" s="7" t="s">
        <v>21</v>
      </c>
      <c r="D93" s="8">
        <v>23</v>
      </c>
      <c r="E93" s="8">
        <v>578</v>
      </c>
      <c r="F93" s="6" t="s">
        <v>22</v>
      </c>
      <c r="G93" s="8">
        <v>924</v>
      </c>
      <c r="H93" s="9" t="str">
        <f>H92</f>
        <v>1965-1970</v>
      </c>
      <c r="I93" s="10">
        <v>105</v>
      </c>
      <c r="J93" s="10"/>
      <c r="K93" s="11">
        <v>1</v>
      </c>
      <c r="L93" s="11"/>
      <c r="M93" s="11"/>
      <c r="N93" s="12"/>
      <c r="O93" s="12"/>
      <c r="P93" s="12"/>
      <c r="Q93" s="11"/>
      <c r="R93" s="12"/>
      <c r="S93" s="13"/>
      <c r="T93" s="13"/>
      <c r="U93">
        <v>1</v>
      </c>
    </row>
    <row r="94" spans="1:21" ht="14.25" customHeight="1" x14ac:dyDescent="0.25">
      <c r="A94" s="5">
        <v>27037</v>
      </c>
      <c r="B94" s="6" t="s">
        <v>20</v>
      </c>
      <c r="C94" s="7" t="s">
        <v>21</v>
      </c>
      <c r="D94" s="8">
        <v>23</v>
      </c>
      <c r="E94" s="8">
        <v>578</v>
      </c>
      <c r="F94" s="6" t="s">
        <v>22</v>
      </c>
      <c r="G94" s="8">
        <v>924</v>
      </c>
      <c r="H94" s="9" t="s">
        <v>28</v>
      </c>
      <c r="I94" s="10">
        <v>0</v>
      </c>
      <c r="J94" s="10">
        <v>1</v>
      </c>
      <c r="K94" s="11">
        <v>1.3171E-2</v>
      </c>
      <c r="L94" s="11">
        <v>1.3013314E-2</v>
      </c>
      <c r="M94" s="11">
        <v>0.98698669000000006</v>
      </c>
      <c r="N94" s="12">
        <v>100000</v>
      </c>
      <c r="O94" s="12">
        <v>1301.3314</v>
      </c>
      <c r="P94" s="12">
        <v>98802.774999999994</v>
      </c>
      <c r="Q94" s="11">
        <v>0.98537341000000001</v>
      </c>
      <c r="R94" s="12">
        <v>7137157.0999999996</v>
      </c>
      <c r="S94" s="13">
        <v>71.371571000000003</v>
      </c>
      <c r="T94" s="13">
        <v>0.08</v>
      </c>
      <c r="U94">
        <v>1.1972250000000018E-2</v>
      </c>
    </row>
    <row r="95" spans="1:21" ht="14.25" customHeight="1" x14ac:dyDescent="0.25">
      <c r="A95" s="5">
        <v>27038</v>
      </c>
      <c r="B95" s="6" t="s">
        <v>20</v>
      </c>
      <c r="C95" s="7" t="s">
        <v>21</v>
      </c>
      <c r="D95" s="8">
        <v>23</v>
      </c>
      <c r="E95" s="8">
        <v>578</v>
      </c>
      <c r="F95" s="6" t="s">
        <v>22</v>
      </c>
      <c r="G95" s="8">
        <v>924</v>
      </c>
      <c r="H95" s="9" t="s">
        <v>28</v>
      </c>
      <c r="I95" s="10">
        <v>1</v>
      </c>
      <c r="J95" s="10">
        <v>4</v>
      </c>
      <c r="K95" s="11">
        <v>1.0039999999999999E-3</v>
      </c>
      <c r="L95" s="11">
        <v>4.0067356000000002E-3</v>
      </c>
      <c r="M95" s="11">
        <v>0.99599325999999999</v>
      </c>
      <c r="N95" s="12">
        <v>98698.668999999994</v>
      </c>
      <c r="O95" s="12">
        <v>395.45947000000001</v>
      </c>
      <c r="P95" s="12">
        <v>393883.93</v>
      </c>
      <c r="Q95" s="11">
        <v>0.99622326000000005</v>
      </c>
      <c r="R95" s="12">
        <v>7038354.2999999998</v>
      </c>
      <c r="S95" s="13">
        <v>71.311542000000003</v>
      </c>
      <c r="T95" s="13">
        <v>1.6970000000000001</v>
      </c>
      <c r="U95">
        <v>7.5649169384350845E-4</v>
      </c>
    </row>
    <row r="96" spans="1:21" ht="14.25" customHeight="1" x14ac:dyDescent="0.25">
      <c r="A96" s="5">
        <v>27039</v>
      </c>
      <c r="B96" s="6" t="s">
        <v>20</v>
      </c>
      <c r="C96" s="7" t="s">
        <v>21</v>
      </c>
      <c r="D96" s="8">
        <v>23</v>
      </c>
      <c r="E96" s="8">
        <v>578</v>
      </c>
      <c r="F96" s="6" t="s">
        <v>22</v>
      </c>
      <c r="G96" s="8">
        <v>924</v>
      </c>
      <c r="H96" s="9" t="s">
        <v>28</v>
      </c>
      <c r="I96" s="10">
        <v>5</v>
      </c>
      <c r="J96" s="10">
        <v>5</v>
      </c>
      <c r="K96" s="11">
        <v>5.1900000000000004E-4</v>
      </c>
      <c r="L96" s="11">
        <v>2.5913566000000002E-3</v>
      </c>
      <c r="M96" s="11">
        <v>0.99740863999999996</v>
      </c>
      <c r="N96" s="12">
        <v>98303.209000000003</v>
      </c>
      <c r="O96" s="12">
        <v>254.73867000000001</v>
      </c>
      <c r="P96" s="12">
        <v>490825.96</v>
      </c>
      <c r="Q96" s="11">
        <v>0.99785111000000004</v>
      </c>
      <c r="R96" s="12">
        <v>6644470.4000000004</v>
      </c>
      <c r="S96" s="13">
        <v>67.591592000000006</v>
      </c>
      <c r="T96" s="13">
        <v>2.2909999999999999</v>
      </c>
      <c r="U96">
        <v>4.3014789527973107E-4</v>
      </c>
    </row>
    <row r="97" spans="1:21" ht="14.25" customHeight="1" x14ac:dyDescent="0.25">
      <c r="A97" s="5">
        <v>27040</v>
      </c>
      <c r="B97" s="6" t="s">
        <v>20</v>
      </c>
      <c r="C97" s="7" t="s">
        <v>21</v>
      </c>
      <c r="D97" s="8">
        <v>23</v>
      </c>
      <c r="E97" s="8">
        <v>578</v>
      </c>
      <c r="F97" s="6" t="s">
        <v>22</v>
      </c>
      <c r="G97" s="8">
        <v>924</v>
      </c>
      <c r="H97" s="9" t="s">
        <v>28</v>
      </c>
      <c r="I97" s="10">
        <v>10</v>
      </c>
      <c r="J97" s="10">
        <v>5</v>
      </c>
      <c r="K97" s="11">
        <v>3.97E-4</v>
      </c>
      <c r="L97" s="11">
        <v>1.9830923999999998E-3</v>
      </c>
      <c r="M97" s="11">
        <v>0.99801691000000003</v>
      </c>
      <c r="N97" s="12">
        <v>98048.471000000005</v>
      </c>
      <c r="O97" s="12">
        <v>194.43917999999999</v>
      </c>
      <c r="P97" s="12">
        <v>489771.23</v>
      </c>
      <c r="Q97" s="11">
        <v>0.99670216</v>
      </c>
      <c r="R97" s="12">
        <v>6153644.4000000004</v>
      </c>
      <c r="S97" s="13">
        <v>62.761248000000002</v>
      </c>
      <c r="T97" s="13">
        <v>2.577</v>
      </c>
      <c r="U97">
        <v>6.604397854684807E-4</v>
      </c>
    </row>
    <row r="98" spans="1:21" ht="14.25" customHeight="1" x14ac:dyDescent="0.25">
      <c r="A98" s="5">
        <v>27041</v>
      </c>
      <c r="B98" s="6" t="s">
        <v>20</v>
      </c>
      <c r="C98" s="7" t="s">
        <v>21</v>
      </c>
      <c r="D98" s="8">
        <v>23</v>
      </c>
      <c r="E98" s="8">
        <v>578</v>
      </c>
      <c r="F98" s="6" t="s">
        <v>22</v>
      </c>
      <c r="G98" s="8">
        <v>924</v>
      </c>
      <c r="H98" s="9" t="s">
        <v>28</v>
      </c>
      <c r="I98" s="10">
        <v>15</v>
      </c>
      <c r="J98" s="10">
        <v>5</v>
      </c>
      <c r="K98" s="11">
        <v>1.0709999999999999E-3</v>
      </c>
      <c r="L98" s="11">
        <v>5.3428060999999999E-3</v>
      </c>
      <c r="M98" s="11">
        <v>0.99465718999999997</v>
      </c>
      <c r="N98" s="12">
        <v>97854.031000000003</v>
      </c>
      <c r="O98" s="12">
        <v>522.81511999999998</v>
      </c>
      <c r="P98" s="12">
        <v>488156.04</v>
      </c>
      <c r="Q98" s="11">
        <v>0.99403607000000005</v>
      </c>
      <c r="R98" s="12">
        <v>5663873.2000000002</v>
      </c>
      <c r="S98" s="13">
        <v>57.880836000000002</v>
      </c>
      <c r="T98" s="13">
        <v>2.8690000000000002</v>
      </c>
      <c r="U98">
        <v>1.1956417017200405E-3</v>
      </c>
    </row>
    <row r="99" spans="1:21" ht="14.25" customHeight="1" x14ac:dyDescent="0.25">
      <c r="A99" s="5">
        <v>27042</v>
      </c>
      <c r="B99" s="6" t="s">
        <v>20</v>
      </c>
      <c r="C99" s="7" t="s">
        <v>21</v>
      </c>
      <c r="D99" s="8">
        <v>23</v>
      </c>
      <c r="E99" s="8">
        <v>578</v>
      </c>
      <c r="F99" s="6" t="s">
        <v>22</v>
      </c>
      <c r="G99" s="8">
        <v>924</v>
      </c>
      <c r="H99" s="9" t="s">
        <v>28</v>
      </c>
      <c r="I99" s="10">
        <v>20</v>
      </c>
      <c r="J99" s="10">
        <v>5</v>
      </c>
      <c r="K99" s="11">
        <v>1.1509999999999999E-3</v>
      </c>
      <c r="L99" s="11">
        <v>5.7383097000000003E-3</v>
      </c>
      <c r="M99" s="11">
        <v>0.99426168999999998</v>
      </c>
      <c r="N99" s="12">
        <v>97331.216</v>
      </c>
      <c r="O99" s="12">
        <v>558.51666</v>
      </c>
      <c r="P99" s="12">
        <v>485244.71</v>
      </c>
      <c r="Q99" s="11">
        <v>0.99448305999999997</v>
      </c>
      <c r="R99" s="12">
        <v>5175717.0999999996</v>
      </c>
      <c r="S99" s="13">
        <v>53.176333</v>
      </c>
      <c r="T99" s="13">
        <v>2.4729999999999999</v>
      </c>
      <c r="U99">
        <v>1.1058310214330236E-3</v>
      </c>
    </row>
    <row r="100" spans="1:21" ht="14.25" customHeight="1" x14ac:dyDescent="0.25">
      <c r="A100" s="5">
        <v>27043</v>
      </c>
      <c r="B100" s="6" t="s">
        <v>20</v>
      </c>
      <c r="C100" s="7" t="s">
        <v>21</v>
      </c>
      <c r="D100" s="8">
        <v>23</v>
      </c>
      <c r="E100" s="8">
        <v>578</v>
      </c>
      <c r="F100" s="6" t="s">
        <v>22</v>
      </c>
      <c r="G100" s="8">
        <v>924</v>
      </c>
      <c r="H100" s="9" t="s">
        <v>28</v>
      </c>
      <c r="I100" s="10">
        <v>25</v>
      </c>
      <c r="J100" s="10">
        <v>5</v>
      </c>
      <c r="K100" s="11">
        <v>1.0690000000000001E-3</v>
      </c>
      <c r="L100" s="11">
        <v>5.3306854000000001E-3</v>
      </c>
      <c r="M100" s="11">
        <v>0.99466931000000003</v>
      </c>
      <c r="N100" s="12">
        <v>96772.7</v>
      </c>
      <c r="O100" s="12">
        <v>515.86481000000003</v>
      </c>
      <c r="P100" s="12">
        <v>482567.65</v>
      </c>
      <c r="Q100" s="11">
        <v>0.99414360999999996</v>
      </c>
      <c r="R100" s="12">
        <v>4690472.4000000004</v>
      </c>
      <c r="S100" s="13">
        <v>48.468963000000002</v>
      </c>
      <c r="T100" s="13">
        <v>2.488</v>
      </c>
      <c r="U100">
        <v>1.1740314652097794E-3</v>
      </c>
    </row>
    <row r="101" spans="1:21" ht="14.25" customHeight="1" x14ac:dyDescent="0.25">
      <c r="A101" s="5">
        <v>27044</v>
      </c>
      <c r="B101" s="6" t="s">
        <v>20</v>
      </c>
      <c r="C101" s="7" t="s">
        <v>21</v>
      </c>
      <c r="D101" s="8">
        <v>23</v>
      </c>
      <c r="E101" s="8">
        <v>578</v>
      </c>
      <c r="F101" s="6" t="s">
        <v>22</v>
      </c>
      <c r="G101" s="8">
        <v>924</v>
      </c>
      <c r="H101" s="9" t="s">
        <v>28</v>
      </c>
      <c r="I101" s="10">
        <v>30</v>
      </c>
      <c r="J101" s="10">
        <v>5</v>
      </c>
      <c r="K101" s="11">
        <v>1.3259999999999999E-3</v>
      </c>
      <c r="L101" s="11">
        <v>6.6087491999999998E-3</v>
      </c>
      <c r="M101" s="11">
        <v>0.99339124999999995</v>
      </c>
      <c r="N101" s="12">
        <v>96256.835000000006</v>
      </c>
      <c r="O101" s="12">
        <v>636.13728000000003</v>
      </c>
      <c r="P101" s="12">
        <v>479741.54</v>
      </c>
      <c r="Q101" s="11">
        <v>0.99216857000000003</v>
      </c>
      <c r="R101" s="12">
        <v>4207904.8</v>
      </c>
      <c r="S101" s="13">
        <v>43.715387</v>
      </c>
      <c r="T101" s="13">
        <v>2.5750000000000002</v>
      </c>
      <c r="U101">
        <v>1.5712156857758952E-3</v>
      </c>
    </row>
    <row r="102" spans="1:21" ht="14.25" customHeight="1" x14ac:dyDescent="0.25">
      <c r="A102" s="5">
        <v>27045</v>
      </c>
      <c r="B102" s="6" t="s">
        <v>20</v>
      </c>
      <c r="C102" s="7" t="s">
        <v>21</v>
      </c>
      <c r="D102" s="8">
        <v>23</v>
      </c>
      <c r="E102" s="8">
        <v>578</v>
      </c>
      <c r="F102" s="6" t="s">
        <v>22</v>
      </c>
      <c r="G102" s="8">
        <v>924</v>
      </c>
      <c r="H102" s="9" t="s">
        <v>28</v>
      </c>
      <c r="I102" s="10">
        <v>35</v>
      </c>
      <c r="J102" s="10">
        <v>5</v>
      </c>
      <c r="K102" s="11">
        <v>1.8799999999999999E-3</v>
      </c>
      <c r="L102" s="11">
        <v>9.3583382E-3</v>
      </c>
      <c r="M102" s="11">
        <v>0.99064165999999998</v>
      </c>
      <c r="N102" s="12">
        <v>95620.697</v>
      </c>
      <c r="O102" s="12">
        <v>894.85082</v>
      </c>
      <c r="P102" s="12">
        <v>475984.48</v>
      </c>
      <c r="Q102" s="11">
        <v>0.98880314000000002</v>
      </c>
      <c r="R102" s="12">
        <v>3728163.2</v>
      </c>
      <c r="S102" s="13">
        <v>38.989082000000003</v>
      </c>
      <c r="T102" s="13">
        <v>2.6320000000000001</v>
      </c>
      <c r="U102">
        <v>2.2494694863942621E-3</v>
      </c>
    </row>
    <row r="103" spans="1:21" ht="14.25" customHeight="1" x14ac:dyDescent="0.25">
      <c r="A103" s="5">
        <v>27046</v>
      </c>
      <c r="B103" s="6" t="s">
        <v>20</v>
      </c>
      <c r="C103" s="7" t="s">
        <v>21</v>
      </c>
      <c r="D103" s="8">
        <v>23</v>
      </c>
      <c r="E103" s="8">
        <v>578</v>
      </c>
      <c r="F103" s="6" t="s">
        <v>22</v>
      </c>
      <c r="G103" s="8">
        <v>924</v>
      </c>
      <c r="H103" s="9" t="s">
        <v>28</v>
      </c>
      <c r="I103" s="10">
        <v>40</v>
      </c>
      <c r="J103" s="10">
        <v>5</v>
      </c>
      <c r="K103" s="11">
        <v>2.7620000000000001E-3</v>
      </c>
      <c r="L103" s="11">
        <v>1.3723276E-2</v>
      </c>
      <c r="M103" s="11">
        <v>0.98627672</v>
      </c>
      <c r="N103" s="12">
        <v>94725.846999999994</v>
      </c>
      <c r="O103" s="12">
        <v>1299.9490000000001</v>
      </c>
      <c r="P103" s="12">
        <v>470654.95</v>
      </c>
      <c r="Q103" s="11">
        <v>0.98212801999999999</v>
      </c>
      <c r="R103" s="12">
        <v>3252178.8</v>
      </c>
      <c r="S103" s="13">
        <v>34.332538</v>
      </c>
      <c r="T103" s="13">
        <v>2.7120000000000002</v>
      </c>
      <c r="U103">
        <v>3.600226094158776E-3</v>
      </c>
    </row>
    <row r="104" spans="1:21" ht="14.25" customHeight="1" x14ac:dyDescent="0.25">
      <c r="A104" s="5">
        <v>27047</v>
      </c>
      <c r="B104" s="6" t="s">
        <v>20</v>
      </c>
      <c r="C104" s="7" t="s">
        <v>21</v>
      </c>
      <c r="D104" s="8">
        <v>23</v>
      </c>
      <c r="E104" s="8">
        <v>578</v>
      </c>
      <c r="F104" s="6" t="s">
        <v>22</v>
      </c>
      <c r="G104" s="8">
        <v>924</v>
      </c>
      <c r="H104" s="9" t="s">
        <v>28</v>
      </c>
      <c r="I104" s="10">
        <v>45</v>
      </c>
      <c r="J104" s="10">
        <v>5</v>
      </c>
      <c r="K104" s="11">
        <v>4.568E-3</v>
      </c>
      <c r="L104" s="11">
        <v>2.2601098E-2</v>
      </c>
      <c r="M104" s="11">
        <v>0.97739889999999996</v>
      </c>
      <c r="N104" s="12">
        <v>93425.898000000001</v>
      </c>
      <c r="O104" s="12">
        <v>2111.5279</v>
      </c>
      <c r="P104" s="12">
        <v>462243.41</v>
      </c>
      <c r="Q104" s="11">
        <v>0.97104858000000005</v>
      </c>
      <c r="R104" s="12">
        <v>2781523.8</v>
      </c>
      <c r="S104" s="13">
        <v>29.772514000000001</v>
      </c>
      <c r="T104" s="13">
        <v>2.6859999999999999</v>
      </c>
      <c r="U104">
        <v>5.8585277137468417E-3</v>
      </c>
    </row>
    <row r="105" spans="1:21" ht="14.25" customHeight="1" x14ac:dyDescent="0.25">
      <c r="A105" s="5">
        <v>27048</v>
      </c>
      <c r="B105" s="6" t="s">
        <v>20</v>
      </c>
      <c r="C105" s="7" t="s">
        <v>21</v>
      </c>
      <c r="D105" s="8">
        <v>23</v>
      </c>
      <c r="E105" s="8">
        <v>578</v>
      </c>
      <c r="F105" s="6" t="s">
        <v>22</v>
      </c>
      <c r="G105" s="8">
        <v>924</v>
      </c>
      <c r="H105" s="9" t="s">
        <v>28</v>
      </c>
      <c r="I105" s="10">
        <v>50</v>
      </c>
      <c r="J105" s="10">
        <v>5</v>
      </c>
      <c r="K105" s="11">
        <v>7.424E-3</v>
      </c>
      <c r="L105" s="11">
        <v>3.6493079999999997E-2</v>
      </c>
      <c r="M105" s="11">
        <v>0.96350692000000004</v>
      </c>
      <c r="N105" s="12">
        <v>91314.37</v>
      </c>
      <c r="O105" s="12">
        <v>3332.3425999999999</v>
      </c>
      <c r="P105" s="12">
        <v>448860.81</v>
      </c>
      <c r="Q105" s="11">
        <v>0.95290540999999995</v>
      </c>
      <c r="R105" s="12">
        <v>2319280.4</v>
      </c>
      <c r="S105" s="13">
        <v>25.398855000000001</v>
      </c>
      <c r="T105" s="13">
        <v>2.6859999999999999</v>
      </c>
      <c r="U105">
        <v>9.6015351147040739E-3</v>
      </c>
    </row>
    <row r="106" spans="1:21" ht="14.25" customHeight="1" x14ac:dyDescent="0.25">
      <c r="A106" s="5">
        <v>27049</v>
      </c>
      <c r="B106" s="6" t="s">
        <v>20</v>
      </c>
      <c r="C106" s="7" t="s">
        <v>21</v>
      </c>
      <c r="D106" s="8">
        <v>23</v>
      </c>
      <c r="E106" s="8">
        <v>578</v>
      </c>
      <c r="F106" s="6" t="s">
        <v>22</v>
      </c>
      <c r="G106" s="8">
        <v>924</v>
      </c>
      <c r="H106" s="9" t="s">
        <v>28</v>
      </c>
      <c r="I106" s="10">
        <v>55</v>
      </c>
      <c r="J106" s="10">
        <v>5</v>
      </c>
      <c r="K106" s="11">
        <v>1.2130999999999999E-2</v>
      </c>
      <c r="L106" s="11">
        <v>5.8974480000000003E-2</v>
      </c>
      <c r="M106" s="11">
        <v>0.94102551999999995</v>
      </c>
      <c r="N106" s="12">
        <v>87982.027000000002</v>
      </c>
      <c r="O106" s="12">
        <v>5188.6943000000001</v>
      </c>
      <c r="P106" s="12">
        <v>427721.89</v>
      </c>
      <c r="Q106" s="11">
        <v>0.92565439999999999</v>
      </c>
      <c r="R106" s="12">
        <v>1870419.6</v>
      </c>
      <c r="S106" s="13">
        <v>21.25911</v>
      </c>
      <c r="T106" s="13">
        <v>2.6509999999999998</v>
      </c>
      <c r="U106">
        <v>1.5332114186671908E-2</v>
      </c>
    </row>
    <row r="107" spans="1:21" ht="14.25" customHeight="1" x14ac:dyDescent="0.25">
      <c r="A107" s="5">
        <v>27050</v>
      </c>
      <c r="B107" s="6" t="s">
        <v>20</v>
      </c>
      <c r="C107" s="7" t="s">
        <v>21</v>
      </c>
      <c r="D107" s="8">
        <v>23</v>
      </c>
      <c r="E107" s="8">
        <v>578</v>
      </c>
      <c r="F107" s="6" t="s">
        <v>22</v>
      </c>
      <c r="G107" s="8">
        <v>924</v>
      </c>
      <c r="H107" s="9" t="s">
        <v>28</v>
      </c>
      <c r="I107" s="10">
        <v>60</v>
      </c>
      <c r="J107" s="10">
        <v>5</v>
      </c>
      <c r="K107" s="11">
        <v>1.9467999999999999E-2</v>
      </c>
      <c r="L107" s="11">
        <v>9.3097135999999997E-2</v>
      </c>
      <c r="M107" s="11">
        <v>0.90690285999999998</v>
      </c>
      <c r="N107" s="12">
        <v>82793.332999999999</v>
      </c>
      <c r="O107" s="12">
        <v>7707.8221999999996</v>
      </c>
      <c r="P107" s="12">
        <v>395922.65</v>
      </c>
      <c r="Q107" s="11">
        <v>0.88282106000000005</v>
      </c>
      <c r="R107" s="12">
        <v>1442697.7</v>
      </c>
      <c r="S107" s="13">
        <v>17.425287999999998</v>
      </c>
      <c r="T107" s="13">
        <v>2.6589999999999998</v>
      </c>
      <c r="U107">
        <v>2.4618448626999356E-2</v>
      </c>
    </row>
    <row r="108" spans="1:21" ht="14.25" customHeight="1" x14ac:dyDescent="0.25">
      <c r="A108" s="5">
        <v>27051</v>
      </c>
      <c r="B108" s="6" t="s">
        <v>20</v>
      </c>
      <c r="C108" s="7" t="s">
        <v>21</v>
      </c>
      <c r="D108" s="8">
        <v>23</v>
      </c>
      <c r="E108" s="8">
        <v>578</v>
      </c>
      <c r="F108" s="6" t="s">
        <v>22</v>
      </c>
      <c r="G108" s="8">
        <v>924</v>
      </c>
      <c r="H108" s="9" t="s">
        <v>28</v>
      </c>
      <c r="I108" s="10">
        <v>65</v>
      </c>
      <c r="J108" s="10">
        <v>5</v>
      </c>
      <c r="K108" s="11">
        <v>3.1316999999999998E-2</v>
      </c>
      <c r="L108" s="11">
        <v>0.14578305999999999</v>
      </c>
      <c r="M108" s="11">
        <v>0.85421694000000004</v>
      </c>
      <c r="N108" s="12">
        <v>75085.510999999999</v>
      </c>
      <c r="O108" s="12">
        <v>10946.195</v>
      </c>
      <c r="P108" s="12">
        <v>349528.86</v>
      </c>
      <c r="Q108" s="11">
        <v>0.81634359000000001</v>
      </c>
      <c r="R108" s="12">
        <v>1046775.1</v>
      </c>
      <c r="S108" s="13">
        <v>13.941106</v>
      </c>
      <c r="T108" s="13">
        <v>2.6339999999999999</v>
      </c>
      <c r="U108">
        <v>3.9771487789372117E-2</v>
      </c>
    </row>
    <row r="109" spans="1:21" ht="14.25" customHeight="1" x14ac:dyDescent="0.25">
      <c r="A109" s="5">
        <v>27052</v>
      </c>
      <c r="B109" s="6" t="s">
        <v>20</v>
      </c>
      <c r="C109" s="7" t="s">
        <v>21</v>
      </c>
      <c r="D109" s="8">
        <v>23</v>
      </c>
      <c r="E109" s="8">
        <v>578</v>
      </c>
      <c r="F109" s="6" t="s">
        <v>22</v>
      </c>
      <c r="G109" s="8">
        <v>924</v>
      </c>
      <c r="H109" s="9" t="s">
        <v>28</v>
      </c>
      <c r="I109" s="10">
        <v>70</v>
      </c>
      <c r="J109" s="10">
        <v>5</v>
      </c>
      <c r="K109" s="11">
        <v>5.0978000000000002E-2</v>
      </c>
      <c r="L109" s="11">
        <v>0.22678508999999999</v>
      </c>
      <c r="M109" s="11">
        <v>0.77321490999999998</v>
      </c>
      <c r="N109" s="12">
        <v>64139.315000000002</v>
      </c>
      <c r="O109" s="12">
        <v>14545.84</v>
      </c>
      <c r="P109" s="12">
        <v>285335.64</v>
      </c>
      <c r="Q109" s="11">
        <v>0.72661237999999995</v>
      </c>
      <c r="R109" s="12">
        <v>697246.2</v>
      </c>
      <c r="S109" s="13">
        <v>10.870808</v>
      </c>
      <c r="T109" s="13">
        <v>2.569</v>
      </c>
      <c r="U109">
        <v>6.1875326112408202E-2</v>
      </c>
    </row>
    <row r="110" spans="1:21" ht="14.25" customHeight="1" x14ac:dyDescent="0.25">
      <c r="A110" s="5">
        <v>27053</v>
      </c>
      <c r="B110" s="6" t="s">
        <v>20</v>
      </c>
      <c r="C110" s="7" t="s">
        <v>21</v>
      </c>
      <c r="D110" s="8">
        <v>23</v>
      </c>
      <c r="E110" s="8">
        <v>578</v>
      </c>
      <c r="F110" s="6" t="s">
        <v>22</v>
      </c>
      <c r="G110" s="8">
        <v>924</v>
      </c>
      <c r="H110" s="9" t="s">
        <v>28</v>
      </c>
      <c r="I110" s="10">
        <v>75</v>
      </c>
      <c r="J110" s="10">
        <v>5</v>
      </c>
      <c r="K110" s="11">
        <v>7.9228999999999994E-2</v>
      </c>
      <c r="L110" s="11">
        <v>0.33122143999999998</v>
      </c>
      <c r="M110" s="11">
        <v>0.66877856000000002</v>
      </c>
      <c r="N110" s="12">
        <v>49593.474999999999</v>
      </c>
      <c r="O110" s="12">
        <v>16426.421999999999</v>
      </c>
      <c r="P110" s="12">
        <v>207328.41</v>
      </c>
      <c r="Q110" s="11">
        <v>0.60583657999999996</v>
      </c>
      <c r="R110" s="12">
        <v>411910.56</v>
      </c>
      <c r="S110" s="13">
        <v>8.3057409</v>
      </c>
      <c r="T110" s="13">
        <v>2.5259999999999998</v>
      </c>
      <c r="U110">
        <v>9.5369765873109635E-2</v>
      </c>
    </row>
    <row r="111" spans="1:21" ht="14.25" customHeight="1" x14ac:dyDescent="0.25">
      <c r="A111" s="5">
        <v>27054</v>
      </c>
      <c r="B111" s="6" t="s">
        <v>20</v>
      </c>
      <c r="C111" s="7" t="s">
        <v>21</v>
      </c>
      <c r="D111" s="8">
        <v>23</v>
      </c>
      <c r="E111" s="8">
        <v>578</v>
      </c>
      <c r="F111" s="6" t="s">
        <v>22</v>
      </c>
      <c r="G111" s="8">
        <v>924</v>
      </c>
      <c r="H111" s="9" t="s">
        <v>28</v>
      </c>
      <c r="I111" s="10">
        <v>80</v>
      </c>
      <c r="J111" s="10">
        <v>5</v>
      </c>
      <c r="K111" s="11">
        <v>0.12457</v>
      </c>
      <c r="L111" s="11">
        <v>0.47175974999999998</v>
      </c>
      <c r="M111" s="11">
        <v>0.52824024999999997</v>
      </c>
      <c r="N111" s="12">
        <v>33167.053</v>
      </c>
      <c r="O111" s="12">
        <v>15646.880999999999</v>
      </c>
      <c r="P111" s="12">
        <v>125607.13</v>
      </c>
      <c r="Q111" s="11">
        <v>0.46082615999999998</v>
      </c>
      <c r="R111" s="12">
        <v>204582.15</v>
      </c>
      <c r="S111" s="13">
        <v>6.1682341999999997</v>
      </c>
      <c r="T111" s="13">
        <v>2.4289999999999998</v>
      </c>
      <c r="U111">
        <v>0.14353932859868745</v>
      </c>
    </row>
    <row r="112" spans="1:21" ht="14.25" customHeight="1" x14ac:dyDescent="0.25">
      <c r="A112" s="5">
        <v>27055</v>
      </c>
      <c r="B112" s="6" t="s">
        <v>20</v>
      </c>
      <c r="C112" s="7" t="s">
        <v>21</v>
      </c>
      <c r="D112" s="8">
        <v>23</v>
      </c>
      <c r="E112" s="8">
        <v>578</v>
      </c>
      <c r="F112" s="6" t="s">
        <v>22</v>
      </c>
      <c r="G112" s="8">
        <v>924</v>
      </c>
      <c r="H112" s="9" t="s">
        <v>28</v>
      </c>
      <c r="I112" s="10">
        <v>85</v>
      </c>
      <c r="J112" s="10">
        <v>5</v>
      </c>
      <c r="K112" s="11">
        <v>0.18987100000000001</v>
      </c>
      <c r="L112" s="11">
        <v>0.62729482000000003</v>
      </c>
      <c r="M112" s="11">
        <v>0.37270518000000002</v>
      </c>
      <c r="N112" s="12">
        <v>17520.171999999999</v>
      </c>
      <c r="O112" s="12">
        <v>10990.313</v>
      </c>
      <c r="P112" s="12">
        <v>57883.053999999996</v>
      </c>
      <c r="Q112" s="11">
        <v>0.30467040000000001</v>
      </c>
      <c r="R112" s="12">
        <v>78975.016000000003</v>
      </c>
      <c r="S112" s="13">
        <v>4.5076621000000001</v>
      </c>
      <c r="T112" s="13">
        <v>2.2959999999999998</v>
      </c>
      <c r="U112">
        <v>0.21156471419872935</v>
      </c>
    </row>
    <row r="113" spans="1:21" ht="14.25" customHeight="1" x14ac:dyDescent="0.25">
      <c r="A113" s="5">
        <v>27056</v>
      </c>
      <c r="B113" s="6" t="s">
        <v>20</v>
      </c>
      <c r="C113" s="7" t="s">
        <v>21</v>
      </c>
      <c r="D113" s="8">
        <v>23</v>
      </c>
      <c r="E113" s="8">
        <v>578</v>
      </c>
      <c r="F113" s="6" t="s">
        <v>22</v>
      </c>
      <c r="G113" s="8">
        <v>924</v>
      </c>
      <c r="H113" s="9" t="s">
        <v>28</v>
      </c>
      <c r="I113" s="10">
        <v>90</v>
      </c>
      <c r="J113" s="10">
        <v>5</v>
      </c>
      <c r="K113" s="11">
        <v>0.28958</v>
      </c>
      <c r="L113" s="11">
        <v>0.78207152000000002</v>
      </c>
      <c r="M113" s="11">
        <v>0.21792848000000001</v>
      </c>
      <c r="N113" s="12">
        <v>6529.8589000000002</v>
      </c>
      <c r="O113" s="12">
        <v>5106.8167000000003</v>
      </c>
      <c r="P113" s="12">
        <v>17635.253000000001</v>
      </c>
      <c r="Q113" s="11">
        <v>0.17804676999999999</v>
      </c>
      <c r="R113" s="12">
        <v>21091.962</v>
      </c>
      <c r="S113" s="13">
        <v>3.2300792999999999</v>
      </c>
      <c r="T113" s="13">
        <v>2.06</v>
      </c>
      <c r="U113">
        <v>0.29188006653059573</v>
      </c>
    </row>
    <row r="114" spans="1:21" ht="14.25" customHeight="1" x14ac:dyDescent="0.25">
      <c r="A114" s="5">
        <v>27057</v>
      </c>
      <c r="B114" s="6" t="s">
        <v>20</v>
      </c>
      <c r="C114" s="7" t="s">
        <v>21</v>
      </c>
      <c r="D114" s="8">
        <v>23</v>
      </c>
      <c r="E114" s="8">
        <v>578</v>
      </c>
      <c r="F114" s="6" t="s">
        <v>22</v>
      </c>
      <c r="G114" s="8">
        <v>924</v>
      </c>
      <c r="H114" s="9" t="s">
        <v>28</v>
      </c>
      <c r="I114" s="10">
        <v>95</v>
      </c>
      <c r="J114" s="10">
        <v>5</v>
      </c>
      <c r="K114" s="11">
        <v>0.39951500000000001</v>
      </c>
      <c r="L114" s="11">
        <v>0.88151784</v>
      </c>
      <c r="M114" s="11">
        <v>0.11848216</v>
      </c>
      <c r="N114" s="12">
        <v>1423.0422000000001</v>
      </c>
      <c r="O114" s="12">
        <v>1254.4371000000001</v>
      </c>
      <c r="P114" s="12">
        <v>3139.8998999999999</v>
      </c>
      <c r="Q114" s="11">
        <v>9.1650471348628706E-2</v>
      </c>
      <c r="R114" s="12">
        <v>3456.7089000000001</v>
      </c>
      <c r="S114" s="13">
        <v>2.4290978999999999</v>
      </c>
      <c r="T114" s="13">
        <v>1.831</v>
      </c>
      <c r="U114">
        <v>0.37994967343480157</v>
      </c>
    </row>
    <row r="115" spans="1:21" ht="14.25" customHeight="1" x14ac:dyDescent="0.25">
      <c r="A115" s="5">
        <v>27058</v>
      </c>
      <c r="B115" s="6" t="s">
        <v>20</v>
      </c>
      <c r="C115" s="7" t="s">
        <v>21</v>
      </c>
      <c r="D115" s="8">
        <v>23</v>
      </c>
      <c r="E115" s="8">
        <v>578</v>
      </c>
      <c r="F115" s="6" t="s">
        <v>22</v>
      </c>
      <c r="G115" s="8">
        <v>924</v>
      </c>
      <c r="H115" s="9" t="s">
        <v>28</v>
      </c>
      <c r="I115" s="10">
        <v>100</v>
      </c>
      <c r="J115" s="10">
        <v>-1</v>
      </c>
      <c r="K115" s="11">
        <v>0.53219797764768495</v>
      </c>
      <c r="L115" s="11" t="s">
        <v>24</v>
      </c>
      <c r="M115" s="11" t="s">
        <v>24</v>
      </c>
      <c r="N115" s="12">
        <v>168.60511</v>
      </c>
      <c r="O115" s="12">
        <v>168.60511</v>
      </c>
      <c r="P115" s="12">
        <v>316.80900000000003</v>
      </c>
      <c r="Q115" s="11" t="s">
        <v>24</v>
      </c>
      <c r="R115" s="12">
        <v>316.80900000000003</v>
      </c>
      <c r="S115" s="13">
        <v>1.879</v>
      </c>
      <c r="T115" s="13">
        <v>1.879</v>
      </c>
      <c r="U115">
        <v>0.37994967343480157</v>
      </c>
    </row>
    <row r="116" spans="1:21" ht="14.25" customHeight="1" x14ac:dyDescent="0.25">
      <c r="A116" s="5"/>
      <c r="B116" s="6" t="s">
        <v>20</v>
      </c>
      <c r="C116" s="7" t="s">
        <v>21</v>
      </c>
      <c r="D116" s="8">
        <v>23</v>
      </c>
      <c r="E116" s="8">
        <v>578</v>
      </c>
      <c r="F116" s="6" t="s">
        <v>22</v>
      </c>
      <c r="G116" s="8">
        <v>924</v>
      </c>
      <c r="H116" s="9" t="str">
        <f>H115</f>
        <v>1970-1975</v>
      </c>
      <c r="I116" s="10">
        <v>105</v>
      </c>
      <c r="J116" s="10"/>
      <c r="K116" s="11">
        <v>1</v>
      </c>
      <c r="L116" s="11"/>
      <c r="M116" s="11"/>
      <c r="N116" s="12"/>
      <c r="O116" s="12"/>
      <c r="P116" s="12"/>
      <c r="Q116" s="11"/>
      <c r="R116" s="12"/>
      <c r="S116" s="13"/>
      <c r="T116" s="13"/>
      <c r="U116">
        <v>1</v>
      </c>
    </row>
    <row r="117" spans="1:21" ht="14.25" customHeight="1" x14ac:dyDescent="0.25">
      <c r="A117" s="5">
        <v>32563</v>
      </c>
      <c r="B117" s="6" t="s">
        <v>20</v>
      </c>
      <c r="C117" s="7" t="s">
        <v>21</v>
      </c>
      <c r="D117" s="8">
        <v>23</v>
      </c>
      <c r="E117" s="8">
        <v>578</v>
      </c>
      <c r="F117" s="6" t="s">
        <v>22</v>
      </c>
      <c r="G117" s="8">
        <v>924</v>
      </c>
      <c r="H117" s="9" t="s">
        <v>29</v>
      </c>
      <c r="I117" s="10">
        <v>0</v>
      </c>
      <c r="J117" s="10">
        <v>1</v>
      </c>
      <c r="K117" s="11">
        <v>9.9310000000000006E-3</v>
      </c>
      <c r="L117" s="11">
        <v>9.8402152000000003E-3</v>
      </c>
      <c r="M117" s="11">
        <v>0.99015978000000004</v>
      </c>
      <c r="N117" s="12">
        <v>100000</v>
      </c>
      <c r="O117" s="12">
        <v>984.02152000000001</v>
      </c>
      <c r="P117" s="12">
        <v>99085.843999999997</v>
      </c>
      <c r="Q117" s="11">
        <v>0.98889954999999996</v>
      </c>
      <c r="R117" s="12">
        <v>7216416.2000000002</v>
      </c>
      <c r="S117" s="13">
        <v>72.164162000000005</v>
      </c>
      <c r="T117" s="13">
        <v>7.0999999999999994E-2</v>
      </c>
      <c r="U117">
        <v>9.141559999999993E-3</v>
      </c>
    </row>
    <row r="118" spans="1:21" ht="14.25" customHeight="1" x14ac:dyDescent="0.25">
      <c r="A118" s="5">
        <v>32564</v>
      </c>
      <c r="B118" s="6" t="s">
        <v>20</v>
      </c>
      <c r="C118" s="7" t="s">
        <v>21</v>
      </c>
      <c r="D118" s="8">
        <v>23</v>
      </c>
      <c r="E118" s="8">
        <v>578</v>
      </c>
      <c r="F118" s="6" t="s">
        <v>22</v>
      </c>
      <c r="G118" s="8">
        <v>924</v>
      </c>
      <c r="H118" s="9" t="s">
        <v>29</v>
      </c>
      <c r="I118" s="10">
        <v>1</v>
      </c>
      <c r="J118" s="10">
        <v>4</v>
      </c>
      <c r="K118" s="11">
        <v>7.5500000000000003E-4</v>
      </c>
      <c r="L118" s="11">
        <v>3.0146626000000002E-3</v>
      </c>
      <c r="M118" s="11">
        <v>0.99698534000000005</v>
      </c>
      <c r="N118" s="12">
        <v>99015.978000000003</v>
      </c>
      <c r="O118" s="12">
        <v>298.49977000000001</v>
      </c>
      <c r="P118" s="12">
        <v>395363.93</v>
      </c>
      <c r="Q118" s="11">
        <v>0.99719164999999998</v>
      </c>
      <c r="R118" s="12">
        <v>7117330.2999999998</v>
      </c>
      <c r="S118" s="13">
        <v>71.880623999999997</v>
      </c>
      <c r="T118" s="13">
        <v>1.655</v>
      </c>
      <c r="U118">
        <v>5.6230201162321691E-4</v>
      </c>
    </row>
    <row r="119" spans="1:21" ht="14.25" customHeight="1" x14ac:dyDescent="0.25">
      <c r="A119" s="5">
        <v>32565</v>
      </c>
      <c r="B119" s="6" t="s">
        <v>20</v>
      </c>
      <c r="C119" s="7" t="s">
        <v>21</v>
      </c>
      <c r="D119" s="8">
        <v>23</v>
      </c>
      <c r="E119" s="8">
        <v>578</v>
      </c>
      <c r="F119" s="6" t="s">
        <v>22</v>
      </c>
      <c r="G119" s="8">
        <v>924</v>
      </c>
      <c r="H119" s="9" t="s">
        <v>29</v>
      </c>
      <c r="I119" s="10">
        <v>5</v>
      </c>
      <c r="J119" s="10">
        <v>5</v>
      </c>
      <c r="K119" s="11">
        <v>3.8499999999999998E-4</v>
      </c>
      <c r="L119" s="11">
        <v>1.9229478E-3</v>
      </c>
      <c r="M119" s="11">
        <v>0.99807705000000002</v>
      </c>
      <c r="N119" s="12">
        <v>98717.479000000007</v>
      </c>
      <c r="O119" s="12">
        <v>189.82856000000001</v>
      </c>
      <c r="P119" s="12">
        <v>493061.19</v>
      </c>
      <c r="Q119" s="11">
        <v>0.99833870000000002</v>
      </c>
      <c r="R119" s="12">
        <v>6721966.4000000004</v>
      </c>
      <c r="S119" s="13">
        <v>68.092971000000006</v>
      </c>
      <c r="T119" s="13">
        <v>2.2280000000000002</v>
      </c>
      <c r="U119">
        <v>3.3248101375393802E-4</v>
      </c>
    </row>
    <row r="120" spans="1:21" ht="14.25" customHeight="1" x14ac:dyDescent="0.25">
      <c r="A120" s="5">
        <v>32566</v>
      </c>
      <c r="B120" s="6" t="s">
        <v>20</v>
      </c>
      <c r="C120" s="7" t="s">
        <v>21</v>
      </c>
      <c r="D120" s="8">
        <v>23</v>
      </c>
      <c r="E120" s="8">
        <v>578</v>
      </c>
      <c r="F120" s="6" t="s">
        <v>22</v>
      </c>
      <c r="G120" s="8">
        <v>924</v>
      </c>
      <c r="H120" s="9" t="s">
        <v>29</v>
      </c>
      <c r="I120" s="10">
        <v>10</v>
      </c>
      <c r="J120" s="10">
        <v>5</v>
      </c>
      <c r="K120" s="11">
        <v>3.3300000000000002E-4</v>
      </c>
      <c r="L120" s="11">
        <v>1.6636610000000001E-3</v>
      </c>
      <c r="M120" s="11">
        <v>0.99833634000000004</v>
      </c>
      <c r="N120" s="12">
        <v>98527.65</v>
      </c>
      <c r="O120" s="12">
        <v>163.91660999999999</v>
      </c>
      <c r="P120" s="12">
        <v>492242.06</v>
      </c>
      <c r="Q120" s="11">
        <v>0.99717308999999998</v>
      </c>
      <c r="R120" s="12">
        <v>6228905.2000000002</v>
      </c>
      <c r="S120" s="13">
        <v>63.21987</v>
      </c>
      <c r="T120" s="13">
        <v>2.5830000000000002</v>
      </c>
      <c r="U120">
        <v>5.6602240013148286E-4</v>
      </c>
    </row>
    <row r="121" spans="1:21" ht="14.25" customHeight="1" x14ac:dyDescent="0.25">
      <c r="A121" s="5">
        <v>32567</v>
      </c>
      <c r="B121" s="6" t="s">
        <v>20</v>
      </c>
      <c r="C121" s="7" t="s">
        <v>21</v>
      </c>
      <c r="D121" s="8">
        <v>23</v>
      </c>
      <c r="E121" s="8">
        <v>578</v>
      </c>
      <c r="F121" s="6" t="s">
        <v>22</v>
      </c>
      <c r="G121" s="8">
        <v>924</v>
      </c>
      <c r="H121" s="9" t="s">
        <v>29</v>
      </c>
      <c r="I121" s="10">
        <v>15</v>
      </c>
      <c r="J121" s="10">
        <v>5</v>
      </c>
      <c r="K121" s="11">
        <v>9.6400000000000001E-4</v>
      </c>
      <c r="L121" s="11">
        <v>4.8105120000000003E-3</v>
      </c>
      <c r="M121" s="11">
        <v>0.99518949000000001</v>
      </c>
      <c r="N121" s="12">
        <v>98363.733999999997</v>
      </c>
      <c r="O121" s="12">
        <v>473.17991999999998</v>
      </c>
      <c r="P121" s="12">
        <v>490850.54</v>
      </c>
      <c r="Q121" s="11">
        <v>0.99428280999999996</v>
      </c>
      <c r="R121" s="12">
        <v>5736663.0999999996</v>
      </c>
      <c r="S121" s="13">
        <v>58.320917000000001</v>
      </c>
      <c r="T121" s="13">
        <v>2.9540000000000002</v>
      </c>
      <c r="U121">
        <v>1.1460619069055822E-3</v>
      </c>
    </row>
    <row r="122" spans="1:21" ht="14.25" customHeight="1" x14ac:dyDescent="0.25">
      <c r="A122" s="5">
        <v>32568</v>
      </c>
      <c r="B122" s="6" t="s">
        <v>20</v>
      </c>
      <c r="C122" s="7" t="s">
        <v>21</v>
      </c>
      <c r="D122" s="8">
        <v>23</v>
      </c>
      <c r="E122" s="8">
        <v>578</v>
      </c>
      <c r="F122" s="6" t="s">
        <v>22</v>
      </c>
      <c r="G122" s="8">
        <v>924</v>
      </c>
      <c r="H122" s="9" t="s">
        <v>29</v>
      </c>
      <c r="I122" s="10">
        <v>20</v>
      </c>
      <c r="J122" s="10">
        <v>5</v>
      </c>
      <c r="K122" s="11">
        <v>1.134E-3</v>
      </c>
      <c r="L122" s="11">
        <v>5.6536833000000002E-3</v>
      </c>
      <c r="M122" s="11">
        <v>0.99434632000000001</v>
      </c>
      <c r="N122" s="12">
        <v>97890.554000000004</v>
      </c>
      <c r="O122" s="12">
        <v>553.44218999999998</v>
      </c>
      <c r="P122" s="12">
        <v>488044.26</v>
      </c>
      <c r="Q122" s="11">
        <v>0.99472768</v>
      </c>
      <c r="R122" s="12">
        <v>5245812.5999999996</v>
      </c>
      <c r="S122" s="13">
        <v>53.588548000000003</v>
      </c>
      <c r="T122" s="13">
        <v>2.4550000000000001</v>
      </c>
      <c r="U122">
        <v>1.0566948494368233E-3</v>
      </c>
    </row>
    <row r="123" spans="1:21" ht="14.25" customHeight="1" x14ac:dyDescent="0.25">
      <c r="A123" s="5">
        <v>32569</v>
      </c>
      <c r="B123" s="6" t="s">
        <v>20</v>
      </c>
      <c r="C123" s="7" t="s">
        <v>21</v>
      </c>
      <c r="D123" s="8">
        <v>23</v>
      </c>
      <c r="E123" s="8">
        <v>578</v>
      </c>
      <c r="F123" s="6" t="s">
        <v>22</v>
      </c>
      <c r="G123" s="8">
        <v>924</v>
      </c>
      <c r="H123" s="9" t="s">
        <v>29</v>
      </c>
      <c r="I123" s="10">
        <v>25</v>
      </c>
      <c r="J123" s="10">
        <v>5</v>
      </c>
      <c r="K123" s="11">
        <v>1.0139999999999999E-3</v>
      </c>
      <c r="L123" s="11">
        <v>5.0573488E-3</v>
      </c>
      <c r="M123" s="11">
        <v>0.99494265000000004</v>
      </c>
      <c r="N123" s="12">
        <v>97337.111000000004</v>
      </c>
      <c r="O123" s="12">
        <v>492.26772999999997</v>
      </c>
      <c r="P123" s="12">
        <v>485471.13</v>
      </c>
      <c r="Q123" s="11">
        <v>0.99469262999999997</v>
      </c>
      <c r="R123" s="12">
        <v>4757768.3</v>
      </c>
      <c r="S123" s="13">
        <v>48.879283999999998</v>
      </c>
      <c r="T123" s="13">
        <v>2.5329999999999999</v>
      </c>
      <c r="U123">
        <v>1.0637346568219685E-3</v>
      </c>
    </row>
    <row r="124" spans="1:21" ht="14.25" customHeight="1" x14ac:dyDescent="0.25">
      <c r="A124" s="5">
        <v>32570</v>
      </c>
      <c r="B124" s="6" t="s">
        <v>20</v>
      </c>
      <c r="C124" s="7" t="s">
        <v>21</v>
      </c>
      <c r="D124" s="8">
        <v>23</v>
      </c>
      <c r="E124" s="8">
        <v>578</v>
      </c>
      <c r="F124" s="6" t="s">
        <v>22</v>
      </c>
      <c r="G124" s="8">
        <v>924</v>
      </c>
      <c r="H124" s="9" t="s">
        <v>29</v>
      </c>
      <c r="I124" s="10">
        <v>30</v>
      </c>
      <c r="J124" s="10">
        <v>5</v>
      </c>
      <c r="K124" s="11">
        <v>1.155E-3</v>
      </c>
      <c r="L124" s="11">
        <v>5.7591420999999997E-3</v>
      </c>
      <c r="M124" s="11">
        <v>0.99424086</v>
      </c>
      <c r="N124" s="12">
        <v>96844.843999999997</v>
      </c>
      <c r="O124" s="12">
        <v>557.74321999999995</v>
      </c>
      <c r="P124" s="12">
        <v>482894.56</v>
      </c>
      <c r="Q124" s="11">
        <v>0.99307290999999998</v>
      </c>
      <c r="R124" s="12">
        <v>4272297.2</v>
      </c>
      <c r="S124" s="13">
        <v>44.114865000000002</v>
      </c>
      <c r="T124" s="13">
        <v>2.6160000000000001</v>
      </c>
      <c r="U124">
        <v>1.3892727987304676E-3</v>
      </c>
    </row>
    <row r="125" spans="1:21" ht="14.25" customHeight="1" x14ac:dyDescent="0.25">
      <c r="A125" s="5">
        <v>32571</v>
      </c>
      <c r="B125" s="6" t="s">
        <v>20</v>
      </c>
      <c r="C125" s="7" t="s">
        <v>21</v>
      </c>
      <c r="D125" s="8">
        <v>23</v>
      </c>
      <c r="E125" s="8">
        <v>578</v>
      </c>
      <c r="F125" s="6" t="s">
        <v>22</v>
      </c>
      <c r="G125" s="8">
        <v>924</v>
      </c>
      <c r="H125" s="9" t="s">
        <v>29</v>
      </c>
      <c r="I125" s="10">
        <v>35</v>
      </c>
      <c r="J125" s="10">
        <v>5</v>
      </c>
      <c r="K125" s="11">
        <v>1.67E-3</v>
      </c>
      <c r="L125" s="11">
        <v>8.3172893000000008E-3</v>
      </c>
      <c r="M125" s="11">
        <v>0.99168270999999997</v>
      </c>
      <c r="N125" s="12">
        <v>96287.1</v>
      </c>
      <c r="O125" s="12">
        <v>800.84767999999997</v>
      </c>
      <c r="P125" s="12">
        <v>479549.51</v>
      </c>
      <c r="Q125" s="11">
        <v>0.98978317000000005</v>
      </c>
      <c r="R125" s="12">
        <v>3789402.6</v>
      </c>
      <c r="S125" s="13">
        <v>39.355246999999999</v>
      </c>
      <c r="T125" s="13">
        <v>2.645</v>
      </c>
      <c r="U125">
        <v>2.051768248732877E-3</v>
      </c>
    </row>
    <row r="126" spans="1:21" ht="14.25" customHeight="1" x14ac:dyDescent="0.25">
      <c r="A126" s="5">
        <v>32572</v>
      </c>
      <c r="B126" s="6" t="s">
        <v>20</v>
      </c>
      <c r="C126" s="7" t="s">
        <v>21</v>
      </c>
      <c r="D126" s="8">
        <v>23</v>
      </c>
      <c r="E126" s="8">
        <v>578</v>
      </c>
      <c r="F126" s="6" t="s">
        <v>22</v>
      </c>
      <c r="G126" s="8">
        <v>924</v>
      </c>
      <c r="H126" s="9" t="s">
        <v>29</v>
      </c>
      <c r="I126" s="10">
        <v>40</v>
      </c>
      <c r="J126" s="10">
        <v>5</v>
      </c>
      <c r="K126" s="11">
        <v>2.5409999999999999E-3</v>
      </c>
      <c r="L126" s="11">
        <v>1.2630987999999999E-2</v>
      </c>
      <c r="M126" s="11">
        <v>0.98736900999999999</v>
      </c>
      <c r="N126" s="12">
        <v>95486.252999999997</v>
      </c>
      <c r="O126" s="12">
        <v>1206.0857000000001</v>
      </c>
      <c r="P126" s="12">
        <v>474650.03</v>
      </c>
      <c r="Q126" s="11">
        <v>0.98316570000000003</v>
      </c>
      <c r="R126" s="12">
        <v>3309853.1</v>
      </c>
      <c r="S126" s="13">
        <v>34.663137999999996</v>
      </c>
      <c r="T126" s="13">
        <v>2.694</v>
      </c>
      <c r="U126">
        <v>3.3897632212211981E-3</v>
      </c>
    </row>
    <row r="127" spans="1:21" ht="14.25" customHeight="1" x14ac:dyDescent="0.25">
      <c r="A127" s="5">
        <v>32573</v>
      </c>
      <c r="B127" s="6" t="s">
        <v>20</v>
      </c>
      <c r="C127" s="7" t="s">
        <v>21</v>
      </c>
      <c r="D127" s="8">
        <v>23</v>
      </c>
      <c r="E127" s="8">
        <v>578</v>
      </c>
      <c r="F127" s="6" t="s">
        <v>22</v>
      </c>
      <c r="G127" s="8">
        <v>924</v>
      </c>
      <c r="H127" s="9" t="s">
        <v>29</v>
      </c>
      <c r="I127" s="10">
        <v>45</v>
      </c>
      <c r="J127" s="10">
        <v>5</v>
      </c>
      <c r="K127" s="11">
        <v>4.4600000000000004E-3</v>
      </c>
      <c r="L127" s="11">
        <v>2.2075713E-2</v>
      </c>
      <c r="M127" s="11">
        <v>0.97792429000000003</v>
      </c>
      <c r="N127" s="12">
        <v>94280.167000000001</v>
      </c>
      <c r="O127" s="12">
        <v>2081.3018999999999</v>
      </c>
      <c r="P127" s="12">
        <v>466659.63</v>
      </c>
      <c r="Q127" s="11">
        <v>0.97120192999999999</v>
      </c>
      <c r="R127" s="12">
        <v>2835203.1</v>
      </c>
      <c r="S127" s="13">
        <v>30.072105000000001</v>
      </c>
      <c r="T127" s="13">
        <v>2.722</v>
      </c>
      <c r="U127">
        <v>5.8271303215589043E-3</v>
      </c>
    </row>
    <row r="128" spans="1:21" ht="14.25" customHeight="1" x14ac:dyDescent="0.25">
      <c r="A128" s="5">
        <v>32574</v>
      </c>
      <c r="B128" s="6" t="s">
        <v>20</v>
      </c>
      <c r="C128" s="7" t="s">
        <v>21</v>
      </c>
      <c r="D128" s="8">
        <v>23</v>
      </c>
      <c r="E128" s="8">
        <v>578</v>
      </c>
      <c r="F128" s="6" t="s">
        <v>22</v>
      </c>
      <c r="G128" s="8">
        <v>924</v>
      </c>
      <c r="H128" s="9" t="s">
        <v>29</v>
      </c>
      <c r="I128" s="10">
        <v>50</v>
      </c>
      <c r="J128" s="10">
        <v>5</v>
      </c>
      <c r="K128" s="11">
        <v>7.3330000000000001E-3</v>
      </c>
      <c r="L128" s="11">
        <v>3.6046730999999999E-2</v>
      </c>
      <c r="M128" s="11">
        <v>0.96395326999999997</v>
      </c>
      <c r="N128" s="12">
        <v>92198.865000000005</v>
      </c>
      <c r="O128" s="12">
        <v>3323.4675999999999</v>
      </c>
      <c r="P128" s="12">
        <v>453220.73</v>
      </c>
      <c r="Q128" s="11">
        <v>0.95417598999999997</v>
      </c>
      <c r="R128" s="12">
        <v>2368543.5</v>
      </c>
      <c r="S128" s="13">
        <v>25.689508</v>
      </c>
      <c r="T128" s="13">
        <v>2.661</v>
      </c>
      <c r="U128">
        <v>9.3375614090960291E-3</v>
      </c>
    </row>
    <row r="129" spans="1:21" ht="14.25" customHeight="1" x14ac:dyDescent="0.25">
      <c r="A129" s="5">
        <v>32575</v>
      </c>
      <c r="B129" s="6" t="s">
        <v>20</v>
      </c>
      <c r="C129" s="7" t="s">
        <v>21</v>
      </c>
      <c r="D129" s="8">
        <v>23</v>
      </c>
      <c r="E129" s="8">
        <v>578</v>
      </c>
      <c r="F129" s="6" t="s">
        <v>22</v>
      </c>
      <c r="G129" s="8">
        <v>924</v>
      </c>
      <c r="H129" s="9" t="s">
        <v>29</v>
      </c>
      <c r="I129" s="10">
        <v>55</v>
      </c>
      <c r="J129" s="10">
        <v>5</v>
      </c>
      <c r="K129" s="11">
        <v>1.1789000000000001E-2</v>
      </c>
      <c r="L129" s="11">
        <v>5.7363239000000003E-2</v>
      </c>
      <c r="M129" s="11">
        <v>0.94263675999999996</v>
      </c>
      <c r="N129" s="12">
        <v>88875.396999999997</v>
      </c>
      <c r="O129" s="12">
        <v>5098.1806999999999</v>
      </c>
      <c r="P129" s="12">
        <v>432452.34</v>
      </c>
      <c r="Q129" s="11">
        <v>0.92729587999999996</v>
      </c>
      <c r="R129" s="12">
        <v>1915322.7</v>
      </c>
      <c r="S129" s="13">
        <v>21.550651999999999</v>
      </c>
      <c r="T129" s="13">
        <v>2.661</v>
      </c>
      <c r="U129">
        <v>1.4983135698640182E-2</v>
      </c>
    </row>
    <row r="130" spans="1:21" ht="14.25" customHeight="1" x14ac:dyDescent="0.25">
      <c r="A130" s="5">
        <v>32576</v>
      </c>
      <c r="B130" s="6" t="s">
        <v>20</v>
      </c>
      <c r="C130" s="7" t="s">
        <v>21</v>
      </c>
      <c r="D130" s="8">
        <v>23</v>
      </c>
      <c r="E130" s="8">
        <v>578</v>
      </c>
      <c r="F130" s="6" t="s">
        <v>22</v>
      </c>
      <c r="G130" s="8">
        <v>924</v>
      </c>
      <c r="H130" s="9" t="s">
        <v>29</v>
      </c>
      <c r="I130" s="10">
        <v>60</v>
      </c>
      <c r="J130" s="10">
        <v>5</v>
      </c>
      <c r="K130" s="11">
        <v>1.9057000000000001E-2</v>
      </c>
      <c r="L130" s="11">
        <v>9.1218975999999993E-2</v>
      </c>
      <c r="M130" s="11">
        <v>0.90878102000000005</v>
      </c>
      <c r="N130" s="12">
        <v>83777.217000000004</v>
      </c>
      <c r="O130" s="12">
        <v>7642.0718999999999</v>
      </c>
      <c r="P130" s="12">
        <v>401011.28</v>
      </c>
      <c r="Q130" s="11">
        <v>0.88596185999999999</v>
      </c>
      <c r="R130" s="12">
        <v>1482870.4</v>
      </c>
      <c r="S130" s="13">
        <v>17.700163</v>
      </c>
      <c r="T130" s="13">
        <v>2.661</v>
      </c>
      <c r="U130">
        <v>2.3925413936158879E-2</v>
      </c>
    </row>
    <row r="131" spans="1:21" ht="14.25" customHeight="1" x14ac:dyDescent="0.25">
      <c r="A131" s="5">
        <v>32577</v>
      </c>
      <c r="B131" s="6" t="s">
        <v>20</v>
      </c>
      <c r="C131" s="7" t="s">
        <v>21</v>
      </c>
      <c r="D131" s="8">
        <v>23</v>
      </c>
      <c r="E131" s="8">
        <v>578</v>
      </c>
      <c r="F131" s="6" t="s">
        <v>22</v>
      </c>
      <c r="G131" s="8">
        <v>924</v>
      </c>
      <c r="H131" s="9" t="s">
        <v>29</v>
      </c>
      <c r="I131" s="10">
        <v>65</v>
      </c>
      <c r="J131" s="10">
        <v>5</v>
      </c>
      <c r="K131" s="11">
        <v>3.0071000000000001E-2</v>
      </c>
      <c r="L131" s="11">
        <v>0.14032475999999999</v>
      </c>
      <c r="M131" s="11">
        <v>0.85967523999999995</v>
      </c>
      <c r="N131" s="12">
        <v>76135.145000000004</v>
      </c>
      <c r="O131" s="12">
        <v>10683.646000000001</v>
      </c>
      <c r="P131" s="12">
        <v>355280.7</v>
      </c>
      <c r="Q131" s="11">
        <v>0.82368662999999998</v>
      </c>
      <c r="R131" s="12">
        <v>1081859.1000000001</v>
      </c>
      <c r="S131" s="13">
        <v>14.209720000000001</v>
      </c>
      <c r="T131" s="13">
        <v>2.6230000000000002</v>
      </c>
      <c r="U131">
        <v>3.8050211861503702E-2</v>
      </c>
    </row>
    <row r="132" spans="1:21" ht="14.25" customHeight="1" x14ac:dyDescent="0.25">
      <c r="A132" s="5">
        <v>32578</v>
      </c>
      <c r="B132" s="6" t="s">
        <v>20</v>
      </c>
      <c r="C132" s="7" t="s">
        <v>21</v>
      </c>
      <c r="D132" s="8">
        <v>23</v>
      </c>
      <c r="E132" s="8">
        <v>578</v>
      </c>
      <c r="F132" s="6" t="s">
        <v>22</v>
      </c>
      <c r="G132" s="8">
        <v>924</v>
      </c>
      <c r="H132" s="9" t="s">
        <v>29</v>
      </c>
      <c r="I132" s="10">
        <v>70</v>
      </c>
      <c r="J132" s="10">
        <v>5</v>
      </c>
      <c r="K132" s="11">
        <v>4.8982999999999999E-2</v>
      </c>
      <c r="L132" s="11">
        <v>0.21900770999999999</v>
      </c>
      <c r="M132" s="11">
        <v>0.78099229000000003</v>
      </c>
      <c r="N132" s="12">
        <v>65451.499000000003</v>
      </c>
      <c r="O132" s="12">
        <v>14334.383</v>
      </c>
      <c r="P132" s="12">
        <v>292639.96000000002</v>
      </c>
      <c r="Q132" s="11">
        <v>0.73276543000000005</v>
      </c>
      <c r="R132" s="12">
        <v>726578.42</v>
      </c>
      <c r="S132" s="13">
        <v>11.10102</v>
      </c>
      <c r="T132" s="13">
        <v>2.585</v>
      </c>
      <c r="U132">
        <v>6.0291847876897897E-2</v>
      </c>
    </row>
    <row r="133" spans="1:21" ht="14.25" customHeight="1" x14ac:dyDescent="0.25">
      <c r="A133" s="5">
        <v>32579</v>
      </c>
      <c r="B133" s="6" t="s">
        <v>20</v>
      </c>
      <c r="C133" s="7" t="s">
        <v>21</v>
      </c>
      <c r="D133" s="8">
        <v>23</v>
      </c>
      <c r="E133" s="8">
        <v>578</v>
      </c>
      <c r="F133" s="6" t="s">
        <v>22</v>
      </c>
      <c r="G133" s="8">
        <v>924</v>
      </c>
      <c r="H133" s="9" t="s">
        <v>29</v>
      </c>
      <c r="I133" s="10">
        <v>75</v>
      </c>
      <c r="J133" s="10">
        <v>5</v>
      </c>
      <c r="K133" s="11">
        <v>7.7689999999999995E-2</v>
      </c>
      <c r="L133" s="11">
        <v>0.32590976999999999</v>
      </c>
      <c r="M133" s="11">
        <v>0.67409023000000001</v>
      </c>
      <c r="N133" s="12">
        <v>51117.116000000002</v>
      </c>
      <c r="O133" s="12">
        <v>16659.567999999999</v>
      </c>
      <c r="P133" s="12">
        <v>214436.45</v>
      </c>
      <c r="Q133" s="11">
        <v>0.61537920999999995</v>
      </c>
      <c r="R133" s="12">
        <v>433938.46</v>
      </c>
      <c r="S133" s="13">
        <v>8.4891030000000001</v>
      </c>
      <c r="T133" s="13">
        <v>2.5299999999999998</v>
      </c>
      <c r="U133">
        <v>9.2537757631366291E-2</v>
      </c>
    </row>
    <row r="134" spans="1:21" ht="14.25" customHeight="1" x14ac:dyDescent="0.25">
      <c r="A134" s="5">
        <v>32580</v>
      </c>
      <c r="B134" s="6" t="s">
        <v>20</v>
      </c>
      <c r="C134" s="7" t="s">
        <v>21</v>
      </c>
      <c r="D134" s="8">
        <v>23</v>
      </c>
      <c r="E134" s="8">
        <v>578</v>
      </c>
      <c r="F134" s="6" t="s">
        <v>22</v>
      </c>
      <c r="G134" s="8">
        <v>924</v>
      </c>
      <c r="H134" s="9" t="s">
        <v>29</v>
      </c>
      <c r="I134" s="10">
        <v>80</v>
      </c>
      <c r="J134" s="10">
        <v>5</v>
      </c>
      <c r="K134" s="11">
        <v>0.118729</v>
      </c>
      <c r="L134" s="11">
        <v>0.45468839</v>
      </c>
      <c r="M134" s="11">
        <v>0.54531160999999995</v>
      </c>
      <c r="N134" s="12">
        <v>34457.548000000003</v>
      </c>
      <c r="O134" s="12">
        <v>15667.447</v>
      </c>
      <c r="P134" s="12">
        <v>131959.73000000001</v>
      </c>
      <c r="Q134" s="11">
        <v>0.47804593000000001</v>
      </c>
      <c r="R134" s="12">
        <v>219502.01</v>
      </c>
      <c r="S134" s="13">
        <v>6.3702157000000001</v>
      </c>
      <c r="T134" s="13">
        <v>2.4260000000000002</v>
      </c>
      <c r="U134">
        <v>0.13723220615347087</v>
      </c>
    </row>
    <row r="135" spans="1:21" ht="14.25" customHeight="1" x14ac:dyDescent="0.25">
      <c r="A135" s="5">
        <v>32581</v>
      </c>
      <c r="B135" s="6" t="s">
        <v>20</v>
      </c>
      <c r="C135" s="7" t="s">
        <v>21</v>
      </c>
      <c r="D135" s="8">
        <v>23</v>
      </c>
      <c r="E135" s="8">
        <v>578</v>
      </c>
      <c r="F135" s="6" t="s">
        <v>22</v>
      </c>
      <c r="G135" s="8">
        <v>924</v>
      </c>
      <c r="H135" s="9" t="s">
        <v>29</v>
      </c>
      <c r="I135" s="10">
        <v>85</v>
      </c>
      <c r="J135" s="10">
        <v>5</v>
      </c>
      <c r="K135" s="11">
        <v>0.182446</v>
      </c>
      <c r="L135" s="11">
        <v>0.61251436999999997</v>
      </c>
      <c r="M135" s="11">
        <v>0.38748563000000003</v>
      </c>
      <c r="N135" s="12">
        <v>18790.100999999999</v>
      </c>
      <c r="O135" s="12">
        <v>11509.207</v>
      </c>
      <c r="P135" s="12">
        <v>63082.813000000002</v>
      </c>
      <c r="Q135" s="11">
        <v>0.32049509999999998</v>
      </c>
      <c r="R135" s="12">
        <v>87542.282000000007</v>
      </c>
      <c r="S135" s="13">
        <v>4.6589574000000002</v>
      </c>
      <c r="T135" s="13">
        <v>2.3180000000000001</v>
      </c>
      <c r="U135">
        <v>0.20353943265397623</v>
      </c>
    </row>
    <row r="136" spans="1:21" ht="14.25" customHeight="1" x14ac:dyDescent="0.25">
      <c r="A136" s="5">
        <v>32582</v>
      </c>
      <c r="B136" s="6" t="s">
        <v>20</v>
      </c>
      <c r="C136" s="7" t="s">
        <v>21</v>
      </c>
      <c r="D136" s="8">
        <v>23</v>
      </c>
      <c r="E136" s="8">
        <v>578</v>
      </c>
      <c r="F136" s="6" t="s">
        <v>22</v>
      </c>
      <c r="G136" s="8">
        <v>924</v>
      </c>
      <c r="H136" s="9" t="s">
        <v>29</v>
      </c>
      <c r="I136" s="10">
        <v>90</v>
      </c>
      <c r="J136" s="10">
        <v>5</v>
      </c>
      <c r="K136" s="11">
        <v>0.27560099999999998</v>
      </c>
      <c r="L136" s="11">
        <v>0.76529435000000001</v>
      </c>
      <c r="M136" s="11">
        <v>0.23470564999999999</v>
      </c>
      <c r="N136" s="12">
        <v>7280.8942999999999</v>
      </c>
      <c r="O136" s="12">
        <v>5572.0272000000004</v>
      </c>
      <c r="P136" s="12">
        <v>20217.732</v>
      </c>
      <c r="Q136" s="11">
        <v>0.18959161999999999</v>
      </c>
      <c r="R136" s="12">
        <v>24459.469000000001</v>
      </c>
      <c r="S136" s="13">
        <v>3.3594045000000001</v>
      </c>
      <c r="T136" s="13">
        <v>2.0950000000000002</v>
      </c>
      <c r="U136">
        <v>0.28292624509032249</v>
      </c>
    </row>
    <row r="137" spans="1:21" ht="14.25" customHeight="1" x14ac:dyDescent="0.25">
      <c r="A137" s="5">
        <v>32583</v>
      </c>
      <c r="B137" s="6" t="s">
        <v>20</v>
      </c>
      <c r="C137" s="7" t="s">
        <v>21</v>
      </c>
      <c r="D137" s="8">
        <v>23</v>
      </c>
      <c r="E137" s="8">
        <v>578</v>
      </c>
      <c r="F137" s="6" t="s">
        <v>22</v>
      </c>
      <c r="G137" s="8">
        <v>924</v>
      </c>
      <c r="H137" s="9" t="s">
        <v>29</v>
      </c>
      <c r="I137" s="10">
        <v>95</v>
      </c>
      <c r="J137" s="10">
        <v>5</v>
      </c>
      <c r="K137" s="11">
        <v>0.39006200000000002</v>
      </c>
      <c r="L137" s="11">
        <v>0.87493732999999996</v>
      </c>
      <c r="M137" s="11">
        <v>0.12506266999999999</v>
      </c>
      <c r="N137" s="12">
        <v>1708.867</v>
      </c>
      <c r="O137" s="12">
        <v>1495.1515999999999</v>
      </c>
      <c r="P137" s="12">
        <v>3833.1125999999999</v>
      </c>
      <c r="Q137" s="11">
        <v>9.6334124094362705E-2</v>
      </c>
      <c r="R137" s="12">
        <v>4241.7366000000002</v>
      </c>
      <c r="S137" s="13">
        <v>2.4821922999999999</v>
      </c>
      <c r="T137" s="13">
        <v>1.849</v>
      </c>
      <c r="U137">
        <v>0.37373804327839921</v>
      </c>
    </row>
    <row r="138" spans="1:21" ht="14.25" customHeight="1" x14ac:dyDescent="0.25">
      <c r="A138" s="5">
        <v>32584</v>
      </c>
      <c r="B138" s="6" t="s">
        <v>20</v>
      </c>
      <c r="C138" s="7" t="s">
        <v>21</v>
      </c>
      <c r="D138" s="8">
        <v>23</v>
      </c>
      <c r="E138" s="8">
        <v>578</v>
      </c>
      <c r="F138" s="6" t="s">
        <v>22</v>
      </c>
      <c r="G138" s="8">
        <v>924</v>
      </c>
      <c r="H138" s="9" t="s">
        <v>29</v>
      </c>
      <c r="I138" s="10">
        <v>100</v>
      </c>
      <c r="J138" s="10">
        <v>-1</v>
      </c>
      <c r="K138" s="11">
        <v>0.52301255230125498</v>
      </c>
      <c r="L138" s="11" t="s">
        <v>24</v>
      </c>
      <c r="M138" s="11" t="s">
        <v>24</v>
      </c>
      <c r="N138" s="12">
        <v>213.71547000000001</v>
      </c>
      <c r="O138" s="12">
        <v>213.71547000000001</v>
      </c>
      <c r="P138" s="12">
        <v>408.62398000000002</v>
      </c>
      <c r="Q138" s="11" t="s">
        <v>24</v>
      </c>
      <c r="R138" s="12">
        <v>408.62398000000002</v>
      </c>
      <c r="S138" s="13">
        <v>1.9119999999999999</v>
      </c>
      <c r="T138" s="13">
        <v>1.9119999999999999</v>
      </c>
      <c r="U138">
        <v>0.37373804327839921</v>
      </c>
    </row>
    <row r="139" spans="1:21" ht="14.25" customHeight="1" x14ac:dyDescent="0.25">
      <c r="A139" s="5"/>
      <c r="B139" s="6" t="s">
        <v>20</v>
      </c>
      <c r="C139" s="7" t="s">
        <v>21</v>
      </c>
      <c r="D139" s="8">
        <v>23</v>
      </c>
      <c r="E139" s="8">
        <v>578</v>
      </c>
      <c r="F139" s="6" t="s">
        <v>22</v>
      </c>
      <c r="G139" s="8">
        <v>924</v>
      </c>
      <c r="H139" s="9" t="str">
        <f>H138</f>
        <v>1975-1980</v>
      </c>
      <c r="I139" s="10">
        <v>105</v>
      </c>
      <c r="J139" s="10"/>
      <c r="K139" s="11">
        <v>1</v>
      </c>
      <c r="L139" s="11"/>
      <c r="M139" s="11"/>
      <c r="N139" s="12"/>
      <c r="O139" s="12"/>
      <c r="P139" s="12"/>
      <c r="Q139" s="11"/>
      <c r="R139" s="12"/>
      <c r="S139" s="13"/>
      <c r="T139" s="13"/>
      <c r="U139">
        <v>1</v>
      </c>
    </row>
    <row r="140" spans="1:21" ht="14.25" customHeight="1" x14ac:dyDescent="0.25">
      <c r="A140" s="5">
        <v>38089</v>
      </c>
      <c r="B140" s="6" t="s">
        <v>20</v>
      </c>
      <c r="C140" s="7" t="s">
        <v>21</v>
      </c>
      <c r="D140" s="8">
        <v>23</v>
      </c>
      <c r="E140" s="8">
        <v>578</v>
      </c>
      <c r="F140" s="6" t="s">
        <v>22</v>
      </c>
      <c r="G140" s="8">
        <v>924</v>
      </c>
      <c r="H140" s="9" t="s">
        <v>30</v>
      </c>
      <c r="I140" s="10">
        <v>0</v>
      </c>
      <c r="J140" s="10">
        <v>1</v>
      </c>
      <c r="K140" s="11">
        <v>8.8500000000000002E-3</v>
      </c>
      <c r="L140" s="11">
        <v>8.7777546999999994E-3</v>
      </c>
      <c r="M140" s="11">
        <v>0.99122224999999997</v>
      </c>
      <c r="N140" s="12">
        <v>100000</v>
      </c>
      <c r="O140" s="12">
        <v>877.77547000000004</v>
      </c>
      <c r="P140" s="12">
        <v>99183.668999999994</v>
      </c>
      <c r="Q140" s="11">
        <v>0.99033738999999998</v>
      </c>
      <c r="R140" s="12">
        <v>7269871.5999999996</v>
      </c>
      <c r="S140" s="13">
        <v>72.698716000000005</v>
      </c>
      <c r="T140" s="13">
        <v>7.0000000000000007E-2</v>
      </c>
      <c r="U140">
        <v>8.1633100000000347E-3</v>
      </c>
    </row>
    <row r="141" spans="1:21" ht="14.25" customHeight="1" x14ac:dyDescent="0.25">
      <c r="A141" s="5">
        <v>38090</v>
      </c>
      <c r="B141" s="6" t="s">
        <v>20</v>
      </c>
      <c r="C141" s="7" t="s">
        <v>21</v>
      </c>
      <c r="D141" s="8">
        <v>23</v>
      </c>
      <c r="E141" s="8">
        <v>578</v>
      </c>
      <c r="F141" s="6" t="s">
        <v>22</v>
      </c>
      <c r="G141" s="8">
        <v>924</v>
      </c>
      <c r="H141" s="9" t="s">
        <v>30</v>
      </c>
      <c r="I141" s="10">
        <v>1</v>
      </c>
      <c r="J141" s="10">
        <v>4</v>
      </c>
      <c r="K141" s="11">
        <v>5.53E-4</v>
      </c>
      <c r="L141" s="11">
        <v>2.2091888999999998E-3</v>
      </c>
      <c r="M141" s="11">
        <v>0.99779081000000003</v>
      </c>
      <c r="N141" s="12">
        <v>99122.225000000006</v>
      </c>
      <c r="O141" s="12">
        <v>218.97971999999999</v>
      </c>
      <c r="P141" s="12">
        <v>395985.03</v>
      </c>
      <c r="Q141" s="11">
        <v>0.99790409999999996</v>
      </c>
      <c r="R141" s="12">
        <v>7170687.9000000004</v>
      </c>
      <c r="S141" s="13">
        <v>72.341877999999994</v>
      </c>
      <c r="T141" s="13">
        <v>1.6990000000000001</v>
      </c>
      <c r="U141">
        <v>4.1953186632359696E-4</v>
      </c>
    </row>
    <row r="142" spans="1:21" ht="14.25" customHeight="1" x14ac:dyDescent="0.25">
      <c r="A142" s="5">
        <v>38091</v>
      </c>
      <c r="B142" s="6" t="s">
        <v>20</v>
      </c>
      <c r="C142" s="7" t="s">
        <v>21</v>
      </c>
      <c r="D142" s="8">
        <v>23</v>
      </c>
      <c r="E142" s="8">
        <v>578</v>
      </c>
      <c r="F142" s="6" t="s">
        <v>22</v>
      </c>
      <c r="G142" s="8">
        <v>924</v>
      </c>
      <c r="H142" s="9" t="s">
        <v>30</v>
      </c>
      <c r="I142" s="10">
        <v>5</v>
      </c>
      <c r="J142" s="10">
        <v>5</v>
      </c>
      <c r="K142" s="11">
        <v>2.8400000000000002E-4</v>
      </c>
      <c r="L142" s="11">
        <v>1.4188935E-3</v>
      </c>
      <c r="M142" s="11">
        <v>0.99858111000000005</v>
      </c>
      <c r="N142" s="12">
        <v>98903.244999999995</v>
      </c>
      <c r="O142" s="12">
        <v>140.33317</v>
      </c>
      <c r="P142" s="12">
        <v>494130.87</v>
      </c>
      <c r="Q142" s="11">
        <v>0.99871662000000005</v>
      </c>
      <c r="R142" s="12">
        <v>6774702.9000000004</v>
      </c>
      <c r="S142" s="13">
        <v>68.498287000000005</v>
      </c>
      <c r="T142" s="13">
        <v>2.254</v>
      </c>
      <c r="U142">
        <v>2.5680786669202149E-4</v>
      </c>
    </row>
    <row r="143" spans="1:21" ht="14.25" customHeight="1" x14ac:dyDescent="0.25">
      <c r="A143" s="5">
        <v>38092</v>
      </c>
      <c r="B143" s="6" t="s">
        <v>20</v>
      </c>
      <c r="C143" s="7" t="s">
        <v>21</v>
      </c>
      <c r="D143" s="8">
        <v>23</v>
      </c>
      <c r="E143" s="8">
        <v>578</v>
      </c>
      <c r="F143" s="6" t="s">
        <v>22</v>
      </c>
      <c r="G143" s="8">
        <v>924</v>
      </c>
      <c r="H143" s="9" t="s">
        <v>30</v>
      </c>
      <c r="I143" s="10">
        <v>10</v>
      </c>
      <c r="J143" s="10">
        <v>5</v>
      </c>
      <c r="K143" s="11">
        <v>2.8600000000000001E-4</v>
      </c>
      <c r="L143" s="11">
        <v>1.4290796E-3</v>
      </c>
      <c r="M143" s="11">
        <v>0.99857092000000003</v>
      </c>
      <c r="N143" s="12">
        <v>98762.911999999997</v>
      </c>
      <c r="O143" s="12">
        <v>141.14006000000001</v>
      </c>
      <c r="P143" s="12">
        <v>493496.71</v>
      </c>
      <c r="Q143" s="11">
        <v>0.99730014</v>
      </c>
      <c r="R143" s="12">
        <v>6280572</v>
      </c>
      <c r="S143" s="13">
        <v>63.592413999999998</v>
      </c>
      <c r="T143" s="13">
        <v>2.7480000000000002</v>
      </c>
      <c r="U143">
        <v>5.4055608594749671E-4</v>
      </c>
    </row>
    <row r="144" spans="1:21" ht="14.25" customHeight="1" x14ac:dyDescent="0.25">
      <c r="A144" s="5">
        <v>38093</v>
      </c>
      <c r="B144" s="6" t="s">
        <v>20</v>
      </c>
      <c r="C144" s="7" t="s">
        <v>21</v>
      </c>
      <c r="D144" s="8">
        <v>23</v>
      </c>
      <c r="E144" s="8">
        <v>578</v>
      </c>
      <c r="F144" s="6" t="s">
        <v>22</v>
      </c>
      <c r="G144" s="8">
        <v>924</v>
      </c>
      <c r="H144" s="9" t="s">
        <v>30</v>
      </c>
      <c r="I144" s="10">
        <v>15</v>
      </c>
      <c r="J144" s="10">
        <v>5</v>
      </c>
      <c r="K144" s="11">
        <v>9.5100000000000002E-4</v>
      </c>
      <c r="L144" s="11">
        <v>4.7458921000000003E-3</v>
      </c>
      <c r="M144" s="11">
        <v>0.99525410999999997</v>
      </c>
      <c r="N144" s="12">
        <v>98621.771999999997</v>
      </c>
      <c r="O144" s="12">
        <v>468.04827999999998</v>
      </c>
      <c r="P144" s="12">
        <v>492164.34</v>
      </c>
      <c r="Q144" s="11">
        <v>0.99417829999999996</v>
      </c>
      <c r="R144" s="12">
        <v>5787075.2999999998</v>
      </c>
      <c r="S144" s="13">
        <v>58.679490000000001</v>
      </c>
      <c r="T144" s="13">
        <v>2.9820000000000002</v>
      </c>
      <c r="U144">
        <v>1.167060884926463E-3</v>
      </c>
    </row>
    <row r="145" spans="1:21" ht="14.25" customHeight="1" x14ac:dyDescent="0.25">
      <c r="A145" s="5">
        <v>38094</v>
      </c>
      <c r="B145" s="6" t="s">
        <v>20</v>
      </c>
      <c r="C145" s="7" t="s">
        <v>21</v>
      </c>
      <c r="D145" s="8">
        <v>23</v>
      </c>
      <c r="E145" s="8">
        <v>578</v>
      </c>
      <c r="F145" s="6" t="s">
        <v>22</v>
      </c>
      <c r="G145" s="8">
        <v>924</v>
      </c>
      <c r="H145" s="9" t="s">
        <v>30</v>
      </c>
      <c r="I145" s="10">
        <v>20</v>
      </c>
      <c r="J145" s="10">
        <v>5</v>
      </c>
      <c r="K145" s="11">
        <v>1.175E-3</v>
      </c>
      <c r="L145" s="11">
        <v>5.8574083999999998E-3</v>
      </c>
      <c r="M145" s="11">
        <v>0.99414259000000005</v>
      </c>
      <c r="N145" s="12">
        <v>98153.722999999998</v>
      </c>
      <c r="O145" s="12">
        <v>574.92645000000005</v>
      </c>
      <c r="P145" s="12">
        <v>489299.1</v>
      </c>
      <c r="Q145" s="11">
        <v>0.99462784999999998</v>
      </c>
      <c r="R145" s="12">
        <v>5294911</v>
      </c>
      <c r="S145" s="13">
        <v>53.945084999999999</v>
      </c>
      <c r="T145" s="13">
        <v>2.444</v>
      </c>
      <c r="U145">
        <v>1.076746269680795E-3</v>
      </c>
    </row>
    <row r="146" spans="1:21" ht="14.25" customHeight="1" x14ac:dyDescent="0.25">
      <c r="A146" s="5">
        <v>38095</v>
      </c>
      <c r="B146" s="6" t="s">
        <v>20</v>
      </c>
      <c r="C146" s="7" t="s">
        <v>21</v>
      </c>
      <c r="D146" s="8">
        <v>23</v>
      </c>
      <c r="E146" s="8">
        <v>578</v>
      </c>
      <c r="F146" s="6" t="s">
        <v>22</v>
      </c>
      <c r="G146" s="8">
        <v>924</v>
      </c>
      <c r="H146" s="9" t="s">
        <v>30</v>
      </c>
      <c r="I146" s="10">
        <v>25</v>
      </c>
      <c r="J146" s="10">
        <v>5</v>
      </c>
      <c r="K146" s="11">
        <v>1.008E-3</v>
      </c>
      <c r="L146" s="11">
        <v>5.0273614999999999E-3</v>
      </c>
      <c r="M146" s="11">
        <v>0.99497263999999996</v>
      </c>
      <c r="N146" s="12">
        <v>97578.797000000006</v>
      </c>
      <c r="O146" s="12">
        <v>490.56387999999998</v>
      </c>
      <c r="P146" s="12">
        <v>486670.52</v>
      </c>
      <c r="Q146" s="11">
        <v>0.99487546999999998</v>
      </c>
      <c r="R146" s="12">
        <v>4805611.9000000004</v>
      </c>
      <c r="S146" s="13">
        <v>49.248525000000001</v>
      </c>
      <c r="T146" s="13">
        <v>2.5059999999999998</v>
      </c>
      <c r="U146">
        <v>1.0270133474461485E-3</v>
      </c>
    </row>
    <row r="147" spans="1:21" ht="14.25" customHeight="1" x14ac:dyDescent="0.25">
      <c r="A147" s="5">
        <v>38096</v>
      </c>
      <c r="B147" s="6" t="s">
        <v>20</v>
      </c>
      <c r="C147" s="7" t="s">
        <v>21</v>
      </c>
      <c r="D147" s="8">
        <v>23</v>
      </c>
      <c r="E147" s="8">
        <v>578</v>
      </c>
      <c r="F147" s="6" t="s">
        <v>22</v>
      </c>
      <c r="G147" s="8">
        <v>924</v>
      </c>
      <c r="H147" s="9" t="s">
        <v>30</v>
      </c>
      <c r="I147" s="10">
        <v>30</v>
      </c>
      <c r="J147" s="10">
        <v>5</v>
      </c>
      <c r="K147" s="11">
        <v>1.07E-3</v>
      </c>
      <c r="L147" s="11">
        <v>5.3360628999999998E-3</v>
      </c>
      <c r="M147" s="11">
        <v>0.99466394000000002</v>
      </c>
      <c r="N147" s="12">
        <v>97088.232999999993</v>
      </c>
      <c r="O147" s="12">
        <v>518.06892000000005</v>
      </c>
      <c r="P147" s="12">
        <v>484176.56</v>
      </c>
      <c r="Q147" s="11">
        <v>0.99378743999999997</v>
      </c>
      <c r="R147" s="12">
        <v>4318941.3</v>
      </c>
      <c r="S147" s="13">
        <v>44.484704000000001</v>
      </c>
      <c r="T147" s="13">
        <v>2.5590000000000002</v>
      </c>
      <c r="U147">
        <v>1.2456112318388612E-3</v>
      </c>
    </row>
    <row r="148" spans="1:21" ht="14.25" customHeight="1" x14ac:dyDescent="0.25">
      <c r="A148" s="5">
        <v>38097</v>
      </c>
      <c r="B148" s="6" t="s">
        <v>20</v>
      </c>
      <c r="C148" s="7" t="s">
        <v>21</v>
      </c>
      <c r="D148" s="8">
        <v>23</v>
      </c>
      <c r="E148" s="8">
        <v>578</v>
      </c>
      <c r="F148" s="6" t="s">
        <v>22</v>
      </c>
      <c r="G148" s="8">
        <v>924</v>
      </c>
      <c r="H148" s="9" t="s">
        <v>30</v>
      </c>
      <c r="I148" s="10">
        <v>35</v>
      </c>
      <c r="J148" s="10">
        <v>5</v>
      </c>
      <c r="K148" s="11">
        <v>1.4959999999999999E-3</v>
      </c>
      <c r="L148" s="11">
        <v>7.4539398999999996E-3</v>
      </c>
      <c r="M148" s="11">
        <v>0.99254606000000001</v>
      </c>
      <c r="N148" s="12">
        <v>96570.164000000004</v>
      </c>
      <c r="O148" s="12">
        <v>719.82820000000004</v>
      </c>
      <c r="P148" s="12">
        <v>481168.58</v>
      </c>
      <c r="Q148" s="11">
        <v>0.99071149000000003</v>
      </c>
      <c r="R148" s="12">
        <v>3834764.8</v>
      </c>
      <c r="S148" s="13">
        <v>39.709623000000001</v>
      </c>
      <c r="T148" s="13">
        <v>2.6629999999999998</v>
      </c>
      <c r="U148">
        <v>1.8646428315358676E-3</v>
      </c>
    </row>
    <row r="149" spans="1:21" ht="14.25" customHeight="1" x14ac:dyDescent="0.25">
      <c r="A149" s="5">
        <v>38098</v>
      </c>
      <c r="B149" s="6" t="s">
        <v>20</v>
      </c>
      <c r="C149" s="7" t="s">
        <v>21</v>
      </c>
      <c r="D149" s="8">
        <v>23</v>
      </c>
      <c r="E149" s="8">
        <v>578</v>
      </c>
      <c r="F149" s="6" t="s">
        <v>22</v>
      </c>
      <c r="G149" s="8">
        <v>924</v>
      </c>
      <c r="H149" s="9" t="s">
        <v>30</v>
      </c>
      <c r="I149" s="10">
        <v>40</v>
      </c>
      <c r="J149" s="10">
        <v>5</v>
      </c>
      <c r="K149" s="11">
        <v>2.3999999999999998E-3</v>
      </c>
      <c r="L149" s="11">
        <v>1.1936089E-2</v>
      </c>
      <c r="M149" s="11">
        <v>0.98806391000000005</v>
      </c>
      <c r="N149" s="12">
        <v>95850.335999999996</v>
      </c>
      <c r="O149" s="12">
        <v>1144.0781999999999</v>
      </c>
      <c r="P149" s="12">
        <v>476699.24</v>
      </c>
      <c r="Q149" s="11">
        <v>0.98392608000000004</v>
      </c>
      <c r="R149" s="12">
        <v>3353596.2</v>
      </c>
      <c r="S149" s="13">
        <v>34.987839999999998</v>
      </c>
      <c r="T149" s="13">
        <v>2.7690000000000001</v>
      </c>
      <c r="U149">
        <v>3.2356552886724232E-3</v>
      </c>
    </row>
    <row r="150" spans="1:21" ht="14.25" customHeight="1" x14ac:dyDescent="0.25">
      <c r="A150" s="5">
        <v>38099</v>
      </c>
      <c r="B150" s="6" t="s">
        <v>20</v>
      </c>
      <c r="C150" s="7" t="s">
        <v>21</v>
      </c>
      <c r="D150" s="8">
        <v>23</v>
      </c>
      <c r="E150" s="8">
        <v>578</v>
      </c>
      <c r="F150" s="6" t="s">
        <v>22</v>
      </c>
      <c r="G150" s="8">
        <v>924</v>
      </c>
      <c r="H150" s="9" t="s">
        <v>30</v>
      </c>
      <c r="I150" s="10">
        <v>45</v>
      </c>
      <c r="J150" s="10">
        <v>5</v>
      </c>
      <c r="K150" s="11">
        <v>4.15E-3</v>
      </c>
      <c r="L150" s="11">
        <v>2.0553053000000002E-2</v>
      </c>
      <c r="M150" s="11">
        <v>0.97944695000000004</v>
      </c>
      <c r="N150" s="12">
        <v>94706.258000000002</v>
      </c>
      <c r="O150" s="12">
        <v>1946.5028</v>
      </c>
      <c r="P150" s="12">
        <v>469036.81</v>
      </c>
      <c r="Q150" s="11">
        <v>0.97312617999999995</v>
      </c>
      <c r="R150" s="12">
        <v>2876897</v>
      </c>
      <c r="S150" s="13">
        <v>30.377051999999999</v>
      </c>
      <c r="T150" s="13">
        <v>2.6909999999999998</v>
      </c>
      <c r="U150">
        <v>5.433489666801905E-3</v>
      </c>
    </row>
    <row r="151" spans="1:21" ht="14.25" customHeight="1" x14ac:dyDescent="0.25">
      <c r="A151" s="5">
        <v>38100</v>
      </c>
      <c r="B151" s="6" t="s">
        <v>20</v>
      </c>
      <c r="C151" s="7" t="s">
        <v>21</v>
      </c>
      <c r="D151" s="8">
        <v>23</v>
      </c>
      <c r="E151" s="8">
        <v>578</v>
      </c>
      <c r="F151" s="6" t="s">
        <v>22</v>
      </c>
      <c r="G151" s="8">
        <v>924</v>
      </c>
      <c r="H151" s="9" t="s">
        <v>30</v>
      </c>
      <c r="I151" s="10">
        <v>50</v>
      </c>
      <c r="J151" s="10">
        <v>5</v>
      </c>
      <c r="K151" s="11">
        <v>6.9899999999999997E-3</v>
      </c>
      <c r="L151" s="11">
        <v>3.4394870000000001E-2</v>
      </c>
      <c r="M151" s="11">
        <v>0.96560513000000003</v>
      </c>
      <c r="N151" s="12">
        <v>92759.755000000005</v>
      </c>
      <c r="O151" s="12">
        <v>3190.4596999999999</v>
      </c>
      <c r="P151" s="12">
        <v>456432</v>
      </c>
      <c r="Q151" s="11">
        <v>0.95609690000000003</v>
      </c>
      <c r="R151" s="12">
        <v>2407860.1</v>
      </c>
      <c r="S151" s="13">
        <v>25.958026</v>
      </c>
      <c r="T151" s="13">
        <v>2.6909999999999998</v>
      </c>
      <c r="U151">
        <v>8.9390095997012864E-3</v>
      </c>
    </row>
    <row r="152" spans="1:21" ht="14.25" customHeight="1" x14ac:dyDescent="0.25">
      <c r="A152" s="5">
        <v>38101</v>
      </c>
      <c r="B152" s="6" t="s">
        <v>20</v>
      </c>
      <c r="C152" s="7" t="s">
        <v>21</v>
      </c>
      <c r="D152" s="8">
        <v>23</v>
      </c>
      <c r="E152" s="8">
        <v>578</v>
      </c>
      <c r="F152" s="6" t="s">
        <v>22</v>
      </c>
      <c r="G152" s="8">
        <v>924</v>
      </c>
      <c r="H152" s="9" t="s">
        <v>30</v>
      </c>
      <c r="I152" s="10">
        <v>55</v>
      </c>
      <c r="J152" s="10">
        <v>5</v>
      </c>
      <c r="K152" s="11">
        <v>1.1298000000000001E-2</v>
      </c>
      <c r="L152" s="11">
        <v>5.5045322000000001E-2</v>
      </c>
      <c r="M152" s="11">
        <v>0.94495468000000005</v>
      </c>
      <c r="N152" s="12">
        <v>89569.294999999998</v>
      </c>
      <c r="O152" s="12">
        <v>4930.3707000000004</v>
      </c>
      <c r="P152" s="12">
        <v>436393.22</v>
      </c>
      <c r="Q152" s="11">
        <v>0.92971055999999996</v>
      </c>
      <c r="R152" s="12">
        <v>1951428.1</v>
      </c>
      <c r="S152" s="13">
        <v>21.786798000000001</v>
      </c>
      <c r="T152" s="13">
        <v>2.677</v>
      </c>
      <c r="U152">
        <v>1.4470672095781456E-2</v>
      </c>
    </row>
    <row r="153" spans="1:21" ht="14.25" customHeight="1" x14ac:dyDescent="0.25">
      <c r="A153" s="5">
        <v>38102</v>
      </c>
      <c r="B153" s="6" t="s">
        <v>20</v>
      </c>
      <c r="C153" s="7" t="s">
        <v>21</v>
      </c>
      <c r="D153" s="8">
        <v>23</v>
      </c>
      <c r="E153" s="8">
        <v>578</v>
      </c>
      <c r="F153" s="6" t="s">
        <v>22</v>
      </c>
      <c r="G153" s="8">
        <v>924</v>
      </c>
      <c r="H153" s="9" t="s">
        <v>30</v>
      </c>
      <c r="I153" s="10">
        <v>60</v>
      </c>
      <c r="J153" s="10">
        <v>5</v>
      </c>
      <c r="K153" s="11">
        <v>1.8478000000000001E-2</v>
      </c>
      <c r="L153" s="11">
        <v>8.8574882999999993E-2</v>
      </c>
      <c r="M153" s="11">
        <v>0.91142511999999998</v>
      </c>
      <c r="N153" s="12">
        <v>84638.925000000003</v>
      </c>
      <c r="O153" s="12">
        <v>7496.8828999999996</v>
      </c>
      <c r="P153" s="12">
        <v>405719.39</v>
      </c>
      <c r="Q153" s="11">
        <v>0.88835925999999998</v>
      </c>
      <c r="R153" s="12">
        <v>1515034.9</v>
      </c>
      <c r="S153" s="13">
        <v>17.899978000000001</v>
      </c>
      <c r="T153" s="13">
        <v>2.669</v>
      </c>
      <c r="U153">
        <v>2.3397736035877248E-2</v>
      </c>
    </row>
    <row r="154" spans="1:21" ht="14.25" customHeight="1" x14ac:dyDescent="0.25">
      <c r="A154" s="5">
        <v>38103</v>
      </c>
      <c r="B154" s="6" t="s">
        <v>20</v>
      </c>
      <c r="C154" s="7" t="s">
        <v>21</v>
      </c>
      <c r="D154" s="8">
        <v>23</v>
      </c>
      <c r="E154" s="8">
        <v>578</v>
      </c>
      <c r="F154" s="6" t="s">
        <v>22</v>
      </c>
      <c r="G154" s="8">
        <v>924</v>
      </c>
      <c r="H154" s="9" t="s">
        <v>30</v>
      </c>
      <c r="I154" s="10">
        <v>65</v>
      </c>
      <c r="J154" s="10">
        <v>5</v>
      </c>
      <c r="K154" s="11">
        <v>2.9538999999999999E-2</v>
      </c>
      <c r="L154" s="11">
        <v>0.13801269999999999</v>
      </c>
      <c r="M154" s="11">
        <v>0.86198730000000001</v>
      </c>
      <c r="N154" s="12">
        <v>77142.042000000001</v>
      </c>
      <c r="O154" s="12">
        <v>10646.582</v>
      </c>
      <c r="P154" s="12">
        <v>360424.58</v>
      </c>
      <c r="Q154" s="11">
        <v>0.82679718999999996</v>
      </c>
      <c r="R154" s="12">
        <v>1109315.5</v>
      </c>
      <c r="S154" s="13">
        <v>14.380167999999999</v>
      </c>
      <c r="T154" s="13">
        <v>2.625</v>
      </c>
      <c r="U154">
        <v>3.7324767802602077E-2</v>
      </c>
    </row>
    <row r="155" spans="1:21" ht="14.25" customHeight="1" x14ac:dyDescent="0.25">
      <c r="A155" s="5">
        <v>38104</v>
      </c>
      <c r="B155" s="6" t="s">
        <v>20</v>
      </c>
      <c r="C155" s="7" t="s">
        <v>21</v>
      </c>
      <c r="D155" s="8">
        <v>23</v>
      </c>
      <c r="E155" s="8">
        <v>578</v>
      </c>
      <c r="F155" s="6" t="s">
        <v>22</v>
      </c>
      <c r="G155" s="8">
        <v>924</v>
      </c>
      <c r="H155" s="9" t="s">
        <v>30</v>
      </c>
      <c r="I155" s="10">
        <v>70</v>
      </c>
      <c r="J155" s="10">
        <v>5</v>
      </c>
      <c r="K155" s="11">
        <v>4.793E-2</v>
      </c>
      <c r="L155" s="11">
        <v>0.2147973</v>
      </c>
      <c r="M155" s="11">
        <v>0.78520270000000003</v>
      </c>
      <c r="N155" s="12">
        <v>66495.460000000006</v>
      </c>
      <c r="O155" s="12">
        <v>14283.046</v>
      </c>
      <c r="P155" s="12">
        <v>297998.03000000003</v>
      </c>
      <c r="Q155" s="11">
        <v>0.73972861999999995</v>
      </c>
      <c r="R155" s="12">
        <v>748890.95</v>
      </c>
      <c r="S155" s="13">
        <v>11.262287000000001</v>
      </c>
      <c r="T155" s="13">
        <v>2.5859999999999999</v>
      </c>
      <c r="U155">
        <v>5.8512660331432209E-2</v>
      </c>
    </row>
    <row r="156" spans="1:21" ht="14.25" customHeight="1" x14ac:dyDescent="0.25">
      <c r="A156" s="5">
        <v>38105</v>
      </c>
      <c r="B156" s="6" t="s">
        <v>20</v>
      </c>
      <c r="C156" s="7" t="s">
        <v>21</v>
      </c>
      <c r="D156" s="8">
        <v>23</v>
      </c>
      <c r="E156" s="8">
        <v>578</v>
      </c>
      <c r="F156" s="6" t="s">
        <v>22</v>
      </c>
      <c r="G156" s="8">
        <v>924</v>
      </c>
      <c r="H156" s="9" t="s">
        <v>30</v>
      </c>
      <c r="I156" s="10">
        <v>75</v>
      </c>
      <c r="J156" s="10">
        <v>5</v>
      </c>
      <c r="K156" s="11">
        <v>7.5006000000000003E-2</v>
      </c>
      <c r="L156" s="11">
        <v>0.31667082000000002</v>
      </c>
      <c r="M156" s="11">
        <v>0.68332917999999998</v>
      </c>
      <c r="N156" s="12">
        <v>52212.415000000001</v>
      </c>
      <c r="O156" s="12">
        <v>16534.148000000001</v>
      </c>
      <c r="P156" s="12">
        <v>220437.67</v>
      </c>
      <c r="Q156" s="11">
        <v>0.62329228999999997</v>
      </c>
      <c r="R156" s="12">
        <v>450892.92</v>
      </c>
      <c r="S156" s="13">
        <v>8.6357415999999994</v>
      </c>
      <c r="T156" s="13">
        <v>2.5430000000000001</v>
      </c>
      <c r="U156">
        <v>9.0215882359718336E-2</v>
      </c>
    </row>
    <row r="157" spans="1:21" ht="14.25" customHeight="1" x14ac:dyDescent="0.25">
      <c r="A157" s="5">
        <v>38106</v>
      </c>
      <c r="B157" s="6" t="s">
        <v>20</v>
      </c>
      <c r="C157" s="7" t="s">
        <v>21</v>
      </c>
      <c r="D157" s="8">
        <v>23</v>
      </c>
      <c r="E157" s="8">
        <v>578</v>
      </c>
      <c r="F157" s="6" t="s">
        <v>22</v>
      </c>
      <c r="G157" s="8">
        <v>924</v>
      </c>
      <c r="H157" s="9" t="s">
        <v>30</v>
      </c>
      <c r="I157" s="10">
        <v>80</v>
      </c>
      <c r="J157" s="10">
        <v>5</v>
      </c>
      <c r="K157" s="11">
        <v>0.11709700000000001</v>
      </c>
      <c r="L157" s="11">
        <v>0.45094086</v>
      </c>
      <c r="M157" s="11">
        <v>0.54905914</v>
      </c>
      <c r="N157" s="12">
        <v>35678.267</v>
      </c>
      <c r="O157" s="12">
        <v>16088.788</v>
      </c>
      <c r="P157" s="12">
        <v>137397.1</v>
      </c>
      <c r="Q157" s="11">
        <v>0.48205416000000001</v>
      </c>
      <c r="R157" s="12">
        <v>230455.25</v>
      </c>
      <c r="S157" s="13">
        <v>6.4592613999999999</v>
      </c>
      <c r="T157" s="13">
        <v>2.452</v>
      </c>
      <c r="U157">
        <v>0.13579023944146151</v>
      </c>
    </row>
    <row r="158" spans="1:21" ht="14.25" customHeight="1" x14ac:dyDescent="0.25">
      <c r="A158" s="5">
        <v>38107</v>
      </c>
      <c r="B158" s="6" t="s">
        <v>20</v>
      </c>
      <c r="C158" s="7" t="s">
        <v>21</v>
      </c>
      <c r="D158" s="8">
        <v>23</v>
      </c>
      <c r="E158" s="8">
        <v>578</v>
      </c>
      <c r="F158" s="6" t="s">
        <v>22</v>
      </c>
      <c r="G158" s="8">
        <v>924</v>
      </c>
      <c r="H158" s="9" t="s">
        <v>30</v>
      </c>
      <c r="I158" s="10">
        <v>85</v>
      </c>
      <c r="J158" s="10">
        <v>5</v>
      </c>
      <c r="K158" s="11">
        <v>0.178204</v>
      </c>
      <c r="L158" s="11">
        <v>0.60251516000000005</v>
      </c>
      <c r="M158" s="11">
        <v>0.39748484000000001</v>
      </c>
      <c r="N158" s="12">
        <v>19589.477999999999</v>
      </c>
      <c r="O158" s="12">
        <v>11802.958000000001</v>
      </c>
      <c r="P158" s="12">
        <v>66232.843999999997</v>
      </c>
      <c r="Q158" s="11">
        <v>0.33145592000000001</v>
      </c>
      <c r="R158" s="12">
        <v>93058.15</v>
      </c>
      <c r="S158" s="13">
        <v>4.7504149</v>
      </c>
      <c r="T158" s="13">
        <v>2.3130000000000002</v>
      </c>
      <c r="U158">
        <v>0.19816472895170845</v>
      </c>
    </row>
    <row r="159" spans="1:21" ht="14.25" customHeight="1" x14ac:dyDescent="0.25">
      <c r="A159" s="5">
        <v>38108</v>
      </c>
      <c r="B159" s="6" t="s">
        <v>20</v>
      </c>
      <c r="C159" s="7" t="s">
        <v>21</v>
      </c>
      <c r="D159" s="8">
        <v>23</v>
      </c>
      <c r="E159" s="8">
        <v>578</v>
      </c>
      <c r="F159" s="6" t="s">
        <v>22</v>
      </c>
      <c r="G159" s="8">
        <v>924</v>
      </c>
      <c r="H159" s="9" t="s">
        <v>30</v>
      </c>
      <c r="I159" s="10">
        <v>90</v>
      </c>
      <c r="J159" s="10">
        <v>5</v>
      </c>
      <c r="K159" s="11">
        <v>0.26836599999999999</v>
      </c>
      <c r="L159" s="11">
        <v>0.75662945999999998</v>
      </c>
      <c r="M159" s="11">
        <v>0.24337054</v>
      </c>
      <c r="N159" s="12">
        <v>7786.5205999999998</v>
      </c>
      <c r="O159" s="12">
        <v>5891.5109000000002</v>
      </c>
      <c r="P159" s="12">
        <v>21953.269</v>
      </c>
      <c r="Q159" s="11">
        <v>0.19867700999999999</v>
      </c>
      <c r="R159" s="12">
        <v>26825.306</v>
      </c>
      <c r="S159" s="13">
        <v>3.4450953000000002</v>
      </c>
      <c r="T159" s="13">
        <v>2.1179999999999999</v>
      </c>
      <c r="U159">
        <v>0.2761817598537315</v>
      </c>
    </row>
    <row r="160" spans="1:21" ht="14.25" customHeight="1" x14ac:dyDescent="0.25">
      <c r="A160" s="5">
        <v>38109</v>
      </c>
      <c r="B160" s="6" t="s">
        <v>20</v>
      </c>
      <c r="C160" s="7" t="s">
        <v>21</v>
      </c>
      <c r="D160" s="8">
        <v>23</v>
      </c>
      <c r="E160" s="8">
        <v>578</v>
      </c>
      <c r="F160" s="6" t="s">
        <v>22</v>
      </c>
      <c r="G160" s="8">
        <v>924</v>
      </c>
      <c r="H160" s="9" t="s">
        <v>30</v>
      </c>
      <c r="I160" s="10">
        <v>95</v>
      </c>
      <c r="J160" s="10">
        <v>5</v>
      </c>
      <c r="K160" s="11">
        <v>0.37540000000000001</v>
      </c>
      <c r="L160" s="11">
        <v>0.86403162</v>
      </c>
      <c r="M160" s="11">
        <v>0.13596838</v>
      </c>
      <c r="N160" s="12">
        <v>1895.0097000000001</v>
      </c>
      <c r="O160" s="12">
        <v>1637.3483000000001</v>
      </c>
      <c r="P160" s="12">
        <v>4361.6098000000002</v>
      </c>
      <c r="Q160" s="11">
        <v>0.104766698200363</v>
      </c>
      <c r="R160" s="12">
        <v>4872.0370000000003</v>
      </c>
      <c r="S160" s="13">
        <v>2.5709825999999998</v>
      </c>
      <c r="T160" s="13">
        <v>1.877</v>
      </c>
      <c r="U160">
        <v>0.36313900445102876</v>
      </c>
    </row>
    <row r="161" spans="1:21" ht="14.25" customHeight="1" x14ac:dyDescent="0.25">
      <c r="A161" s="5">
        <v>38110</v>
      </c>
      <c r="B161" s="6" t="s">
        <v>20</v>
      </c>
      <c r="C161" s="7" t="s">
        <v>21</v>
      </c>
      <c r="D161" s="8">
        <v>23</v>
      </c>
      <c r="E161" s="8">
        <v>578</v>
      </c>
      <c r="F161" s="6" t="s">
        <v>22</v>
      </c>
      <c r="G161" s="8">
        <v>924</v>
      </c>
      <c r="H161" s="9" t="s">
        <v>30</v>
      </c>
      <c r="I161" s="10">
        <v>100</v>
      </c>
      <c r="J161" s="10">
        <v>-1</v>
      </c>
      <c r="K161" s="11">
        <v>0.50479555779909102</v>
      </c>
      <c r="L161" s="11" t="s">
        <v>24</v>
      </c>
      <c r="M161" s="11" t="s">
        <v>24</v>
      </c>
      <c r="N161" s="12">
        <v>257.66140000000001</v>
      </c>
      <c r="O161" s="12">
        <v>257.66140000000001</v>
      </c>
      <c r="P161" s="12">
        <v>510.42723000000001</v>
      </c>
      <c r="Q161" s="11" t="s">
        <v>24</v>
      </c>
      <c r="R161" s="12">
        <v>510.42723000000001</v>
      </c>
      <c r="S161" s="13">
        <v>1.9810000000000001</v>
      </c>
      <c r="T161" s="13">
        <v>1.9810000000000001</v>
      </c>
      <c r="U161">
        <v>0.36313900445102876</v>
      </c>
    </row>
    <row r="162" spans="1:21" ht="14.25" customHeight="1" x14ac:dyDescent="0.25">
      <c r="A162" s="5"/>
      <c r="B162" s="6" t="s">
        <v>20</v>
      </c>
      <c r="C162" s="7" t="s">
        <v>21</v>
      </c>
      <c r="D162" s="8">
        <v>23</v>
      </c>
      <c r="E162" s="8">
        <v>578</v>
      </c>
      <c r="F162" s="6" t="s">
        <v>22</v>
      </c>
      <c r="G162" s="8">
        <v>924</v>
      </c>
      <c r="H162" s="9" t="str">
        <f>H161</f>
        <v>1980-1985</v>
      </c>
      <c r="I162" s="10">
        <v>105</v>
      </c>
      <c r="J162" s="10"/>
      <c r="K162" s="11">
        <v>1</v>
      </c>
      <c r="L162" s="11"/>
      <c r="M162" s="11"/>
      <c r="N162" s="12"/>
      <c r="O162" s="12"/>
      <c r="P162" s="12"/>
      <c r="Q162" s="11"/>
      <c r="R162" s="12"/>
      <c r="S162" s="13"/>
      <c r="T162" s="13"/>
      <c r="U162">
        <v>1</v>
      </c>
    </row>
    <row r="163" spans="1:21" ht="14.25" customHeight="1" x14ac:dyDescent="0.25">
      <c r="A163" s="5">
        <v>43615</v>
      </c>
      <c r="B163" s="6" t="s">
        <v>20</v>
      </c>
      <c r="C163" s="7" t="s">
        <v>21</v>
      </c>
      <c r="D163" s="8">
        <v>23</v>
      </c>
      <c r="E163" s="8">
        <v>578</v>
      </c>
      <c r="F163" s="6" t="s">
        <v>22</v>
      </c>
      <c r="G163" s="8">
        <v>924</v>
      </c>
      <c r="H163" s="9" t="s">
        <v>31</v>
      </c>
      <c r="I163" s="10">
        <v>0</v>
      </c>
      <c r="J163" s="10">
        <v>1</v>
      </c>
      <c r="K163" s="11">
        <v>9.0209999999999995E-3</v>
      </c>
      <c r="L163" s="11">
        <v>8.9459476999999999E-3</v>
      </c>
      <c r="M163" s="11">
        <v>0.99105405000000002</v>
      </c>
      <c r="N163" s="12">
        <v>100000</v>
      </c>
      <c r="O163" s="12">
        <v>894.59477000000004</v>
      </c>
      <c r="P163" s="12">
        <v>99168.027000000002</v>
      </c>
      <c r="Q163" s="11">
        <v>0.99015268999999995</v>
      </c>
      <c r="R163" s="12">
        <v>7300398.2999999998</v>
      </c>
      <c r="S163" s="13">
        <v>73.003983000000005</v>
      </c>
      <c r="T163" s="13">
        <v>7.0000000000000007E-2</v>
      </c>
      <c r="U163">
        <v>8.3197299999999696E-3</v>
      </c>
    </row>
    <row r="164" spans="1:21" ht="14.25" customHeight="1" x14ac:dyDescent="0.25">
      <c r="A164" s="5">
        <v>43616</v>
      </c>
      <c r="B164" s="6" t="s">
        <v>20</v>
      </c>
      <c r="C164" s="7" t="s">
        <v>21</v>
      </c>
      <c r="D164" s="8">
        <v>23</v>
      </c>
      <c r="E164" s="8">
        <v>578</v>
      </c>
      <c r="F164" s="6" t="s">
        <v>22</v>
      </c>
      <c r="G164" s="8">
        <v>924</v>
      </c>
      <c r="H164" s="9" t="s">
        <v>31</v>
      </c>
      <c r="I164" s="10">
        <v>1</v>
      </c>
      <c r="J164" s="10">
        <v>4</v>
      </c>
      <c r="K164" s="11">
        <v>5.2300000000000003E-4</v>
      </c>
      <c r="L164" s="11">
        <v>2.0892912000000001E-3</v>
      </c>
      <c r="M164" s="11">
        <v>0.99791070999999998</v>
      </c>
      <c r="N164" s="12">
        <v>99105.404999999999</v>
      </c>
      <c r="O164" s="12">
        <v>207.06004999999999</v>
      </c>
      <c r="P164" s="12">
        <v>395908.32</v>
      </c>
      <c r="Q164" s="11">
        <v>0.99812385999999997</v>
      </c>
      <c r="R164" s="12">
        <v>7201230.2999999998</v>
      </c>
      <c r="S164" s="13">
        <v>72.662335999999996</v>
      </c>
      <c r="T164" s="13">
        <v>1.5209999999999999</v>
      </c>
      <c r="U164">
        <v>3.7550990950463436E-4</v>
      </c>
    </row>
    <row r="165" spans="1:21" ht="14.25" customHeight="1" x14ac:dyDescent="0.25">
      <c r="A165" s="5">
        <v>43617</v>
      </c>
      <c r="B165" s="6" t="s">
        <v>20</v>
      </c>
      <c r="C165" s="7" t="s">
        <v>21</v>
      </c>
      <c r="D165" s="8">
        <v>23</v>
      </c>
      <c r="E165" s="8">
        <v>578</v>
      </c>
      <c r="F165" s="6" t="s">
        <v>22</v>
      </c>
      <c r="G165" s="8">
        <v>924</v>
      </c>
      <c r="H165" s="9" t="s">
        <v>31</v>
      </c>
      <c r="I165" s="10">
        <v>5</v>
      </c>
      <c r="J165" s="10">
        <v>5</v>
      </c>
      <c r="K165" s="11">
        <v>2.5599999999999999E-4</v>
      </c>
      <c r="L165" s="11">
        <v>1.2791090000000001E-3</v>
      </c>
      <c r="M165" s="11">
        <v>0.99872088999999997</v>
      </c>
      <c r="N165" s="12">
        <v>98898.345000000001</v>
      </c>
      <c r="O165" s="12">
        <v>126.50176</v>
      </c>
      <c r="P165" s="12">
        <v>494147.51</v>
      </c>
      <c r="Q165" s="11">
        <v>0.99882833999999998</v>
      </c>
      <c r="R165" s="12">
        <v>6805321.9000000004</v>
      </c>
      <c r="S165" s="13">
        <v>68.811282000000006</v>
      </c>
      <c r="T165" s="13">
        <v>2.2789999999999999</v>
      </c>
      <c r="U165">
        <v>2.3444190024091149E-4</v>
      </c>
    </row>
    <row r="166" spans="1:21" ht="14.25" customHeight="1" x14ac:dyDescent="0.25">
      <c r="A166" s="5">
        <v>43618</v>
      </c>
      <c r="B166" s="6" t="s">
        <v>20</v>
      </c>
      <c r="C166" s="7" t="s">
        <v>21</v>
      </c>
      <c r="D166" s="8">
        <v>23</v>
      </c>
      <c r="E166" s="8">
        <v>578</v>
      </c>
      <c r="F166" s="6" t="s">
        <v>22</v>
      </c>
      <c r="G166" s="8">
        <v>924</v>
      </c>
      <c r="H166" s="9" t="s">
        <v>31</v>
      </c>
      <c r="I166" s="10">
        <v>10</v>
      </c>
      <c r="J166" s="10">
        <v>5</v>
      </c>
      <c r="K166" s="11">
        <v>2.4600000000000002E-4</v>
      </c>
      <c r="L166" s="11">
        <v>1.2292760000000001E-3</v>
      </c>
      <c r="M166" s="11">
        <v>0.99877072</v>
      </c>
      <c r="N166" s="12">
        <v>98771.842999999993</v>
      </c>
      <c r="O166" s="12">
        <v>121.41786</v>
      </c>
      <c r="P166" s="12">
        <v>493568.54</v>
      </c>
      <c r="Q166" s="11">
        <v>0.99755724999999995</v>
      </c>
      <c r="R166" s="12">
        <v>6311174.4000000004</v>
      </c>
      <c r="S166" s="13">
        <v>63.896493</v>
      </c>
      <c r="T166" s="13">
        <v>2.6059999999999999</v>
      </c>
      <c r="U166">
        <v>4.8902806304951252E-4</v>
      </c>
    </row>
    <row r="167" spans="1:21" ht="14.25" customHeight="1" x14ac:dyDescent="0.25">
      <c r="A167" s="5">
        <v>43619</v>
      </c>
      <c r="B167" s="6" t="s">
        <v>20</v>
      </c>
      <c r="C167" s="7" t="s">
        <v>21</v>
      </c>
      <c r="D167" s="8">
        <v>23</v>
      </c>
      <c r="E167" s="8">
        <v>578</v>
      </c>
      <c r="F167" s="6" t="s">
        <v>22</v>
      </c>
      <c r="G167" s="8">
        <v>924</v>
      </c>
      <c r="H167" s="9" t="s">
        <v>31</v>
      </c>
      <c r="I167" s="10">
        <v>15</v>
      </c>
      <c r="J167" s="10">
        <v>5</v>
      </c>
      <c r="K167" s="11">
        <v>9.2100000000000005E-4</v>
      </c>
      <c r="L167" s="11">
        <v>4.5966979999999998E-3</v>
      </c>
      <c r="M167" s="11">
        <v>0.99540329999999999</v>
      </c>
      <c r="N167" s="12">
        <v>98650.426000000007</v>
      </c>
      <c r="O167" s="12">
        <v>453.46620999999999</v>
      </c>
      <c r="P167" s="12">
        <v>492362.88</v>
      </c>
      <c r="Q167" s="11">
        <v>0.99440941999999999</v>
      </c>
      <c r="R167" s="12">
        <v>5817605.9000000004</v>
      </c>
      <c r="S167" s="13">
        <v>58.971929000000003</v>
      </c>
      <c r="T167" s="13">
        <v>3.0390000000000001</v>
      </c>
      <c r="U167">
        <v>1.1206247868413843E-3</v>
      </c>
    </row>
    <row r="168" spans="1:21" ht="14.25" customHeight="1" x14ac:dyDescent="0.25">
      <c r="A168" s="5">
        <v>43620</v>
      </c>
      <c r="B168" s="6" t="s">
        <v>20</v>
      </c>
      <c r="C168" s="7" t="s">
        <v>21</v>
      </c>
      <c r="D168" s="8">
        <v>23</v>
      </c>
      <c r="E168" s="8">
        <v>578</v>
      </c>
      <c r="F168" s="6" t="s">
        <v>22</v>
      </c>
      <c r="G168" s="8">
        <v>924</v>
      </c>
      <c r="H168" s="9" t="s">
        <v>31</v>
      </c>
      <c r="I168" s="10">
        <v>20</v>
      </c>
      <c r="J168" s="10">
        <v>5</v>
      </c>
      <c r="K168" s="11">
        <v>1.127E-3</v>
      </c>
      <c r="L168" s="11">
        <v>5.6192248000000002E-3</v>
      </c>
      <c r="M168" s="11">
        <v>0.99438077999999996</v>
      </c>
      <c r="N168" s="12">
        <v>98196.959000000003</v>
      </c>
      <c r="O168" s="12">
        <v>551.79079000000002</v>
      </c>
      <c r="P168" s="12">
        <v>489610.29</v>
      </c>
      <c r="Q168" s="11">
        <v>0.99469863000000003</v>
      </c>
      <c r="R168" s="12">
        <v>5325243</v>
      </c>
      <c r="S168" s="13">
        <v>54.230223000000002</v>
      </c>
      <c r="T168" s="13">
        <v>2.5089999999999999</v>
      </c>
      <c r="U168">
        <v>1.0625295401960333E-3</v>
      </c>
    </row>
    <row r="169" spans="1:21" ht="14.25" customHeight="1" x14ac:dyDescent="0.25">
      <c r="A169" s="5">
        <v>43621</v>
      </c>
      <c r="B169" s="6" t="s">
        <v>20</v>
      </c>
      <c r="C169" s="7" t="s">
        <v>21</v>
      </c>
      <c r="D169" s="8">
        <v>23</v>
      </c>
      <c r="E169" s="8">
        <v>578</v>
      </c>
      <c r="F169" s="6" t="s">
        <v>22</v>
      </c>
      <c r="G169" s="8">
        <v>924</v>
      </c>
      <c r="H169" s="9" t="s">
        <v>31</v>
      </c>
      <c r="I169" s="10">
        <v>25</v>
      </c>
      <c r="J169" s="10">
        <v>5</v>
      </c>
      <c r="K169" s="11">
        <v>1.0039999999999999E-3</v>
      </c>
      <c r="L169" s="11">
        <v>5.0075466999999997E-3</v>
      </c>
      <c r="M169" s="11">
        <v>0.99499245000000003</v>
      </c>
      <c r="N169" s="12">
        <v>97645.168999999994</v>
      </c>
      <c r="O169" s="12">
        <v>488.96274</v>
      </c>
      <c r="P169" s="12">
        <v>487014.68</v>
      </c>
      <c r="Q169" s="11">
        <v>0.99464178000000003</v>
      </c>
      <c r="R169" s="12">
        <v>4835632.7</v>
      </c>
      <c r="S169" s="13">
        <v>49.522497999999999</v>
      </c>
      <c r="T169" s="13">
        <v>2.5230000000000001</v>
      </c>
      <c r="U169">
        <v>1.0739482537249767E-3</v>
      </c>
    </row>
    <row r="170" spans="1:21" ht="14.25" customHeight="1" x14ac:dyDescent="0.25">
      <c r="A170" s="5">
        <v>43622</v>
      </c>
      <c r="B170" s="6" t="s">
        <v>20</v>
      </c>
      <c r="C170" s="7" t="s">
        <v>21</v>
      </c>
      <c r="D170" s="8">
        <v>23</v>
      </c>
      <c r="E170" s="8">
        <v>578</v>
      </c>
      <c r="F170" s="6" t="s">
        <v>22</v>
      </c>
      <c r="G170" s="8">
        <v>924</v>
      </c>
      <c r="H170" s="9" t="s">
        <v>31</v>
      </c>
      <c r="I170" s="10">
        <v>30</v>
      </c>
      <c r="J170" s="10">
        <v>5</v>
      </c>
      <c r="K170" s="11">
        <v>1.1820000000000001E-3</v>
      </c>
      <c r="L170" s="11">
        <v>5.8932610999999999E-3</v>
      </c>
      <c r="M170" s="11">
        <v>0.99410673999999999</v>
      </c>
      <c r="N170" s="12">
        <v>97156.206000000006</v>
      </c>
      <c r="O170" s="12">
        <v>572.56688999999994</v>
      </c>
      <c r="P170" s="12">
        <v>484405.15</v>
      </c>
      <c r="Q170" s="11">
        <v>0.99325640999999998</v>
      </c>
      <c r="R170" s="12">
        <v>4348618</v>
      </c>
      <c r="S170" s="13">
        <v>44.759034999999997</v>
      </c>
      <c r="T170" s="13">
        <v>2.597</v>
      </c>
      <c r="U170">
        <v>1.3523708705660553E-3</v>
      </c>
    </row>
    <row r="171" spans="1:21" ht="14.25" customHeight="1" x14ac:dyDescent="0.25">
      <c r="A171" s="5">
        <v>43623</v>
      </c>
      <c r="B171" s="6" t="s">
        <v>20</v>
      </c>
      <c r="C171" s="7" t="s">
        <v>21</v>
      </c>
      <c r="D171" s="8">
        <v>23</v>
      </c>
      <c r="E171" s="8">
        <v>578</v>
      </c>
      <c r="F171" s="6" t="s">
        <v>22</v>
      </c>
      <c r="G171" s="8">
        <v>924</v>
      </c>
      <c r="H171" s="9" t="s">
        <v>31</v>
      </c>
      <c r="I171" s="10">
        <v>35</v>
      </c>
      <c r="J171" s="10">
        <v>5</v>
      </c>
      <c r="K171" s="11">
        <v>1.547E-3</v>
      </c>
      <c r="L171" s="11">
        <v>7.7064945999999997E-3</v>
      </c>
      <c r="M171" s="11">
        <v>0.99229350999999999</v>
      </c>
      <c r="N171" s="12">
        <v>96583.638999999996</v>
      </c>
      <c r="O171" s="12">
        <v>744.32128999999998</v>
      </c>
      <c r="P171" s="12">
        <v>481138.52</v>
      </c>
      <c r="Q171" s="11">
        <v>0.99058151000000005</v>
      </c>
      <c r="R171" s="12">
        <v>3864212.9</v>
      </c>
      <c r="S171" s="13">
        <v>40.008980000000001</v>
      </c>
      <c r="T171" s="13">
        <v>2.609</v>
      </c>
      <c r="U171">
        <v>1.8908350063779888E-3</v>
      </c>
    </row>
    <row r="172" spans="1:21" ht="14.25" customHeight="1" x14ac:dyDescent="0.25">
      <c r="A172" s="5">
        <v>43624</v>
      </c>
      <c r="B172" s="6" t="s">
        <v>20</v>
      </c>
      <c r="C172" s="7" t="s">
        <v>21</v>
      </c>
      <c r="D172" s="8">
        <v>23</v>
      </c>
      <c r="E172" s="8">
        <v>578</v>
      </c>
      <c r="F172" s="6" t="s">
        <v>22</v>
      </c>
      <c r="G172" s="8">
        <v>924</v>
      </c>
      <c r="H172" s="9" t="s">
        <v>31</v>
      </c>
      <c r="I172" s="10">
        <v>40</v>
      </c>
      <c r="J172" s="10">
        <v>5</v>
      </c>
      <c r="K172" s="11">
        <v>2.3800000000000002E-3</v>
      </c>
      <c r="L172" s="11">
        <v>1.1835689999999999E-2</v>
      </c>
      <c r="M172" s="11">
        <v>0.98816431000000005</v>
      </c>
      <c r="N172" s="12">
        <v>95839.317999999999</v>
      </c>
      <c r="O172" s="12">
        <v>1134.3244999999999</v>
      </c>
      <c r="P172" s="12">
        <v>476606.93</v>
      </c>
      <c r="Q172" s="11">
        <v>0.98424171999999999</v>
      </c>
      <c r="R172" s="12">
        <v>3383074.4</v>
      </c>
      <c r="S172" s="13">
        <v>35.299441000000002</v>
      </c>
      <c r="T172" s="13">
        <v>2.7170000000000001</v>
      </c>
      <c r="U172">
        <v>3.1717117993184107E-3</v>
      </c>
    </row>
    <row r="173" spans="1:21" ht="14.25" customHeight="1" x14ac:dyDescent="0.25">
      <c r="A173" s="5">
        <v>43625</v>
      </c>
      <c r="B173" s="6" t="s">
        <v>20</v>
      </c>
      <c r="C173" s="7" t="s">
        <v>21</v>
      </c>
      <c r="D173" s="8">
        <v>23</v>
      </c>
      <c r="E173" s="8">
        <v>578</v>
      </c>
      <c r="F173" s="6" t="s">
        <v>22</v>
      </c>
      <c r="G173" s="8">
        <v>924</v>
      </c>
      <c r="H173" s="9" t="s">
        <v>31</v>
      </c>
      <c r="I173" s="10">
        <v>45</v>
      </c>
      <c r="J173" s="10">
        <v>5</v>
      </c>
      <c r="K173" s="11">
        <v>3.9550000000000002E-3</v>
      </c>
      <c r="L173" s="11">
        <v>1.9590058E-2</v>
      </c>
      <c r="M173" s="11">
        <v>0.98040994000000004</v>
      </c>
      <c r="N173" s="12">
        <v>94704.993000000002</v>
      </c>
      <c r="O173" s="12">
        <v>1855.2763</v>
      </c>
      <c r="P173" s="12">
        <v>469096.42</v>
      </c>
      <c r="Q173" s="11">
        <v>0.9753657</v>
      </c>
      <c r="R173" s="12">
        <v>2906467.4</v>
      </c>
      <c r="S173" s="13">
        <v>30.689696000000001</v>
      </c>
      <c r="T173" s="13">
        <v>2.613</v>
      </c>
      <c r="U173">
        <v>4.976138075062253E-3</v>
      </c>
    </row>
    <row r="174" spans="1:21" ht="14.25" customHeight="1" x14ac:dyDescent="0.25">
      <c r="A174" s="5">
        <v>43626</v>
      </c>
      <c r="B174" s="6" t="s">
        <v>20</v>
      </c>
      <c r="C174" s="7" t="s">
        <v>21</v>
      </c>
      <c r="D174" s="8">
        <v>23</v>
      </c>
      <c r="E174" s="8">
        <v>578</v>
      </c>
      <c r="F174" s="6" t="s">
        <v>22</v>
      </c>
      <c r="G174" s="8">
        <v>924</v>
      </c>
      <c r="H174" s="9" t="s">
        <v>31</v>
      </c>
      <c r="I174" s="10">
        <v>50</v>
      </c>
      <c r="J174" s="10">
        <v>5</v>
      </c>
      <c r="K174" s="11">
        <v>6.4050000000000001E-3</v>
      </c>
      <c r="L174" s="11">
        <v>3.1562264E-2</v>
      </c>
      <c r="M174" s="11">
        <v>0.96843774000000005</v>
      </c>
      <c r="N174" s="12">
        <v>92849.717000000004</v>
      </c>
      <c r="O174" s="12">
        <v>2930.5473000000002</v>
      </c>
      <c r="P174" s="12">
        <v>457540.56</v>
      </c>
      <c r="Q174" s="11">
        <v>0.95866762000000005</v>
      </c>
      <c r="R174" s="12">
        <v>2437371</v>
      </c>
      <c r="S174" s="13">
        <v>26.250710000000002</v>
      </c>
      <c r="T174" s="13">
        <v>2.7109999999999999</v>
      </c>
      <c r="U174">
        <v>8.4066358180624468E-3</v>
      </c>
    </row>
    <row r="175" spans="1:21" ht="14.25" customHeight="1" x14ac:dyDescent="0.25">
      <c r="A175" s="5">
        <v>43627</v>
      </c>
      <c r="B175" s="6" t="s">
        <v>20</v>
      </c>
      <c r="C175" s="7" t="s">
        <v>21</v>
      </c>
      <c r="D175" s="8">
        <v>23</v>
      </c>
      <c r="E175" s="8">
        <v>578</v>
      </c>
      <c r="F175" s="6" t="s">
        <v>22</v>
      </c>
      <c r="G175" s="8">
        <v>924</v>
      </c>
      <c r="H175" s="9" t="s">
        <v>31</v>
      </c>
      <c r="I175" s="10">
        <v>55</v>
      </c>
      <c r="J175" s="10">
        <v>5</v>
      </c>
      <c r="K175" s="11">
        <v>1.0711999999999999E-2</v>
      </c>
      <c r="L175" s="11">
        <v>5.2253566000000001E-2</v>
      </c>
      <c r="M175" s="11">
        <v>0.94774643000000003</v>
      </c>
      <c r="N175" s="12">
        <v>89919.17</v>
      </c>
      <c r="O175" s="12">
        <v>4698.5973000000004</v>
      </c>
      <c r="P175" s="12">
        <v>438629.32</v>
      </c>
      <c r="Q175" s="11">
        <v>0.93265169000000003</v>
      </c>
      <c r="R175" s="12">
        <v>1979830.4</v>
      </c>
      <c r="S175" s="13">
        <v>22.017890999999999</v>
      </c>
      <c r="T175" s="13">
        <v>2.6659999999999999</v>
      </c>
      <c r="U175">
        <v>1.3847917207409743E-2</v>
      </c>
    </row>
    <row r="176" spans="1:21" ht="14.25" customHeight="1" x14ac:dyDescent="0.25">
      <c r="A176" s="5">
        <v>43628</v>
      </c>
      <c r="B176" s="6" t="s">
        <v>20</v>
      </c>
      <c r="C176" s="7" t="s">
        <v>21</v>
      </c>
      <c r="D176" s="8">
        <v>23</v>
      </c>
      <c r="E176" s="8">
        <v>578</v>
      </c>
      <c r="F176" s="6" t="s">
        <v>22</v>
      </c>
      <c r="G176" s="8">
        <v>924</v>
      </c>
      <c r="H176" s="9" t="s">
        <v>31</v>
      </c>
      <c r="I176" s="10">
        <v>60</v>
      </c>
      <c r="J176" s="10">
        <v>5</v>
      </c>
      <c r="K176" s="11">
        <v>1.7835E-2</v>
      </c>
      <c r="L176" s="11">
        <v>8.5614201000000001E-2</v>
      </c>
      <c r="M176" s="11">
        <v>0.91438580000000003</v>
      </c>
      <c r="N176" s="12">
        <v>85220.572</v>
      </c>
      <c r="O176" s="12">
        <v>7296.0911999999998</v>
      </c>
      <c r="P176" s="12">
        <v>409088.38</v>
      </c>
      <c r="Q176" s="11">
        <v>0.89306498999999995</v>
      </c>
      <c r="R176" s="12">
        <v>1541201.1</v>
      </c>
      <c r="S176" s="13">
        <v>18.084848000000001</v>
      </c>
      <c r="T176" s="13">
        <v>2.6680000000000001</v>
      </c>
      <c r="U176">
        <v>2.2365288869527933E-2</v>
      </c>
    </row>
    <row r="177" spans="1:21" ht="14.25" customHeight="1" x14ac:dyDescent="0.25">
      <c r="A177" s="5">
        <v>43629</v>
      </c>
      <c r="B177" s="6" t="s">
        <v>20</v>
      </c>
      <c r="C177" s="7" t="s">
        <v>21</v>
      </c>
      <c r="D177" s="8">
        <v>23</v>
      </c>
      <c r="E177" s="8">
        <v>578</v>
      </c>
      <c r="F177" s="6" t="s">
        <v>22</v>
      </c>
      <c r="G177" s="8">
        <v>924</v>
      </c>
      <c r="H177" s="9" t="s">
        <v>31</v>
      </c>
      <c r="I177" s="10">
        <v>65</v>
      </c>
      <c r="J177" s="10">
        <v>5</v>
      </c>
      <c r="K177" s="11">
        <v>2.8292000000000001E-2</v>
      </c>
      <c r="L177" s="11">
        <v>0.13264471</v>
      </c>
      <c r="M177" s="11">
        <v>0.86735529</v>
      </c>
      <c r="N177" s="12">
        <v>77924.481</v>
      </c>
      <c r="O177" s="12">
        <v>10336.27</v>
      </c>
      <c r="P177" s="12">
        <v>365342.51</v>
      </c>
      <c r="Q177" s="11">
        <v>0.83212799999999998</v>
      </c>
      <c r="R177" s="12">
        <v>1132112.7</v>
      </c>
      <c r="S177" s="13">
        <v>14.528332000000001</v>
      </c>
      <c r="T177" s="13">
        <v>2.6509999999999998</v>
      </c>
      <c r="U177">
        <v>3.6086579118003725E-2</v>
      </c>
    </row>
    <row r="178" spans="1:21" ht="14.25" customHeight="1" x14ac:dyDescent="0.25">
      <c r="A178" s="5">
        <v>43630</v>
      </c>
      <c r="B178" s="6" t="s">
        <v>20</v>
      </c>
      <c r="C178" s="7" t="s">
        <v>21</v>
      </c>
      <c r="D178" s="8">
        <v>23</v>
      </c>
      <c r="E178" s="8">
        <v>578</v>
      </c>
      <c r="F178" s="6" t="s">
        <v>22</v>
      </c>
      <c r="G178" s="8">
        <v>924</v>
      </c>
      <c r="H178" s="9" t="s">
        <v>31</v>
      </c>
      <c r="I178" s="10">
        <v>70</v>
      </c>
      <c r="J178" s="10">
        <v>5</v>
      </c>
      <c r="K178" s="11">
        <v>4.6540999999999999E-2</v>
      </c>
      <c r="L178" s="11">
        <v>0.20934138999999999</v>
      </c>
      <c r="M178" s="11">
        <v>0.79065861000000004</v>
      </c>
      <c r="N178" s="12">
        <v>67588.210999999996</v>
      </c>
      <c r="O178" s="12">
        <v>14149.01</v>
      </c>
      <c r="P178" s="12">
        <v>304011.73</v>
      </c>
      <c r="Q178" s="11">
        <v>0.74297605</v>
      </c>
      <c r="R178" s="12">
        <v>766770.24</v>
      </c>
      <c r="S178" s="13">
        <v>11.344734000000001</v>
      </c>
      <c r="T178" s="13">
        <v>2.6019999999999999</v>
      </c>
      <c r="U178">
        <v>5.7687476772872004E-2</v>
      </c>
    </row>
    <row r="179" spans="1:21" ht="14.25" customHeight="1" x14ac:dyDescent="0.25">
      <c r="A179" s="5">
        <v>43631</v>
      </c>
      <c r="B179" s="6" t="s">
        <v>20</v>
      </c>
      <c r="C179" s="7" t="s">
        <v>21</v>
      </c>
      <c r="D179" s="8">
        <v>23</v>
      </c>
      <c r="E179" s="8">
        <v>578</v>
      </c>
      <c r="F179" s="6" t="s">
        <v>22</v>
      </c>
      <c r="G179" s="8">
        <v>924</v>
      </c>
      <c r="H179" s="9" t="s">
        <v>31</v>
      </c>
      <c r="I179" s="10">
        <v>75</v>
      </c>
      <c r="J179" s="10">
        <v>5</v>
      </c>
      <c r="K179" s="11">
        <v>7.4550000000000005E-2</v>
      </c>
      <c r="L179" s="11">
        <v>0.31510322000000002</v>
      </c>
      <c r="M179" s="11">
        <v>0.68489677999999998</v>
      </c>
      <c r="N179" s="12">
        <v>53439.201000000001</v>
      </c>
      <c r="O179" s="12">
        <v>16838.864000000001</v>
      </c>
      <c r="P179" s="12">
        <v>225873.43</v>
      </c>
      <c r="Q179" s="11">
        <v>0.62444471000000001</v>
      </c>
      <c r="R179" s="12">
        <v>462758.51</v>
      </c>
      <c r="S179" s="13">
        <v>8.6595327999999991</v>
      </c>
      <c r="T179" s="13">
        <v>2.5459999999999998</v>
      </c>
      <c r="U179">
        <v>8.98797065768554E-2</v>
      </c>
    </row>
    <row r="180" spans="1:21" ht="14.25" customHeight="1" x14ac:dyDescent="0.25">
      <c r="A180" s="5">
        <v>43632</v>
      </c>
      <c r="B180" s="6" t="s">
        <v>20</v>
      </c>
      <c r="C180" s="7" t="s">
        <v>21</v>
      </c>
      <c r="D180" s="8">
        <v>23</v>
      </c>
      <c r="E180" s="8">
        <v>578</v>
      </c>
      <c r="F180" s="6" t="s">
        <v>22</v>
      </c>
      <c r="G180" s="8">
        <v>924</v>
      </c>
      <c r="H180" s="9" t="s">
        <v>31</v>
      </c>
      <c r="I180" s="10">
        <v>80</v>
      </c>
      <c r="J180" s="10">
        <v>5</v>
      </c>
      <c r="K180" s="11">
        <v>0.116425</v>
      </c>
      <c r="L180" s="11">
        <v>0.44866305000000001</v>
      </c>
      <c r="M180" s="11">
        <v>0.55133695000000005</v>
      </c>
      <c r="N180" s="12">
        <v>36600.337</v>
      </c>
      <c r="O180" s="12">
        <v>16421.219000000001</v>
      </c>
      <c r="P180" s="12">
        <v>141045.47</v>
      </c>
      <c r="Q180" s="11">
        <v>0.48319520999999999</v>
      </c>
      <c r="R180" s="12">
        <v>236885.08</v>
      </c>
      <c r="S180" s="13">
        <v>6.4722103999999998</v>
      </c>
      <c r="T180" s="13">
        <v>2.4449999999999998</v>
      </c>
      <c r="U180">
        <v>0.13538149939337596</v>
      </c>
    </row>
    <row r="181" spans="1:21" ht="14.25" customHeight="1" x14ac:dyDescent="0.25">
      <c r="A181" s="5">
        <v>43633</v>
      </c>
      <c r="B181" s="6" t="s">
        <v>20</v>
      </c>
      <c r="C181" s="7" t="s">
        <v>21</v>
      </c>
      <c r="D181" s="8">
        <v>23</v>
      </c>
      <c r="E181" s="8">
        <v>578</v>
      </c>
      <c r="F181" s="6" t="s">
        <v>22</v>
      </c>
      <c r="G181" s="8">
        <v>924</v>
      </c>
      <c r="H181" s="9" t="s">
        <v>31</v>
      </c>
      <c r="I181" s="10">
        <v>85</v>
      </c>
      <c r="J181" s="10">
        <v>5</v>
      </c>
      <c r="K181" s="11">
        <v>0.17900099999999999</v>
      </c>
      <c r="L181" s="11">
        <v>0.60455391000000003</v>
      </c>
      <c r="M181" s="11">
        <v>0.39544608999999997</v>
      </c>
      <c r="N181" s="12">
        <v>20179.117999999999</v>
      </c>
      <c r="O181" s="12">
        <v>12199.365</v>
      </c>
      <c r="P181" s="12">
        <v>68152.494999999995</v>
      </c>
      <c r="Q181" s="11">
        <v>0.33165735000000002</v>
      </c>
      <c r="R181" s="12">
        <v>95839.611999999994</v>
      </c>
      <c r="S181" s="13">
        <v>4.7494451</v>
      </c>
      <c r="T181" s="13">
        <v>2.3159999999999998</v>
      </c>
      <c r="U181">
        <v>0.19806729552443036</v>
      </c>
    </row>
    <row r="182" spans="1:21" ht="14.25" customHeight="1" x14ac:dyDescent="0.25">
      <c r="A182" s="5">
        <v>43634</v>
      </c>
      <c r="B182" s="6" t="s">
        <v>20</v>
      </c>
      <c r="C182" s="7" t="s">
        <v>21</v>
      </c>
      <c r="D182" s="8">
        <v>23</v>
      </c>
      <c r="E182" s="8">
        <v>578</v>
      </c>
      <c r="F182" s="6" t="s">
        <v>22</v>
      </c>
      <c r="G182" s="8">
        <v>924</v>
      </c>
      <c r="H182" s="9" t="s">
        <v>31</v>
      </c>
      <c r="I182" s="10">
        <v>90</v>
      </c>
      <c r="J182" s="10">
        <v>5</v>
      </c>
      <c r="K182" s="11">
        <v>0.265042</v>
      </c>
      <c r="L182" s="11">
        <v>0.75075221999999997</v>
      </c>
      <c r="M182" s="11">
        <v>0.24924778</v>
      </c>
      <c r="N182" s="12">
        <v>7979.7532000000001</v>
      </c>
      <c r="O182" s="12">
        <v>5990.8175000000001</v>
      </c>
      <c r="P182" s="12">
        <v>22603.276000000002</v>
      </c>
      <c r="Q182" s="11">
        <v>0.20172171999999999</v>
      </c>
      <c r="R182" s="12">
        <v>27687.116999999998</v>
      </c>
      <c r="S182" s="13">
        <v>3.4696707999999998</v>
      </c>
      <c r="T182" s="13">
        <v>2.113</v>
      </c>
      <c r="U182">
        <v>0.27397674357551538</v>
      </c>
    </row>
    <row r="183" spans="1:21" ht="14.25" customHeight="1" x14ac:dyDescent="0.25">
      <c r="A183" s="5">
        <v>43635</v>
      </c>
      <c r="B183" s="6" t="s">
        <v>20</v>
      </c>
      <c r="C183" s="7" t="s">
        <v>21</v>
      </c>
      <c r="D183" s="8">
        <v>23</v>
      </c>
      <c r="E183" s="8">
        <v>578</v>
      </c>
      <c r="F183" s="6" t="s">
        <v>22</v>
      </c>
      <c r="G183" s="8">
        <v>924</v>
      </c>
      <c r="H183" s="9" t="s">
        <v>31</v>
      </c>
      <c r="I183" s="10">
        <v>95</v>
      </c>
      <c r="J183" s="10">
        <v>5</v>
      </c>
      <c r="K183" s="11">
        <v>0.37769599999999998</v>
      </c>
      <c r="L183" s="11">
        <v>0.86585604999999999</v>
      </c>
      <c r="M183" s="11">
        <v>0.13414395000000001</v>
      </c>
      <c r="N183" s="12">
        <v>1988.9357</v>
      </c>
      <c r="O183" s="12">
        <v>1722.1320000000001</v>
      </c>
      <c r="P183" s="12">
        <v>4559.5717999999997</v>
      </c>
      <c r="Q183" s="11">
        <v>0.103124637392778</v>
      </c>
      <c r="R183" s="12">
        <v>5083.8410999999996</v>
      </c>
      <c r="S183" s="13">
        <v>2.5560610000000001</v>
      </c>
      <c r="T183" s="13">
        <v>1.873</v>
      </c>
      <c r="U183">
        <v>0.36514800760814314</v>
      </c>
    </row>
    <row r="184" spans="1:21" ht="14.25" customHeight="1" x14ac:dyDescent="0.25">
      <c r="A184" s="5">
        <v>43636</v>
      </c>
      <c r="B184" s="6" t="s">
        <v>20</v>
      </c>
      <c r="C184" s="7" t="s">
        <v>21</v>
      </c>
      <c r="D184" s="8">
        <v>23</v>
      </c>
      <c r="E184" s="8">
        <v>578</v>
      </c>
      <c r="F184" s="6" t="s">
        <v>22</v>
      </c>
      <c r="G184" s="8">
        <v>924</v>
      </c>
      <c r="H184" s="9" t="s">
        <v>31</v>
      </c>
      <c r="I184" s="10">
        <v>100</v>
      </c>
      <c r="J184" s="10">
        <v>-1</v>
      </c>
      <c r="K184" s="11">
        <v>0.50890585241730302</v>
      </c>
      <c r="L184" s="11" t="s">
        <v>24</v>
      </c>
      <c r="M184" s="11" t="s">
        <v>24</v>
      </c>
      <c r="N184" s="12">
        <v>266.80369999999999</v>
      </c>
      <c r="O184" s="12">
        <v>266.80369999999999</v>
      </c>
      <c r="P184" s="12">
        <v>524.26927000000001</v>
      </c>
      <c r="Q184" s="11" t="s">
        <v>24</v>
      </c>
      <c r="R184" s="12">
        <v>524.26927000000001</v>
      </c>
      <c r="S184" s="13">
        <v>1.9650000000000001</v>
      </c>
      <c r="T184" s="13">
        <v>1.9650000000000001</v>
      </c>
      <c r="U184">
        <v>0.36514800760814314</v>
      </c>
    </row>
    <row r="185" spans="1:21" ht="14.25" customHeight="1" x14ac:dyDescent="0.25">
      <c r="A185" s="5"/>
      <c r="B185" s="6" t="s">
        <v>20</v>
      </c>
      <c r="C185" s="7" t="s">
        <v>21</v>
      </c>
      <c r="D185" s="8">
        <v>23</v>
      </c>
      <c r="E185" s="8">
        <v>578</v>
      </c>
      <c r="F185" s="6" t="s">
        <v>22</v>
      </c>
      <c r="G185" s="8">
        <v>924</v>
      </c>
      <c r="H185" s="9" t="str">
        <f>H184</f>
        <v>1985-1990</v>
      </c>
      <c r="I185" s="10">
        <v>105</v>
      </c>
      <c r="J185" s="10"/>
      <c r="K185" s="11">
        <v>1</v>
      </c>
      <c r="L185" s="11"/>
      <c r="M185" s="11"/>
      <c r="N185" s="12"/>
      <c r="O185" s="12"/>
      <c r="P185" s="12"/>
      <c r="Q185" s="11"/>
      <c r="R185" s="12"/>
      <c r="S185" s="13"/>
      <c r="T185" s="13"/>
      <c r="U185">
        <v>1</v>
      </c>
    </row>
    <row r="186" spans="1:21" ht="14.25" customHeight="1" x14ac:dyDescent="0.25">
      <c r="A186" s="5">
        <v>49141</v>
      </c>
      <c r="B186" s="6" t="s">
        <v>20</v>
      </c>
      <c r="C186" s="7" t="s">
        <v>21</v>
      </c>
      <c r="D186" s="8">
        <v>23</v>
      </c>
      <c r="E186" s="8">
        <v>578</v>
      </c>
      <c r="F186" s="6" t="s">
        <v>22</v>
      </c>
      <c r="G186" s="8">
        <v>924</v>
      </c>
      <c r="H186" s="9" t="s">
        <v>32</v>
      </c>
      <c r="I186" s="10">
        <v>0</v>
      </c>
      <c r="J186" s="10">
        <v>1</v>
      </c>
      <c r="K186" s="11">
        <v>6.1879999999999999E-3</v>
      </c>
      <c r="L186" s="11">
        <v>6.1522521E-3</v>
      </c>
      <c r="M186" s="11">
        <v>0.99384775000000003</v>
      </c>
      <c r="N186" s="12">
        <v>100000</v>
      </c>
      <c r="O186" s="12">
        <v>615.22520999999995</v>
      </c>
      <c r="P186" s="12">
        <v>99422.304000000004</v>
      </c>
      <c r="Q186" s="11">
        <v>0.99313887000000001</v>
      </c>
      <c r="R186" s="12">
        <v>7427915</v>
      </c>
      <c r="S186" s="13">
        <v>74.279150000000001</v>
      </c>
      <c r="T186" s="13">
        <v>6.0999999999999999E-2</v>
      </c>
      <c r="U186">
        <v>5.7769599999999421E-3</v>
      </c>
    </row>
    <row r="187" spans="1:21" ht="14.25" customHeight="1" x14ac:dyDescent="0.25">
      <c r="A187" s="5">
        <v>49142</v>
      </c>
      <c r="B187" s="6" t="s">
        <v>20</v>
      </c>
      <c r="C187" s="7" t="s">
        <v>21</v>
      </c>
      <c r="D187" s="8">
        <v>23</v>
      </c>
      <c r="E187" s="8">
        <v>578</v>
      </c>
      <c r="F187" s="6" t="s">
        <v>22</v>
      </c>
      <c r="G187" s="8">
        <v>924</v>
      </c>
      <c r="H187" s="9" t="s">
        <v>32</v>
      </c>
      <c r="I187" s="10">
        <v>1</v>
      </c>
      <c r="J187" s="10">
        <v>4</v>
      </c>
      <c r="K187" s="11">
        <v>3.7800000000000003E-4</v>
      </c>
      <c r="L187" s="11">
        <v>1.5105092E-3</v>
      </c>
      <c r="M187" s="11">
        <v>0.99848948999999998</v>
      </c>
      <c r="N187" s="12">
        <v>99384.774999999994</v>
      </c>
      <c r="O187" s="12">
        <v>150.12162000000001</v>
      </c>
      <c r="P187" s="12">
        <v>397147.13</v>
      </c>
      <c r="Q187" s="11">
        <v>0.99876271999999999</v>
      </c>
      <c r="R187" s="12">
        <v>7328492.7000000002</v>
      </c>
      <c r="S187" s="13">
        <v>73.738585999999998</v>
      </c>
      <c r="T187" s="13">
        <v>1.389</v>
      </c>
      <c r="U187">
        <v>2.4757855993973177E-4</v>
      </c>
    </row>
    <row r="188" spans="1:21" ht="14.25" customHeight="1" x14ac:dyDescent="0.25">
      <c r="A188" s="5">
        <v>49143</v>
      </c>
      <c r="B188" s="6" t="s">
        <v>20</v>
      </c>
      <c r="C188" s="7" t="s">
        <v>21</v>
      </c>
      <c r="D188" s="8">
        <v>23</v>
      </c>
      <c r="E188" s="8">
        <v>578</v>
      </c>
      <c r="F188" s="6" t="s">
        <v>22</v>
      </c>
      <c r="G188" s="8">
        <v>924</v>
      </c>
      <c r="H188" s="9" t="s">
        <v>32</v>
      </c>
      <c r="I188" s="10">
        <v>5</v>
      </c>
      <c r="J188" s="10">
        <v>5</v>
      </c>
      <c r="K188" s="11">
        <v>1.64E-4</v>
      </c>
      <c r="L188" s="11">
        <v>8.1963934999999995E-4</v>
      </c>
      <c r="M188" s="11">
        <v>0.99918035999999999</v>
      </c>
      <c r="N188" s="12">
        <v>99234.653000000006</v>
      </c>
      <c r="O188" s="12">
        <v>81.336626999999993</v>
      </c>
      <c r="P188" s="12">
        <v>495955.04</v>
      </c>
      <c r="Q188" s="11">
        <v>0.99910542000000002</v>
      </c>
      <c r="R188" s="12">
        <v>6931345.5999999996</v>
      </c>
      <c r="S188" s="13">
        <v>69.848035999999993</v>
      </c>
      <c r="T188" s="13">
        <v>2.3170000000000002</v>
      </c>
      <c r="U188">
        <v>1.7898005625527347E-4</v>
      </c>
    </row>
    <row r="189" spans="1:21" ht="14.25" customHeight="1" x14ac:dyDescent="0.25">
      <c r="A189" s="5">
        <v>49144</v>
      </c>
      <c r="B189" s="6" t="s">
        <v>20</v>
      </c>
      <c r="C189" s="7" t="s">
        <v>21</v>
      </c>
      <c r="D189" s="8">
        <v>23</v>
      </c>
      <c r="E189" s="8">
        <v>578</v>
      </c>
      <c r="F189" s="6" t="s">
        <v>22</v>
      </c>
      <c r="G189" s="8">
        <v>924</v>
      </c>
      <c r="H189" s="9" t="s">
        <v>32</v>
      </c>
      <c r="I189" s="10">
        <v>10</v>
      </c>
      <c r="J189" s="10">
        <v>5</v>
      </c>
      <c r="K189" s="11">
        <v>2.2800000000000001E-4</v>
      </c>
      <c r="L189" s="11">
        <v>1.1394131E-3</v>
      </c>
      <c r="M189" s="11">
        <v>0.99886059000000005</v>
      </c>
      <c r="N189" s="12">
        <v>99153.316999999995</v>
      </c>
      <c r="O189" s="12">
        <v>112.97659</v>
      </c>
      <c r="P189" s="12">
        <v>495511.37</v>
      </c>
      <c r="Q189" s="11">
        <v>0.99791368999999996</v>
      </c>
      <c r="R189" s="12">
        <v>6435390.5</v>
      </c>
      <c r="S189" s="13">
        <v>64.903431999999995</v>
      </c>
      <c r="T189" s="13">
        <v>2.7410000000000001</v>
      </c>
      <c r="U189">
        <v>4.176106516817768E-4</v>
      </c>
    </row>
    <row r="190" spans="1:21" ht="14.25" customHeight="1" x14ac:dyDescent="0.25">
      <c r="A190" s="5">
        <v>49145</v>
      </c>
      <c r="B190" s="6" t="s">
        <v>20</v>
      </c>
      <c r="C190" s="7" t="s">
        <v>21</v>
      </c>
      <c r="D190" s="8">
        <v>23</v>
      </c>
      <c r="E190" s="8">
        <v>578</v>
      </c>
      <c r="F190" s="6" t="s">
        <v>22</v>
      </c>
      <c r="G190" s="8">
        <v>924</v>
      </c>
      <c r="H190" s="9" t="s">
        <v>32</v>
      </c>
      <c r="I190" s="10">
        <v>15</v>
      </c>
      <c r="J190" s="10">
        <v>5</v>
      </c>
      <c r="K190" s="11">
        <v>7.3700000000000002E-4</v>
      </c>
      <c r="L190" s="11">
        <v>3.6796114999999999E-3</v>
      </c>
      <c r="M190" s="11">
        <v>0.99632038999999994</v>
      </c>
      <c r="N190" s="12">
        <v>99040.34</v>
      </c>
      <c r="O190" s="12">
        <v>364.42997000000003</v>
      </c>
      <c r="P190" s="12">
        <v>494477.58</v>
      </c>
      <c r="Q190" s="11">
        <v>0.99556137</v>
      </c>
      <c r="R190" s="12">
        <v>5939879.2000000002</v>
      </c>
      <c r="S190" s="13">
        <v>59.974342</v>
      </c>
      <c r="T190" s="13">
        <v>3.0129999999999999</v>
      </c>
      <c r="U190">
        <v>8.8930632546257993E-4</v>
      </c>
    </row>
    <row r="191" spans="1:21" ht="14.25" customHeight="1" x14ac:dyDescent="0.25">
      <c r="A191" s="5">
        <v>49146</v>
      </c>
      <c r="B191" s="6" t="s">
        <v>20</v>
      </c>
      <c r="C191" s="7" t="s">
        <v>21</v>
      </c>
      <c r="D191" s="8">
        <v>23</v>
      </c>
      <c r="E191" s="8">
        <v>578</v>
      </c>
      <c r="F191" s="6" t="s">
        <v>22</v>
      </c>
      <c r="G191" s="8">
        <v>924</v>
      </c>
      <c r="H191" s="9" t="s">
        <v>32</v>
      </c>
      <c r="I191" s="10">
        <v>20</v>
      </c>
      <c r="J191" s="10">
        <v>5</v>
      </c>
      <c r="K191" s="11">
        <v>9.0200000000000002E-4</v>
      </c>
      <c r="L191" s="11">
        <v>4.4999743E-3</v>
      </c>
      <c r="M191" s="11">
        <v>0.99550002999999998</v>
      </c>
      <c r="N191" s="12">
        <v>98675.91</v>
      </c>
      <c r="O191" s="12">
        <v>444.03906000000001</v>
      </c>
      <c r="P191" s="12">
        <v>492282.77</v>
      </c>
      <c r="Q191" s="11">
        <v>0.99544564000000002</v>
      </c>
      <c r="R191" s="12">
        <v>5445401.5999999996</v>
      </c>
      <c r="S191" s="13">
        <v>55.184711</v>
      </c>
      <c r="T191" s="13">
        <v>2.5299999999999998</v>
      </c>
      <c r="U191">
        <v>9.1253592454332288E-4</v>
      </c>
    </row>
    <row r="192" spans="1:21" ht="14.25" customHeight="1" x14ac:dyDescent="0.25">
      <c r="A192" s="5">
        <v>49147</v>
      </c>
      <c r="B192" s="6" t="s">
        <v>20</v>
      </c>
      <c r="C192" s="7" t="s">
        <v>21</v>
      </c>
      <c r="D192" s="8">
        <v>23</v>
      </c>
      <c r="E192" s="8">
        <v>578</v>
      </c>
      <c r="F192" s="6" t="s">
        <v>22</v>
      </c>
      <c r="G192" s="8">
        <v>924</v>
      </c>
      <c r="H192" s="9" t="s">
        <v>32</v>
      </c>
      <c r="I192" s="10">
        <v>25</v>
      </c>
      <c r="J192" s="10">
        <v>5</v>
      </c>
      <c r="K192" s="11">
        <v>9.4600000000000001E-4</v>
      </c>
      <c r="L192" s="11">
        <v>4.7192273999999996E-3</v>
      </c>
      <c r="M192" s="11">
        <v>0.99528077000000004</v>
      </c>
      <c r="N192" s="12">
        <v>98231.870999999999</v>
      </c>
      <c r="O192" s="12">
        <v>463.57853999999998</v>
      </c>
      <c r="P192" s="12">
        <v>490040.74</v>
      </c>
      <c r="Q192" s="11">
        <v>0.99483513999999995</v>
      </c>
      <c r="R192" s="12">
        <v>4953118.8</v>
      </c>
      <c r="S192" s="13">
        <v>50.422727000000002</v>
      </c>
      <c r="T192" s="13">
        <v>2.5870000000000002</v>
      </c>
      <c r="U192">
        <v>1.0351126995893356E-3</v>
      </c>
    </row>
    <row r="193" spans="1:21" ht="14.25" customHeight="1" x14ac:dyDescent="0.25">
      <c r="A193" s="5">
        <v>49148</v>
      </c>
      <c r="B193" s="6" t="s">
        <v>20</v>
      </c>
      <c r="C193" s="7" t="s">
        <v>21</v>
      </c>
      <c r="D193" s="8">
        <v>23</v>
      </c>
      <c r="E193" s="8">
        <v>578</v>
      </c>
      <c r="F193" s="6" t="s">
        <v>22</v>
      </c>
      <c r="G193" s="8">
        <v>924</v>
      </c>
      <c r="H193" s="9" t="s">
        <v>32</v>
      </c>
      <c r="I193" s="10">
        <v>30</v>
      </c>
      <c r="J193" s="10">
        <v>5</v>
      </c>
      <c r="K193" s="11">
        <v>1.142E-3</v>
      </c>
      <c r="L193" s="11">
        <v>5.6944446999999997E-3</v>
      </c>
      <c r="M193" s="11">
        <v>0.99430556000000003</v>
      </c>
      <c r="N193" s="12">
        <v>97768.292000000001</v>
      </c>
      <c r="O193" s="12">
        <v>556.73613</v>
      </c>
      <c r="P193" s="12">
        <v>487509.75</v>
      </c>
      <c r="Q193" s="11">
        <v>0.99347288</v>
      </c>
      <c r="R193" s="12">
        <v>4463078.0999999996</v>
      </c>
      <c r="S193" s="13">
        <v>45.649545000000003</v>
      </c>
      <c r="T193" s="13">
        <v>2.6080000000000001</v>
      </c>
      <c r="U193">
        <v>1.3088456726164654E-3</v>
      </c>
    </row>
    <row r="194" spans="1:21" ht="14.25" customHeight="1" x14ac:dyDescent="0.25">
      <c r="A194" s="5">
        <v>49149</v>
      </c>
      <c r="B194" s="6" t="s">
        <v>20</v>
      </c>
      <c r="C194" s="7" t="s">
        <v>21</v>
      </c>
      <c r="D194" s="8">
        <v>23</v>
      </c>
      <c r="E194" s="8">
        <v>578</v>
      </c>
      <c r="F194" s="6" t="s">
        <v>22</v>
      </c>
      <c r="G194" s="8">
        <v>924</v>
      </c>
      <c r="H194" s="9" t="s">
        <v>32</v>
      </c>
      <c r="I194" s="10">
        <v>35</v>
      </c>
      <c r="J194" s="10">
        <v>5</v>
      </c>
      <c r="K194" s="11">
        <v>1.47E-3</v>
      </c>
      <c r="L194" s="11">
        <v>7.3238384999999998E-3</v>
      </c>
      <c r="M194" s="11">
        <v>0.99267616000000003</v>
      </c>
      <c r="N194" s="12">
        <v>97211.555999999997</v>
      </c>
      <c r="O194" s="12">
        <v>711.96173999999996</v>
      </c>
      <c r="P194" s="12">
        <v>484327.71</v>
      </c>
      <c r="Q194" s="11">
        <v>0.99131720999999995</v>
      </c>
      <c r="R194" s="12">
        <v>3975568.3</v>
      </c>
      <c r="S194" s="13">
        <v>40.896047000000003</v>
      </c>
      <c r="T194" s="13">
        <v>2.57</v>
      </c>
      <c r="U194">
        <v>1.7426208805555454E-3</v>
      </c>
    </row>
    <row r="195" spans="1:21" ht="14.25" customHeight="1" x14ac:dyDescent="0.25">
      <c r="A195" s="5">
        <v>49150</v>
      </c>
      <c r="B195" s="6" t="s">
        <v>20</v>
      </c>
      <c r="C195" s="7" t="s">
        <v>21</v>
      </c>
      <c r="D195" s="8">
        <v>23</v>
      </c>
      <c r="E195" s="8">
        <v>578</v>
      </c>
      <c r="F195" s="6" t="s">
        <v>22</v>
      </c>
      <c r="G195" s="8">
        <v>924</v>
      </c>
      <c r="H195" s="9" t="s">
        <v>32</v>
      </c>
      <c r="I195" s="10">
        <v>40</v>
      </c>
      <c r="J195" s="10">
        <v>5</v>
      </c>
      <c r="K195" s="11">
        <v>2.0929999999999998E-3</v>
      </c>
      <c r="L195" s="11">
        <v>1.0413476E-2</v>
      </c>
      <c r="M195" s="11">
        <v>0.98958652000000003</v>
      </c>
      <c r="N195" s="12">
        <v>96499.595000000001</v>
      </c>
      <c r="O195" s="12">
        <v>1004.8962</v>
      </c>
      <c r="P195" s="12">
        <v>480122.4</v>
      </c>
      <c r="Q195" s="11">
        <v>0.98659425999999995</v>
      </c>
      <c r="R195" s="12">
        <v>3491240.6</v>
      </c>
      <c r="S195" s="13">
        <v>36.178811000000003</v>
      </c>
      <c r="T195" s="13">
        <v>2.6360000000000001</v>
      </c>
      <c r="U195">
        <v>2.6956418470263088E-3</v>
      </c>
    </row>
    <row r="196" spans="1:21" ht="14.25" customHeight="1" x14ac:dyDescent="0.25">
      <c r="A196" s="5">
        <v>49151</v>
      </c>
      <c r="B196" s="6" t="s">
        <v>20</v>
      </c>
      <c r="C196" s="7" t="s">
        <v>21</v>
      </c>
      <c r="D196" s="8">
        <v>23</v>
      </c>
      <c r="E196" s="8">
        <v>578</v>
      </c>
      <c r="F196" s="6" t="s">
        <v>22</v>
      </c>
      <c r="G196" s="8">
        <v>924</v>
      </c>
      <c r="H196" s="9" t="s">
        <v>32</v>
      </c>
      <c r="I196" s="10">
        <v>45</v>
      </c>
      <c r="J196" s="10">
        <v>5</v>
      </c>
      <c r="K196" s="11">
        <v>3.4169999999999999E-3</v>
      </c>
      <c r="L196" s="11">
        <v>1.6949476000000002E-2</v>
      </c>
      <c r="M196" s="11">
        <v>0.98305052000000004</v>
      </c>
      <c r="N196" s="12">
        <v>95494.698000000004</v>
      </c>
      <c r="O196" s="12">
        <v>1618.5851</v>
      </c>
      <c r="P196" s="12">
        <v>473686</v>
      </c>
      <c r="Q196" s="11">
        <v>0.97863710999999998</v>
      </c>
      <c r="R196" s="12">
        <v>3011118.2</v>
      </c>
      <c r="S196" s="13">
        <v>31.531783999999998</v>
      </c>
      <c r="T196" s="13">
        <v>2.66</v>
      </c>
      <c r="U196">
        <v>4.309562932703237E-3</v>
      </c>
    </row>
    <row r="197" spans="1:21" ht="14.25" customHeight="1" x14ac:dyDescent="0.25">
      <c r="A197" s="5">
        <v>49152</v>
      </c>
      <c r="B197" s="6" t="s">
        <v>20</v>
      </c>
      <c r="C197" s="7" t="s">
        <v>21</v>
      </c>
      <c r="D197" s="8">
        <v>23</v>
      </c>
      <c r="E197" s="8">
        <v>578</v>
      </c>
      <c r="F197" s="6" t="s">
        <v>22</v>
      </c>
      <c r="G197" s="8">
        <v>924</v>
      </c>
      <c r="H197" s="9" t="s">
        <v>32</v>
      </c>
      <c r="I197" s="10">
        <v>50</v>
      </c>
      <c r="J197" s="10">
        <v>5</v>
      </c>
      <c r="K197" s="11">
        <v>5.3210000000000002E-3</v>
      </c>
      <c r="L197" s="11">
        <v>2.6275463999999998E-2</v>
      </c>
      <c r="M197" s="11">
        <v>0.97372453999999997</v>
      </c>
      <c r="N197" s="12">
        <v>93876.112999999998</v>
      </c>
      <c r="O197" s="12">
        <v>2466.6383999999998</v>
      </c>
      <c r="P197" s="12">
        <v>463566.7</v>
      </c>
      <c r="Q197" s="11">
        <v>0.96547289999999997</v>
      </c>
      <c r="R197" s="12">
        <v>2537432.2000000002</v>
      </c>
      <c r="S197" s="13">
        <v>27.029582999999999</v>
      </c>
      <c r="T197" s="13">
        <v>2.6429999999999998</v>
      </c>
      <c r="U197">
        <v>7.0028143925647823E-3</v>
      </c>
    </row>
    <row r="198" spans="1:21" ht="14.25" customHeight="1" x14ac:dyDescent="0.25">
      <c r="A198" s="5">
        <v>49153</v>
      </c>
      <c r="B198" s="6" t="s">
        <v>20</v>
      </c>
      <c r="C198" s="7" t="s">
        <v>21</v>
      </c>
      <c r="D198" s="8">
        <v>23</v>
      </c>
      <c r="E198" s="8">
        <v>578</v>
      </c>
      <c r="F198" s="6" t="s">
        <v>22</v>
      </c>
      <c r="G198" s="8">
        <v>924</v>
      </c>
      <c r="H198" s="9" t="s">
        <v>32</v>
      </c>
      <c r="I198" s="10">
        <v>55</v>
      </c>
      <c r="J198" s="10">
        <v>5</v>
      </c>
      <c r="K198" s="11">
        <v>9.2800000000000001E-3</v>
      </c>
      <c r="L198" s="11">
        <v>4.5436940000000002E-2</v>
      </c>
      <c r="M198" s="11">
        <v>0.95456306000000002</v>
      </c>
      <c r="N198" s="12">
        <v>91409.475000000006</v>
      </c>
      <c r="O198" s="12">
        <v>4153.3669</v>
      </c>
      <c r="P198" s="12">
        <v>447561.08</v>
      </c>
      <c r="Q198" s="11">
        <v>0.94080313999999998</v>
      </c>
      <c r="R198" s="12">
        <v>2073865.5</v>
      </c>
      <c r="S198" s="13">
        <v>22.687643000000001</v>
      </c>
      <c r="T198" s="13">
        <v>2.7160000000000002</v>
      </c>
      <c r="U198">
        <v>1.2130102751075178E-2</v>
      </c>
    </row>
    <row r="199" spans="1:21" ht="14.25" customHeight="1" x14ac:dyDescent="0.25">
      <c r="A199" s="5">
        <v>49154</v>
      </c>
      <c r="B199" s="6" t="s">
        <v>20</v>
      </c>
      <c r="C199" s="7" t="s">
        <v>21</v>
      </c>
      <c r="D199" s="8">
        <v>23</v>
      </c>
      <c r="E199" s="8">
        <v>578</v>
      </c>
      <c r="F199" s="6" t="s">
        <v>22</v>
      </c>
      <c r="G199" s="8">
        <v>924</v>
      </c>
      <c r="H199" s="9" t="s">
        <v>32</v>
      </c>
      <c r="I199" s="10">
        <v>60</v>
      </c>
      <c r="J199" s="10">
        <v>5</v>
      </c>
      <c r="K199" s="11">
        <v>1.5647999999999999E-2</v>
      </c>
      <c r="L199" s="11">
        <v>7.5511670000000003E-2</v>
      </c>
      <c r="M199" s="11">
        <v>0.92448832999999997</v>
      </c>
      <c r="N199" s="12">
        <v>87256.107999999993</v>
      </c>
      <c r="O199" s="12">
        <v>6588.8545000000004</v>
      </c>
      <c r="P199" s="12">
        <v>421066.87</v>
      </c>
      <c r="Q199" s="11">
        <v>0.90342595000000003</v>
      </c>
      <c r="R199" s="12">
        <v>1626304.4</v>
      </c>
      <c r="S199" s="13">
        <v>18.638287999999999</v>
      </c>
      <c r="T199" s="13">
        <v>2.6909999999999998</v>
      </c>
      <c r="U199">
        <v>2.0107322697726859E-2</v>
      </c>
    </row>
    <row r="200" spans="1:21" ht="14.25" customHeight="1" x14ac:dyDescent="0.25">
      <c r="A200" s="5">
        <v>49155</v>
      </c>
      <c r="B200" s="6" t="s">
        <v>20</v>
      </c>
      <c r="C200" s="7" t="s">
        <v>21</v>
      </c>
      <c r="D200" s="8">
        <v>23</v>
      </c>
      <c r="E200" s="8">
        <v>578</v>
      </c>
      <c r="F200" s="6" t="s">
        <v>22</v>
      </c>
      <c r="G200" s="8">
        <v>924</v>
      </c>
      <c r="H200" s="9" t="s">
        <v>32</v>
      </c>
      <c r="I200" s="10">
        <v>65</v>
      </c>
      <c r="J200" s="10">
        <v>5</v>
      </c>
      <c r="K200" s="11">
        <v>2.5808000000000001E-2</v>
      </c>
      <c r="L200" s="11">
        <v>0.12170284000000001</v>
      </c>
      <c r="M200" s="11">
        <v>0.87829716000000002</v>
      </c>
      <c r="N200" s="12">
        <v>80667.254000000001</v>
      </c>
      <c r="O200" s="12">
        <v>9817.4339999999993</v>
      </c>
      <c r="P200" s="12">
        <v>380402.74</v>
      </c>
      <c r="Q200" s="11">
        <v>0.84433343000000005</v>
      </c>
      <c r="R200" s="12">
        <v>1205237.6000000001</v>
      </c>
      <c r="S200" s="13">
        <v>14.940853000000001</v>
      </c>
      <c r="T200" s="13">
        <v>2.6640000000000001</v>
      </c>
      <c r="U200">
        <v>3.327534025155976E-2</v>
      </c>
    </row>
    <row r="201" spans="1:21" ht="14.25" customHeight="1" x14ac:dyDescent="0.25">
      <c r="A201" s="5">
        <v>49156</v>
      </c>
      <c r="B201" s="6" t="s">
        <v>20</v>
      </c>
      <c r="C201" s="7" t="s">
        <v>21</v>
      </c>
      <c r="D201" s="8">
        <v>23</v>
      </c>
      <c r="E201" s="8">
        <v>578</v>
      </c>
      <c r="F201" s="6" t="s">
        <v>22</v>
      </c>
      <c r="G201" s="8">
        <v>924</v>
      </c>
      <c r="H201" s="9" t="s">
        <v>32</v>
      </c>
      <c r="I201" s="10">
        <v>70</v>
      </c>
      <c r="J201" s="10">
        <v>5</v>
      </c>
      <c r="K201" s="11">
        <v>4.2873000000000001E-2</v>
      </c>
      <c r="L201" s="11">
        <v>0.19435815000000001</v>
      </c>
      <c r="M201" s="11">
        <v>0.80564184999999999</v>
      </c>
      <c r="N201" s="12">
        <v>70849.820000000007</v>
      </c>
      <c r="O201" s="12">
        <v>13770.24</v>
      </c>
      <c r="P201" s="12">
        <v>321186.75</v>
      </c>
      <c r="Q201" s="11">
        <v>0.75900277000000005</v>
      </c>
      <c r="R201" s="12">
        <v>824834.82</v>
      </c>
      <c r="S201" s="13">
        <v>11.642016999999999</v>
      </c>
      <c r="T201" s="13">
        <v>2.5990000000000002</v>
      </c>
      <c r="U201">
        <v>5.3656786169802184E-2</v>
      </c>
    </row>
    <row r="202" spans="1:21" ht="14.25" customHeight="1" x14ac:dyDescent="0.25">
      <c r="A202" s="5">
        <v>49157</v>
      </c>
      <c r="B202" s="6" t="s">
        <v>20</v>
      </c>
      <c r="C202" s="7" t="s">
        <v>21</v>
      </c>
      <c r="D202" s="8">
        <v>23</v>
      </c>
      <c r="E202" s="8">
        <v>578</v>
      </c>
      <c r="F202" s="6" t="s">
        <v>22</v>
      </c>
      <c r="G202" s="8">
        <v>924</v>
      </c>
      <c r="H202" s="9" t="s">
        <v>32</v>
      </c>
      <c r="I202" s="10">
        <v>75</v>
      </c>
      <c r="J202" s="10">
        <v>5</v>
      </c>
      <c r="K202" s="11">
        <v>6.9792000000000007E-2</v>
      </c>
      <c r="L202" s="11">
        <v>0.29807520999999998</v>
      </c>
      <c r="M202" s="11">
        <v>0.70192478999999997</v>
      </c>
      <c r="N202" s="12">
        <v>57079.58</v>
      </c>
      <c r="O202" s="12">
        <v>17014.008000000002</v>
      </c>
      <c r="P202" s="12">
        <v>243781.64</v>
      </c>
      <c r="Q202" s="11">
        <v>0.63790566000000004</v>
      </c>
      <c r="R202" s="12">
        <v>503648.07</v>
      </c>
      <c r="S202" s="13">
        <v>8.8236120000000007</v>
      </c>
      <c r="T202" s="13">
        <v>2.5539999999999998</v>
      </c>
      <c r="U202">
        <v>8.5989276389970004E-2</v>
      </c>
    </row>
    <row r="203" spans="1:21" ht="14.25" customHeight="1" x14ac:dyDescent="0.25">
      <c r="A203" s="5">
        <v>49158</v>
      </c>
      <c r="B203" s="6" t="s">
        <v>20</v>
      </c>
      <c r="C203" s="7" t="s">
        <v>21</v>
      </c>
      <c r="D203" s="8">
        <v>23</v>
      </c>
      <c r="E203" s="8">
        <v>578</v>
      </c>
      <c r="F203" s="6" t="s">
        <v>22</v>
      </c>
      <c r="G203" s="8">
        <v>924</v>
      </c>
      <c r="H203" s="9" t="s">
        <v>32</v>
      </c>
      <c r="I203" s="10">
        <v>80</v>
      </c>
      <c r="J203" s="10">
        <v>5</v>
      </c>
      <c r="K203" s="11">
        <v>0.114049</v>
      </c>
      <c r="L203" s="11">
        <v>0.44266744000000002</v>
      </c>
      <c r="M203" s="11">
        <v>0.55733255999999998</v>
      </c>
      <c r="N203" s="12">
        <v>40065.572</v>
      </c>
      <c r="O203" s="12">
        <v>17735.723999999998</v>
      </c>
      <c r="P203" s="12">
        <v>155509.69</v>
      </c>
      <c r="Q203" s="11">
        <v>0.48368235999999998</v>
      </c>
      <c r="R203" s="12">
        <v>259866.43</v>
      </c>
      <c r="S203" s="13">
        <v>6.4860281999999998</v>
      </c>
      <c r="T203" s="13">
        <v>2.4729999999999999</v>
      </c>
      <c r="U203">
        <v>0.13520723063490148</v>
      </c>
    </row>
    <row r="204" spans="1:21" ht="14.25" customHeight="1" x14ac:dyDescent="0.25">
      <c r="A204" s="5">
        <v>49159</v>
      </c>
      <c r="B204" s="6" t="s">
        <v>20</v>
      </c>
      <c r="C204" s="7" t="s">
        <v>21</v>
      </c>
      <c r="D204" s="8">
        <v>23</v>
      </c>
      <c r="E204" s="8">
        <v>578</v>
      </c>
      <c r="F204" s="6" t="s">
        <v>22</v>
      </c>
      <c r="G204" s="8">
        <v>924</v>
      </c>
      <c r="H204" s="9" t="s">
        <v>32</v>
      </c>
      <c r="I204" s="10">
        <v>85</v>
      </c>
      <c r="J204" s="10">
        <v>5</v>
      </c>
      <c r="K204" s="11">
        <v>0.180058</v>
      </c>
      <c r="L204" s="11">
        <v>0.60651891000000002</v>
      </c>
      <c r="M204" s="11">
        <v>0.39348108999999998</v>
      </c>
      <c r="N204" s="12">
        <v>22329.848000000002</v>
      </c>
      <c r="O204" s="12">
        <v>13543.475</v>
      </c>
      <c r="P204" s="12">
        <v>75217.292000000001</v>
      </c>
      <c r="Q204" s="11">
        <v>0.32294063000000001</v>
      </c>
      <c r="R204" s="12">
        <v>104356.75</v>
      </c>
      <c r="S204" s="13">
        <v>4.6734194000000002</v>
      </c>
      <c r="T204" s="13">
        <v>2.31</v>
      </c>
      <c r="U204">
        <v>0.20232765105393713</v>
      </c>
    </row>
    <row r="205" spans="1:21" ht="14.25" customHeight="1" x14ac:dyDescent="0.25">
      <c r="A205" s="5">
        <v>49160</v>
      </c>
      <c r="B205" s="6" t="s">
        <v>20</v>
      </c>
      <c r="C205" s="7" t="s">
        <v>21</v>
      </c>
      <c r="D205" s="8">
        <v>23</v>
      </c>
      <c r="E205" s="8">
        <v>578</v>
      </c>
      <c r="F205" s="6" t="s">
        <v>22</v>
      </c>
      <c r="G205" s="8">
        <v>924</v>
      </c>
      <c r="H205" s="9" t="s">
        <v>32</v>
      </c>
      <c r="I205" s="10">
        <v>90</v>
      </c>
      <c r="J205" s="10">
        <v>5</v>
      </c>
      <c r="K205" s="11">
        <v>0.28046700000000002</v>
      </c>
      <c r="L205" s="11">
        <v>0.77537630000000002</v>
      </c>
      <c r="M205" s="11">
        <v>0.22462370000000001</v>
      </c>
      <c r="N205" s="12">
        <v>8786.3727999999992</v>
      </c>
      <c r="O205" s="12">
        <v>6812.7452000000003</v>
      </c>
      <c r="P205" s="12">
        <v>24290.720000000001</v>
      </c>
      <c r="Q205" s="11">
        <v>0.18105313000000001</v>
      </c>
      <c r="R205" s="12">
        <v>29139.454000000002</v>
      </c>
      <c r="S205" s="13">
        <v>3.3164372000000002</v>
      </c>
      <c r="T205" s="13">
        <v>2.117</v>
      </c>
      <c r="U205">
        <v>0.28950470316093024</v>
      </c>
    </row>
    <row r="206" spans="1:21" ht="14.25" customHeight="1" x14ac:dyDescent="0.25">
      <c r="A206" s="5">
        <v>49161</v>
      </c>
      <c r="B206" s="6" t="s">
        <v>20</v>
      </c>
      <c r="C206" s="7" t="s">
        <v>21</v>
      </c>
      <c r="D206" s="8">
        <v>23</v>
      </c>
      <c r="E206" s="8">
        <v>578</v>
      </c>
      <c r="F206" s="6" t="s">
        <v>22</v>
      </c>
      <c r="G206" s="8">
        <v>924</v>
      </c>
      <c r="H206" s="9" t="s">
        <v>32</v>
      </c>
      <c r="I206" s="10">
        <v>95</v>
      </c>
      <c r="J206" s="10">
        <v>5</v>
      </c>
      <c r="K206" s="11">
        <v>0.39423900000000001</v>
      </c>
      <c r="L206" s="11">
        <v>0.87849803000000004</v>
      </c>
      <c r="M206" s="11">
        <v>0.12150197</v>
      </c>
      <c r="N206" s="12">
        <v>1973.6276</v>
      </c>
      <c r="O206" s="12">
        <v>1733.8279</v>
      </c>
      <c r="P206" s="12">
        <v>4397.9107000000004</v>
      </c>
      <c r="Q206" s="11">
        <v>9.2977532011912098E-2</v>
      </c>
      <c r="R206" s="12">
        <v>4848.7340999999997</v>
      </c>
      <c r="S206" s="13">
        <v>2.4567624000000001</v>
      </c>
      <c r="T206" s="13">
        <v>1.845</v>
      </c>
      <c r="U206">
        <v>0.37816436977690981</v>
      </c>
    </row>
    <row r="207" spans="1:21" ht="14.25" customHeight="1" x14ac:dyDescent="0.25">
      <c r="A207" s="5">
        <v>49162</v>
      </c>
      <c r="B207" s="6" t="s">
        <v>20</v>
      </c>
      <c r="C207" s="7" t="s">
        <v>21</v>
      </c>
      <c r="D207" s="8">
        <v>23</v>
      </c>
      <c r="E207" s="8">
        <v>578</v>
      </c>
      <c r="F207" s="6" t="s">
        <v>22</v>
      </c>
      <c r="G207" s="8">
        <v>924</v>
      </c>
      <c r="H207" s="9" t="s">
        <v>32</v>
      </c>
      <c r="I207" s="10">
        <v>100</v>
      </c>
      <c r="J207" s="10">
        <v>-1</v>
      </c>
      <c r="K207" s="11">
        <v>0.53191489361702105</v>
      </c>
      <c r="L207" s="11" t="s">
        <v>24</v>
      </c>
      <c r="M207" s="11" t="s">
        <v>24</v>
      </c>
      <c r="N207" s="12">
        <v>239.79964000000001</v>
      </c>
      <c r="O207" s="12">
        <v>239.79964000000001</v>
      </c>
      <c r="P207" s="12">
        <v>450.82333</v>
      </c>
      <c r="Q207" s="11" t="s">
        <v>24</v>
      </c>
      <c r="R207" s="12">
        <v>450.82333</v>
      </c>
      <c r="S207" s="13">
        <v>1.88</v>
      </c>
      <c r="T207" s="13">
        <v>1.88</v>
      </c>
      <c r="U207">
        <v>0.37816436977690981</v>
      </c>
    </row>
    <row r="208" spans="1:21" ht="14.25" customHeight="1" x14ac:dyDescent="0.25">
      <c r="A208" s="5"/>
      <c r="B208" s="6" t="s">
        <v>20</v>
      </c>
      <c r="C208" s="7" t="s">
        <v>21</v>
      </c>
      <c r="D208" s="8">
        <v>23</v>
      </c>
      <c r="E208" s="8">
        <v>578</v>
      </c>
      <c r="F208" s="6" t="s">
        <v>22</v>
      </c>
      <c r="G208" s="8">
        <v>924</v>
      </c>
      <c r="H208" s="9" t="str">
        <f>H207</f>
        <v>1990-1995</v>
      </c>
      <c r="I208" s="10">
        <v>105</v>
      </c>
      <c r="J208" s="10"/>
      <c r="K208" s="11">
        <v>1</v>
      </c>
      <c r="L208" s="11"/>
      <c r="M208" s="11"/>
      <c r="N208" s="12"/>
      <c r="O208" s="12"/>
      <c r="P208" s="12"/>
      <c r="Q208" s="11"/>
      <c r="R208" s="12"/>
      <c r="S208" s="13"/>
      <c r="T208" s="13"/>
      <c r="U208">
        <v>1</v>
      </c>
    </row>
    <row r="209" spans="1:21" ht="14.25" customHeight="1" x14ac:dyDescent="0.25">
      <c r="A209" s="5">
        <v>54667</v>
      </c>
      <c r="B209" s="6" t="s">
        <v>20</v>
      </c>
      <c r="C209" s="7" t="s">
        <v>21</v>
      </c>
      <c r="D209" s="8">
        <v>23</v>
      </c>
      <c r="E209" s="8">
        <v>578</v>
      </c>
      <c r="F209" s="6" t="s">
        <v>22</v>
      </c>
      <c r="G209" s="8">
        <v>924</v>
      </c>
      <c r="H209" s="9" t="s">
        <v>33</v>
      </c>
      <c r="I209" s="10">
        <v>0</v>
      </c>
      <c r="J209" s="10">
        <v>1</v>
      </c>
      <c r="K209" s="11">
        <v>4.5030000000000001E-3</v>
      </c>
      <c r="L209" s="11">
        <v>4.48402E-3</v>
      </c>
      <c r="M209" s="11">
        <v>0.99551597999999997</v>
      </c>
      <c r="N209" s="12">
        <v>100000</v>
      </c>
      <c r="O209" s="12">
        <v>448.40199999999999</v>
      </c>
      <c r="P209" s="12">
        <v>99578.501999999993</v>
      </c>
      <c r="Q209" s="11">
        <v>0.99496001999999995</v>
      </c>
      <c r="R209" s="12">
        <v>7546249</v>
      </c>
      <c r="S209" s="13">
        <v>75.462490000000003</v>
      </c>
      <c r="T209" s="13">
        <v>0.06</v>
      </c>
      <c r="U209">
        <v>4.2149800000000903E-3</v>
      </c>
    </row>
    <row r="210" spans="1:21" ht="14.25" customHeight="1" x14ac:dyDescent="0.25">
      <c r="A210" s="5">
        <v>54668</v>
      </c>
      <c r="B210" s="6" t="s">
        <v>20</v>
      </c>
      <c r="C210" s="7" t="s">
        <v>21</v>
      </c>
      <c r="D210" s="8">
        <v>23</v>
      </c>
      <c r="E210" s="8">
        <v>578</v>
      </c>
      <c r="F210" s="6" t="s">
        <v>22</v>
      </c>
      <c r="G210" s="8">
        <v>924</v>
      </c>
      <c r="H210" s="9" t="s">
        <v>33</v>
      </c>
      <c r="I210" s="10">
        <v>1</v>
      </c>
      <c r="J210" s="10">
        <v>4</v>
      </c>
      <c r="K210" s="11">
        <v>3.21E-4</v>
      </c>
      <c r="L210" s="11">
        <v>1.2830169E-3</v>
      </c>
      <c r="M210" s="11">
        <v>0.99871697999999998</v>
      </c>
      <c r="N210" s="12">
        <v>99551.597999999998</v>
      </c>
      <c r="O210" s="12">
        <v>127.72638000000001</v>
      </c>
      <c r="P210" s="12">
        <v>397901.51</v>
      </c>
      <c r="Q210" s="11">
        <v>0.99885283999999996</v>
      </c>
      <c r="R210" s="12">
        <v>7446670.5</v>
      </c>
      <c r="S210" s="13">
        <v>74.802119000000005</v>
      </c>
      <c r="T210" s="13">
        <v>1.613</v>
      </c>
      <c r="U210">
        <v>2.2953735060593505E-4</v>
      </c>
    </row>
    <row r="211" spans="1:21" ht="14.25" customHeight="1" x14ac:dyDescent="0.25">
      <c r="A211" s="5">
        <v>54669</v>
      </c>
      <c r="B211" s="6" t="s">
        <v>20</v>
      </c>
      <c r="C211" s="7" t="s">
        <v>21</v>
      </c>
      <c r="D211" s="8">
        <v>23</v>
      </c>
      <c r="E211" s="8">
        <v>578</v>
      </c>
      <c r="F211" s="6" t="s">
        <v>22</v>
      </c>
      <c r="G211" s="8">
        <v>924</v>
      </c>
      <c r="H211" s="9" t="s">
        <v>33</v>
      </c>
      <c r="I211" s="10">
        <v>5</v>
      </c>
      <c r="J211" s="10">
        <v>5</v>
      </c>
      <c r="K211" s="11">
        <v>1.55E-4</v>
      </c>
      <c r="L211" s="11">
        <v>7.7467256000000005E-4</v>
      </c>
      <c r="M211" s="11">
        <v>0.99922533000000002</v>
      </c>
      <c r="N211" s="12">
        <v>99423.872000000003</v>
      </c>
      <c r="O211" s="12">
        <v>77.020944999999998</v>
      </c>
      <c r="P211" s="12">
        <v>496909.32</v>
      </c>
      <c r="Q211" s="11">
        <v>0.99930118000000001</v>
      </c>
      <c r="R211" s="12">
        <v>7048769</v>
      </c>
      <c r="S211" s="13">
        <v>70.896142999999995</v>
      </c>
      <c r="T211" s="13">
        <v>2.2730000000000001</v>
      </c>
      <c r="U211">
        <v>1.398030843402509E-4</v>
      </c>
    </row>
    <row r="212" spans="1:21" ht="14.25" customHeight="1" x14ac:dyDescent="0.25">
      <c r="A212" s="5">
        <v>54670</v>
      </c>
      <c r="B212" s="6" t="s">
        <v>20</v>
      </c>
      <c r="C212" s="7" t="s">
        <v>21</v>
      </c>
      <c r="D212" s="8">
        <v>23</v>
      </c>
      <c r="E212" s="8">
        <v>578</v>
      </c>
      <c r="F212" s="6" t="s">
        <v>22</v>
      </c>
      <c r="G212" s="8">
        <v>924</v>
      </c>
      <c r="H212" s="9" t="s">
        <v>33</v>
      </c>
      <c r="I212" s="10">
        <v>10</v>
      </c>
      <c r="J212" s="10">
        <v>5</v>
      </c>
      <c r="K212" s="11">
        <v>1.6799999999999999E-4</v>
      </c>
      <c r="L212" s="11">
        <v>8.3970883000000004E-4</v>
      </c>
      <c r="M212" s="11">
        <v>0.99916028999999995</v>
      </c>
      <c r="N212" s="12">
        <v>99346.850999999995</v>
      </c>
      <c r="O212" s="12">
        <v>83.422427999999996</v>
      </c>
      <c r="P212" s="12">
        <v>496562.07</v>
      </c>
      <c r="Q212" s="11">
        <v>0.99817043000000005</v>
      </c>
      <c r="R212" s="12">
        <v>6551859.7000000002</v>
      </c>
      <c r="S212" s="13">
        <v>65.949343999999996</v>
      </c>
      <c r="T212" s="13">
        <v>2.9359999999999999</v>
      </c>
      <c r="U212">
        <v>3.6618208044780776E-4</v>
      </c>
    </row>
    <row r="213" spans="1:21" ht="14.25" customHeight="1" x14ac:dyDescent="0.25">
      <c r="A213" s="5">
        <v>54671</v>
      </c>
      <c r="B213" s="6" t="s">
        <v>20</v>
      </c>
      <c r="C213" s="7" t="s">
        <v>21</v>
      </c>
      <c r="D213" s="8">
        <v>23</v>
      </c>
      <c r="E213" s="8">
        <v>578</v>
      </c>
      <c r="F213" s="6" t="s">
        <v>22</v>
      </c>
      <c r="G213" s="8">
        <v>924</v>
      </c>
      <c r="H213" s="9" t="s">
        <v>33</v>
      </c>
      <c r="I213" s="10">
        <v>15</v>
      </c>
      <c r="J213" s="10">
        <v>5</v>
      </c>
      <c r="K213" s="11">
        <v>6.4800000000000003E-4</v>
      </c>
      <c r="L213" s="11">
        <v>3.2356682000000002E-3</v>
      </c>
      <c r="M213" s="11">
        <v>0.99676432999999998</v>
      </c>
      <c r="N213" s="12">
        <v>99263.428</v>
      </c>
      <c r="O213" s="12">
        <v>321.18351999999999</v>
      </c>
      <c r="P213" s="12">
        <v>495653.58</v>
      </c>
      <c r="Q213" s="11">
        <v>0.99570952999999995</v>
      </c>
      <c r="R213" s="12">
        <v>6055297.5999999996</v>
      </c>
      <c r="S213" s="13">
        <v>61.002302</v>
      </c>
      <c r="T213" s="13">
        <v>2.9340000000000002</v>
      </c>
      <c r="U213">
        <v>8.5957045306661595E-4</v>
      </c>
    </row>
    <row r="214" spans="1:21" ht="14.25" customHeight="1" x14ac:dyDescent="0.25">
      <c r="A214" s="5">
        <v>54672</v>
      </c>
      <c r="B214" s="6" t="s">
        <v>20</v>
      </c>
      <c r="C214" s="7" t="s">
        <v>21</v>
      </c>
      <c r="D214" s="8">
        <v>23</v>
      </c>
      <c r="E214" s="8">
        <v>578</v>
      </c>
      <c r="F214" s="6" t="s">
        <v>22</v>
      </c>
      <c r="G214" s="8">
        <v>924</v>
      </c>
      <c r="H214" s="9" t="s">
        <v>33</v>
      </c>
      <c r="I214" s="10">
        <v>20</v>
      </c>
      <c r="J214" s="10">
        <v>5</v>
      </c>
      <c r="K214" s="11">
        <v>9.7900000000000005E-4</v>
      </c>
      <c r="L214" s="11">
        <v>4.8832824000000002E-3</v>
      </c>
      <c r="M214" s="11">
        <v>0.99511671999999995</v>
      </c>
      <c r="N214" s="12">
        <v>98942.244999999995</v>
      </c>
      <c r="O214" s="12">
        <v>483.16291999999999</v>
      </c>
      <c r="P214" s="12">
        <v>493526.99</v>
      </c>
      <c r="Q214" s="11">
        <v>0.99496936000000002</v>
      </c>
      <c r="R214" s="12">
        <v>5559644</v>
      </c>
      <c r="S214" s="13">
        <v>56.190801</v>
      </c>
      <c r="T214" s="13">
        <v>2.5489999999999999</v>
      </c>
      <c r="U214">
        <v>1.0081587196881792E-3</v>
      </c>
    </row>
    <row r="215" spans="1:21" ht="14.25" customHeight="1" x14ac:dyDescent="0.25">
      <c r="A215" s="5">
        <v>54673</v>
      </c>
      <c r="B215" s="6" t="s">
        <v>20</v>
      </c>
      <c r="C215" s="7" t="s">
        <v>21</v>
      </c>
      <c r="D215" s="8">
        <v>23</v>
      </c>
      <c r="E215" s="8">
        <v>578</v>
      </c>
      <c r="F215" s="6" t="s">
        <v>22</v>
      </c>
      <c r="G215" s="8">
        <v>924</v>
      </c>
      <c r="H215" s="9" t="s">
        <v>33</v>
      </c>
      <c r="I215" s="10">
        <v>25</v>
      </c>
      <c r="J215" s="10">
        <v>5</v>
      </c>
      <c r="K215" s="11">
        <v>1.0269999999999999E-3</v>
      </c>
      <c r="L215" s="11">
        <v>5.1219493000000003E-3</v>
      </c>
      <c r="M215" s="11">
        <v>0.99487804999999996</v>
      </c>
      <c r="N215" s="12">
        <v>98459.081999999995</v>
      </c>
      <c r="O215" s="12">
        <v>504.30243000000002</v>
      </c>
      <c r="P215" s="12">
        <v>491044.23</v>
      </c>
      <c r="Q215" s="11">
        <v>0.99479220999999995</v>
      </c>
      <c r="R215" s="12">
        <v>5066117</v>
      </c>
      <c r="S215" s="13">
        <v>51.454034999999998</v>
      </c>
      <c r="T215" s="13">
        <v>2.5190000000000001</v>
      </c>
      <c r="U215">
        <v>1.0437344905094292E-3</v>
      </c>
    </row>
    <row r="216" spans="1:21" ht="14.25" customHeight="1" x14ac:dyDescent="0.25">
      <c r="A216" s="5">
        <v>54674</v>
      </c>
      <c r="B216" s="6" t="s">
        <v>20</v>
      </c>
      <c r="C216" s="7" t="s">
        <v>21</v>
      </c>
      <c r="D216" s="8">
        <v>23</v>
      </c>
      <c r="E216" s="8">
        <v>578</v>
      </c>
      <c r="F216" s="6" t="s">
        <v>22</v>
      </c>
      <c r="G216" s="8">
        <v>924</v>
      </c>
      <c r="H216" s="9" t="s">
        <v>33</v>
      </c>
      <c r="I216" s="10">
        <v>30</v>
      </c>
      <c r="J216" s="10">
        <v>5</v>
      </c>
      <c r="K216" s="11">
        <v>1.1000000000000001E-3</v>
      </c>
      <c r="L216" s="11">
        <v>5.4855483000000003E-3</v>
      </c>
      <c r="M216" s="11">
        <v>0.99451445000000005</v>
      </c>
      <c r="N216" s="12">
        <v>97954.778999999995</v>
      </c>
      <c r="O216" s="12">
        <v>537.33568000000002</v>
      </c>
      <c r="P216" s="12">
        <v>488486.98</v>
      </c>
      <c r="Q216" s="11">
        <v>0.99395535000000002</v>
      </c>
      <c r="R216" s="12">
        <v>4575072.8</v>
      </c>
      <c r="S216" s="13">
        <v>46.705967999999999</v>
      </c>
      <c r="T216" s="13">
        <v>2.605</v>
      </c>
      <c r="U216">
        <v>1.211863669745572E-3</v>
      </c>
    </row>
    <row r="217" spans="1:21" ht="14.25" customHeight="1" x14ac:dyDescent="0.25">
      <c r="A217" s="5">
        <v>54675</v>
      </c>
      <c r="B217" s="6" t="s">
        <v>20</v>
      </c>
      <c r="C217" s="7" t="s">
        <v>21</v>
      </c>
      <c r="D217" s="8">
        <v>23</v>
      </c>
      <c r="E217" s="8">
        <v>578</v>
      </c>
      <c r="F217" s="6" t="s">
        <v>22</v>
      </c>
      <c r="G217" s="8">
        <v>924</v>
      </c>
      <c r="H217" s="9" t="s">
        <v>33</v>
      </c>
      <c r="I217" s="10">
        <v>35</v>
      </c>
      <c r="J217" s="10">
        <v>5</v>
      </c>
      <c r="K217" s="11">
        <v>1.3489999999999999E-3</v>
      </c>
      <c r="L217" s="11">
        <v>6.7234950000000003E-3</v>
      </c>
      <c r="M217" s="11">
        <v>0.99327650000000001</v>
      </c>
      <c r="N217" s="12">
        <v>97417.444000000003</v>
      </c>
      <c r="O217" s="12">
        <v>654.98569999999995</v>
      </c>
      <c r="P217" s="12">
        <v>485534.25</v>
      </c>
      <c r="Q217" s="11">
        <v>0.99191229999999997</v>
      </c>
      <c r="R217" s="12">
        <v>4086585.8</v>
      </c>
      <c r="S217" s="13">
        <v>41.949221000000001</v>
      </c>
      <c r="T217" s="13">
        <v>2.629</v>
      </c>
      <c r="U217">
        <v>1.6227984090889658E-3</v>
      </c>
    </row>
    <row r="218" spans="1:21" ht="14.25" customHeight="1" x14ac:dyDescent="0.25">
      <c r="A218" s="5">
        <v>54676</v>
      </c>
      <c r="B218" s="6" t="s">
        <v>20</v>
      </c>
      <c r="C218" s="7" t="s">
        <v>21</v>
      </c>
      <c r="D218" s="8">
        <v>23</v>
      </c>
      <c r="E218" s="8">
        <v>578</v>
      </c>
      <c r="F218" s="6" t="s">
        <v>22</v>
      </c>
      <c r="G218" s="8">
        <v>924</v>
      </c>
      <c r="H218" s="9" t="s">
        <v>33</v>
      </c>
      <c r="I218" s="10">
        <v>40</v>
      </c>
      <c r="J218" s="10">
        <v>5</v>
      </c>
      <c r="K218" s="11">
        <v>1.9220000000000001E-3</v>
      </c>
      <c r="L218" s="11">
        <v>9.566204E-3</v>
      </c>
      <c r="M218" s="11">
        <v>0.99043380000000003</v>
      </c>
      <c r="N218" s="12">
        <v>96762.457999999999</v>
      </c>
      <c r="O218" s="12">
        <v>925.64940999999999</v>
      </c>
      <c r="P218" s="12">
        <v>481607.39</v>
      </c>
      <c r="Q218" s="11">
        <v>0.98793797999999999</v>
      </c>
      <c r="R218" s="12">
        <v>3601051.6</v>
      </c>
      <c r="S218" s="13">
        <v>37.215378999999999</v>
      </c>
      <c r="T218" s="13">
        <v>2.6179999999999999</v>
      </c>
      <c r="U218">
        <v>2.4241283406523095E-3</v>
      </c>
    </row>
    <row r="219" spans="1:21" ht="14.25" customHeight="1" x14ac:dyDescent="0.25">
      <c r="A219" s="5">
        <v>54677</v>
      </c>
      <c r="B219" s="6" t="s">
        <v>20</v>
      </c>
      <c r="C219" s="7" t="s">
        <v>21</v>
      </c>
      <c r="D219" s="8">
        <v>23</v>
      </c>
      <c r="E219" s="8">
        <v>578</v>
      </c>
      <c r="F219" s="6" t="s">
        <v>22</v>
      </c>
      <c r="G219" s="8">
        <v>924</v>
      </c>
      <c r="H219" s="9" t="s">
        <v>33</v>
      </c>
      <c r="I219" s="10">
        <v>45</v>
      </c>
      <c r="J219" s="10">
        <v>5</v>
      </c>
      <c r="K219" s="11">
        <v>3.0140000000000002E-3</v>
      </c>
      <c r="L219" s="11">
        <v>1.4963519E-2</v>
      </c>
      <c r="M219" s="11">
        <v>0.98503647999999999</v>
      </c>
      <c r="N219" s="12">
        <v>95836.808999999994</v>
      </c>
      <c r="O219" s="12">
        <v>1434.0559000000001</v>
      </c>
      <c r="P219" s="12">
        <v>475798.24</v>
      </c>
      <c r="Q219" s="11">
        <v>0.98078129000000003</v>
      </c>
      <c r="R219" s="12">
        <v>3119444.2</v>
      </c>
      <c r="S219" s="13">
        <v>32.549542000000002</v>
      </c>
      <c r="T219" s="13">
        <v>2.6389999999999998</v>
      </c>
      <c r="U219">
        <v>3.8736360898329325E-3</v>
      </c>
    </row>
    <row r="220" spans="1:21" ht="14.25" customHeight="1" x14ac:dyDescent="0.25">
      <c r="A220" s="5">
        <v>54678</v>
      </c>
      <c r="B220" s="6" t="s">
        <v>20</v>
      </c>
      <c r="C220" s="7" t="s">
        <v>21</v>
      </c>
      <c r="D220" s="8">
        <v>23</v>
      </c>
      <c r="E220" s="8">
        <v>578</v>
      </c>
      <c r="F220" s="6" t="s">
        <v>22</v>
      </c>
      <c r="G220" s="8">
        <v>924</v>
      </c>
      <c r="H220" s="9" t="s">
        <v>33</v>
      </c>
      <c r="I220" s="10">
        <v>50</v>
      </c>
      <c r="J220" s="10">
        <v>5</v>
      </c>
      <c r="K220" s="11">
        <v>4.875E-3</v>
      </c>
      <c r="L220" s="11">
        <v>2.409822E-2</v>
      </c>
      <c r="M220" s="11">
        <v>0.97590178000000005</v>
      </c>
      <c r="N220" s="12">
        <v>94402.752999999997</v>
      </c>
      <c r="O220" s="12">
        <v>2274.9382999999998</v>
      </c>
      <c r="P220" s="12">
        <v>466654.01</v>
      </c>
      <c r="Q220" s="11">
        <v>0.97016431999999997</v>
      </c>
      <c r="R220" s="12">
        <v>2643646</v>
      </c>
      <c r="S220" s="13">
        <v>28.003907000000002</v>
      </c>
      <c r="T220" s="13">
        <v>2.6440000000000001</v>
      </c>
      <c r="U220">
        <v>6.0396514877325558E-3</v>
      </c>
    </row>
    <row r="221" spans="1:21" ht="14.25" customHeight="1" x14ac:dyDescent="0.25">
      <c r="A221" s="5">
        <v>54679</v>
      </c>
      <c r="B221" s="6" t="s">
        <v>20</v>
      </c>
      <c r="C221" s="7" t="s">
        <v>21</v>
      </c>
      <c r="D221" s="8">
        <v>23</v>
      </c>
      <c r="E221" s="8">
        <v>578</v>
      </c>
      <c r="F221" s="6" t="s">
        <v>22</v>
      </c>
      <c r="G221" s="8">
        <v>924</v>
      </c>
      <c r="H221" s="9" t="s">
        <v>33</v>
      </c>
      <c r="I221" s="10">
        <v>55</v>
      </c>
      <c r="J221" s="10">
        <v>5</v>
      </c>
      <c r="K221" s="11">
        <v>7.6210000000000002E-3</v>
      </c>
      <c r="L221" s="11">
        <v>3.7450834000000002E-2</v>
      </c>
      <c r="M221" s="11">
        <v>0.96254916999999995</v>
      </c>
      <c r="N221" s="12">
        <v>92127.813999999998</v>
      </c>
      <c r="O221" s="12">
        <v>3450.2635</v>
      </c>
      <c r="P221" s="12">
        <v>452731.07</v>
      </c>
      <c r="Q221" s="11">
        <v>0.95007332</v>
      </c>
      <c r="R221" s="12">
        <v>2176991.9</v>
      </c>
      <c r="S221" s="13">
        <v>23.630127000000002</v>
      </c>
      <c r="T221" s="13">
        <v>2.7080000000000002</v>
      </c>
      <c r="U221">
        <v>1.019094053621683E-2</v>
      </c>
    </row>
    <row r="222" spans="1:21" ht="14.25" customHeight="1" x14ac:dyDescent="0.25">
      <c r="A222" s="5">
        <v>54680</v>
      </c>
      <c r="B222" s="6" t="s">
        <v>20</v>
      </c>
      <c r="C222" s="7" t="s">
        <v>21</v>
      </c>
      <c r="D222" s="8">
        <v>23</v>
      </c>
      <c r="E222" s="8">
        <v>578</v>
      </c>
      <c r="F222" s="6" t="s">
        <v>22</v>
      </c>
      <c r="G222" s="8">
        <v>924</v>
      </c>
      <c r="H222" s="9" t="s">
        <v>33</v>
      </c>
      <c r="I222" s="10">
        <v>60</v>
      </c>
      <c r="J222" s="10">
        <v>5</v>
      </c>
      <c r="K222" s="11">
        <v>1.3287999999999999E-2</v>
      </c>
      <c r="L222" s="11">
        <v>6.4453031999999993E-2</v>
      </c>
      <c r="M222" s="11">
        <v>0.93554696999999998</v>
      </c>
      <c r="N222" s="12">
        <v>88677.551000000007</v>
      </c>
      <c r="O222" s="12">
        <v>5715.5370000000003</v>
      </c>
      <c r="P222" s="12">
        <v>430127.71</v>
      </c>
      <c r="Q222" s="11">
        <v>0.91679416000000002</v>
      </c>
      <c r="R222" s="12">
        <v>1724260.9</v>
      </c>
      <c r="S222" s="13">
        <v>19.444164000000001</v>
      </c>
      <c r="T222" s="13">
        <v>2.68</v>
      </c>
      <c r="U222">
        <v>1.7224395023975103E-2</v>
      </c>
    </row>
    <row r="223" spans="1:21" ht="14.25" customHeight="1" x14ac:dyDescent="0.25">
      <c r="A223" s="5">
        <v>54681</v>
      </c>
      <c r="B223" s="6" t="s">
        <v>20</v>
      </c>
      <c r="C223" s="7" t="s">
        <v>21</v>
      </c>
      <c r="D223" s="8">
        <v>23</v>
      </c>
      <c r="E223" s="8">
        <v>578</v>
      </c>
      <c r="F223" s="6" t="s">
        <v>22</v>
      </c>
      <c r="G223" s="8">
        <v>924</v>
      </c>
      <c r="H223" s="9" t="s">
        <v>33</v>
      </c>
      <c r="I223" s="10">
        <v>65</v>
      </c>
      <c r="J223" s="10">
        <v>5</v>
      </c>
      <c r="K223" s="11">
        <v>2.2338E-2</v>
      </c>
      <c r="L223" s="11">
        <v>0.10617793</v>
      </c>
      <c r="M223" s="11">
        <v>0.89382207000000002</v>
      </c>
      <c r="N223" s="12">
        <v>82962.013999999996</v>
      </c>
      <c r="O223" s="12">
        <v>8808.7350000000006</v>
      </c>
      <c r="P223" s="12">
        <v>394338.57</v>
      </c>
      <c r="Q223" s="11">
        <v>0.86231433999999996</v>
      </c>
      <c r="R223" s="12">
        <v>1294133.2</v>
      </c>
      <c r="S223" s="13">
        <v>15.599105</v>
      </c>
      <c r="T223" s="13">
        <v>2.6760000000000002</v>
      </c>
      <c r="U223">
        <v>2.9192502593418546E-2</v>
      </c>
    </row>
    <row r="224" spans="1:21" ht="14.25" customHeight="1" x14ac:dyDescent="0.25">
      <c r="A224" s="5">
        <v>54682</v>
      </c>
      <c r="B224" s="6" t="s">
        <v>20</v>
      </c>
      <c r="C224" s="7" t="s">
        <v>21</v>
      </c>
      <c r="D224" s="8">
        <v>23</v>
      </c>
      <c r="E224" s="8">
        <v>578</v>
      </c>
      <c r="F224" s="6" t="s">
        <v>22</v>
      </c>
      <c r="G224" s="8">
        <v>924</v>
      </c>
      <c r="H224" s="9" t="s">
        <v>33</v>
      </c>
      <c r="I224" s="10">
        <v>70</v>
      </c>
      <c r="J224" s="10">
        <v>5</v>
      </c>
      <c r="K224" s="11">
        <v>3.8137999999999998E-2</v>
      </c>
      <c r="L224" s="11">
        <v>0.17488897</v>
      </c>
      <c r="M224" s="11">
        <v>0.82511102999999997</v>
      </c>
      <c r="N224" s="12">
        <v>74153.278999999995</v>
      </c>
      <c r="O224" s="12">
        <v>12968.591</v>
      </c>
      <c r="P224" s="12">
        <v>340043.8</v>
      </c>
      <c r="Q224" s="11">
        <v>0.77856755</v>
      </c>
      <c r="R224" s="12">
        <v>899794.6</v>
      </c>
      <c r="S224" s="13">
        <v>12.134252</v>
      </c>
      <c r="T224" s="13">
        <v>2.6309999999999998</v>
      </c>
      <c r="U224">
        <v>4.8827556628855961E-2</v>
      </c>
    </row>
    <row r="225" spans="1:21" ht="14.25" customHeight="1" x14ac:dyDescent="0.25">
      <c r="A225" s="5">
        <v>54683</v>
      </c>
      <c r="B225" s="6" t="s">
        <v>20</v>
      </c>
      <c r="C225" s="7" t="s">
        <v>21</v>
      </c>
      <c r="D225" s="8">
        <v>23</v>
      </c>
      <c r="E225" s="8">
        <v>578</v>
      </c>
      <c r="F225" s="6" t="s">
        <v>22</v>
      </c>
      <c r="G225" s="8">
        <v>924</v>
      </c>
      <c r="H225" s="9" t="s">
        <v>33</v>
      </c>
      <c r="I225" s="10">
        <v>75</v>
      </c>
      <c r="J225" s="10">
        <v>5</v>
      </c>
      <c r="K225" s="11">
        <v>6.4269000000000007E-2</v>
      </c>
      <c r="L225" s="11">
        <v>0.27809293000000002</v>
      </c>
      <c r="M225" s="11">
        <v>0.72190706999999998</v>
      </c>
      <c r="N225" s="12">
        <v>61184.688000000002</v>
      </c>
      <c r="O225" s="12">
        <v>17015.028999999999</v>
      </c>
      <c r="P225" s="12">
        <v>264747.07</v>
      </c>
      <c r="Q225" s="11">
        <v>0.65661749000000003</v>
      </c>
      <c r="R225" s="12">
        <v>559750.79</v>
      </c>
      <c r="S225" s="13">
        <v>9.1485436</v>
      </c>
      <c r="T225" s="13">
        <v>2.58</v>
      </c>
      <c r="U225">
        <v>8.0688930915132073E-2</v>
      </c>
    </row>
    <row r="226" spans="1:21" ht="14.25" customHeight="1" x14ac:dyDescent="0.25">
      <c r="A226" s="5">
        <v>54684</v>
      </c>
      <c r="B226" s="6" t="s">
        <v>20</v>
      </c>
      <c r="C226" s="7" t="s">
        <v>21</v>
      </c>
      <c r="D226" s="8">
        <v>23</v>
      </c>
      <c r="E226" s="8">
        <v>578</v>
      </c>
      <c r="F226" s="6" t="s">
        <v>22</v>
      </c>
      <c r="G226" s="8">
        <v>924</v>
      </c>
      <c r="H226" s="9" t="s">
        <v>33</v>
      </c>
      <c r="I226" s="10">
        <v>80</v>
      </c>
      <c r="J226" s="10">
        <v>5</v>
      </c>
      <c r="K226" s="11">
        <v>0.108042</v>
      </c>
      <c r="L226" s="11">
        <v>0.42521852999999998</v>
      </c>
      <c r="M226" s="11">
        <v>0.57478147000000002</v>
      </c>
      <c r="N226" s="12">
        <v>44169.659</v>
      </c>
      <c r="O226" s="12">
        <v>18781.757000000001</v>
      </c>
      <c r="P226" s="12">
        <v>173837.56</v>
      </c>
      <c r="Q226" s="11">
        <v>0.49844249000000002</v>
      </c>
      <c r="R226" s="12">
        <v>295003.71999999997</v>
      </c>
      <c r="S226" s="13">
        <v>6.678877</v>
      </c>
      <c r="T226" s="13">
        <v>2.4969999999999999</v>
      </c>
      <c r="U226">
        <v>0.12999247023333094</v>
      </c>
    </row>
    <row r="227" spans="1:21" ht="14.25" customHeight="1" x14ac:dyDescent="0.25">
      <c r="A227" s="5">
        <v>54685</v>
      </c>
      <c r="B227" s="6" t="s">
        <v>20</v>
      </c>
      <c r="C227" s="7" t="s">
        <v>21</v>
      </c>
      <c r="D227" s="8">
        <v>23</v>
      </c>
      <c r="E227" s="8">
        <v>578</v>
      </c>
      <c r="F227" s="6" t="s">
        <v>22</v>
      </c>
      <c r="G227" s="8">
        <v>924</v>
      </c>
      <c r="H227" s="9" t="s">
        <v>33</v>
      </c>
      <c r="I227" s="10">
        <v>85</v>
      </c>
      <c r="J227" s="10">
        <v>5</v>
      </c>
      <c r="K227" s="11">
        <v>0.17474700000000001</v>
      </c>
      <c r="L227" s="11">
        <v>0.59640541999999996</v>
      </c>
      <c r="M227" s="11">
        <v>0.40359457999999998</v>
      </c>
      <c r="N227" s="12">
        <v>25387.901999999998</v>
      </c>
      <c r="O227" s="12">
        <v>15141.482</v>
      </c>
      <c r="P227" s="12">
        <v>86648.024000000005</v>
      </c>
      <c r="Q227" s="11">
        <v>0.33129742000000001</v>
      </c>
      <c r="R227" s="12">
        <v>121166.16</v>
      </c>
      <c r="S227" s="13">
        <v>4.7725947</v>
      </c>
      <c r="T227" s="13">
        <v>2.339</v>
      </c>
      <c r="U227">
        <v>0.19824143007506945</v>
      </c>
    </row>
    <row r="228" spans="1:21" ht="14.25" customHeight="1" x14ac:dyDescent="0.25">
      <c r="A228" s="5">
        <v>54686</v>
      </c>
      <c r="B228" s="6" t="s">
        <v>20</v>
      </c>
      <c r="C228" s="7" t="s">
        <v>21</v>
      </c>
      <c r="D228" s="8">
        <v>23</v>
      </c>
      <c r="E228" s="8">
        <v>578</v>
      </c>
      <c r="F228" s="6" t="s">
        <v>22</v>
      </c>
      <c r="G228" s="8">
        <v>924</v>
      </c>
      <c r="H228" s="9" t="s">
        <v>33</v>
      </c>
      <c r="I228" s="10">
        <v>90</v>
      </c>
      <c r="J228" s="10">
        <v>5</v>
      </c>
      <c r="K228" s="11">
        <v>0.27370100000000003</v>
      </c>
      <c r="L228" s="11">
        <v>0.76679801000000003</v>
      </c>
      <c r="M228" s="11">
        <v>0.23320199</v>
      </c>
      <c r="N228" s="12">
        <v>10246.419</v>
      </c>
      <c r="O228" s="12">
        <v>7856.9340000000002</v>
      </c>
      <c r="P228" s="12">
        <v>28706.267</v>
      </c>
      <c r="Q228" s="11">
        <v>0.18432602000000001</v>
      </c>
      <c r="R228" s="12">
        <v>34518.14</v>
      </c>
      <c r="S228" s="13">
        <v>3.3688003000000002</v>
      </c>
      <c r="T228" s="13">
        <v>2.133</v>
      </c>
      <c r="U228">
        <v>0.28695435920656576</v>
      </c>
    </row>
    <row r="229" spans="1:21" ht="14.25" customHeight="1" x14ac:dyDescent="0.25">
      <c r="A229" s="5">
        <v>54687</v>
      </c>
      <c r="B229" s="6" t="s">
        <v>20</v>
      </c>
      <c r="C229" s="7" t="s">
        <v>21</v>
      </c>
      <c r="D229" s="8">
        <v>23</v>
      </c>
      <c r="E229" s="8">
        <v>578</v>
      </c>
      <c r="F229" s="6" t="s">
        <v>22</v>
      </c>
      <c r="G229" s="8">
        <v>924</v>
      </c>
      <c r="H229" s="9" t="s">
        <v>33</v>
      </c>
      <c r="I229" s="10">
        <v>95</v>
      </c>
      <c r="J229" s="10">
        <v>5</v>
      </c>
      <c r="K229" s="11">
        <v>0.398206</v>
      </c>
      <c r="L229" s="11">
        <v>0.88179331000000005</v>
      </c>
      <c r="M229" s="11">
        <v>0.11820669</v>
      </c>
      <c r="N229" s="12">
        <v>2389.4854</v>
      </c>
      <c r="O229" s="12">
        <v>2107.0322000000001</v>
      </c>
      <c r="P229" s="12">
        <v>5291.3121000000001</v>
      </c>
      <c r="Q229" s="11">
        <v>8.9568566472362707E-2</v>
      </c>
      <c r="R229" s="12">
        <v>5811.8733000000002</v>
      </c>
      <c r="S229" s="13">
        <v>2.4322699000000001</v>
      </c>
      <c r="T229" s="13">
        <v>1.841</v>
      </c>
      <c r="U229">
        <v>0.38279259956821055</v>
      </c>
    </row>
    <row r="230" spans="1:21" ht="14.25" customHeight="1" x14ac:dyDescent="0.25">
      <c r="A230" s="5">
        <v>54688</v>
      </c>
      <c r="B230" s="6" t="s">
        <v>20</v>
      </c>
      <c r="C230" s="7" t="s">
        <v>21</v>
      </c>
      <c r="D230" s="8">
        <v>23</v>
      </c>
      <c r="E230" s="8">
        <v>578</v>
      </c>
      <c r="F230" s="6" t="s">
        <v>22</v>
      </c>
      <c r="G230" s="8">
        <v>924</v>
      </c>
      <c r="H230" s="9" t="s">
        <v>33</v>
      </c>
      <c r="I230" s="10">
        <v>100</v>
      </c>
      <c r="J230" s="10">
        <v>-1</v>
      </c>
      <c r="K230" s="11">
        <v>0.54259359739555102</v>
      </c>
      <c r="L230" s="11" t="s">
        <v>24</v>
      </c>
      <c r="M230" s="11" t="s">
        <v>24</v>
      </c>
      <c r="N230" s="12">
        <v>282.45314999999999</v>
      </c>
      <c r="O230" s="12">
        <v>282.45314999999999</v>
      </c>
      <c r="P230" s="12">
        <v>520.56115999999997</v>
      </c>
      <c r="Q230" s="11" t="s">
        <v>24</v>
      </c>
      <c r="R230" s="12">
        <v>520.56115999999997</v>
      </c>
      <c r="S230" s="13">
        <v>1.843</v>
      </c>
      <c r="T230" s="13">
        <v>1.843</v>
      </c>
      <c r="U230">
        <v>0.38279259956821055</v>
      </c>
    </row>
    <row r="231" spans="1:21" ht="14.25" customHeight="1" x14ac:dyDescent="0.25">
      <c r="A231" s="5"/>
      <c r="B231" s="6" t="s">
        <v>20</v>
      </c>
      <c r="C231" s="7" t="s">
        <v>21</v>
      </c>
      <c r="D231" s="8">
        <v>23</v>
      </c>
      <c r="E231" s="8">
        <v>578</v>
      </c>
      <c r="F231" s="6" t="s">
        <v>22</v>
      </c>
      <c r="G231" s="8">
        <v>924</v>
      </c>
      <c r="H231" s="9" t="str">
        <f>H230</f>
        <v>1995-2000</v>
      </c>
      <c r="I231" s="10">
        <v>105</v>
      </c>
      <c r="J231" s="10"/>
      <c r="K231" s="11">
        <v>1</v>
      </c>
      <c r="L231" s="11"/>
      <c r="M231" s="11"/>
      <c r="N231" s="12"/>
      <c r="O231" s="12"/>
      <c r="P231" s="12"/>
      <c r="Q231" s="11"/>
      <c r="R231" s="12"/>
      <c r="S231" s="13"/>
      <c r="T231" s="13"/>
      <c r="U231">
        <v>1</v>
      </c>
    </row>
    <row r="232" spans="1:21" ht="14.25" customHeight="1" x14ac:dyDescent="0.25">
      <c r="A232" s="5">
        <v>60193</v>
      </c>
      <c r="B232" s="6" t="s">
        <v>20</v>
      </c>
      <c r="C232" s="7" t="s">
        <v>21</v>
      </c>
      <c r="D232" s="8">
        <v>23</v>
      </c>
      <c r="E232" s="8">
        <v>578</v>
      </c>
      <c r="F232" s="6" t="s">
        <v>22</v>
      </c>
      <c r="G232" s="8">
        <v>924</v>
      </c>
      <c r="H232" s="9" t="s">
        <v>34</v>
      </c>
      <c r="I232" s="10">
        <v>0</v>
      </c>
      <c r="J232" s="10">
        <v>1</v>
      </c>
      <c r="K232" s="11">
        <v>3.673E-3</v>
      </c>
      <c r="L232" s="11">
        <v>3.6602684000000001E-3</v>
      </c>
      <c r="M232" s="11">
        <v>0.99633972999999998</v>
      </c>
      <c r="N232" s="12">
        <v>100000</v>
      </c>
      <c r="O232" s="12">
        <v>366.02683999999999</v>
      </c>
      <c r="P232" s="12">
        <v>99653.373000000007</v>
      </c>
      <c r="Q232" s="11">
        <v>0.99585663000000002</v>
      </c>
      <c r="R232" s="12">
        <v>7677817.0999999996</v>
      </c>
      <c r="S232" s="13">
        <v>76.778171</v>
      </c>
      <c r="T232" s="13">
        <v>5.2999999999999999E-2</v>
      </c>
      <c r="U232">
        <v>3.4662699999998825E-3</v>
      </c>
    </row>
    <row r="233" spans="1:21" ht="14.25" customHeight="1" x14ac:dyDescent="0.25">
      <c r="A233" s="5">
        <v>60194</v>
      </c>
      <c r="B233" s="6" t="s">
        <v>20</v>
      </c>
      <c r="C233" s="7" t="s">
        <v>21</v>
      </c>
      <c r="D233" s="8">
        <v>23</v>
      </c>
      <c r="E233" s="8">
        <v>578</v>
      </c>
      <c r="F233" s="6" t="s">
        <v>22</v>
      </c>
      <c r="G233" s="8">
        <v>924</v>
      </c>
      <c r="H233" s="9" t="s">
        <v>34</v>
      </c>
      <c r="I233" s="10">
        <v>1</v>
      </c>
      <c r="J233" s="10">
        <v>4</v>
      </c>
      <c r="K233" s="11">
        <v>2.7300000000000002E-4</v>
      </c>
      <c r="L233" s="11">
        <v>1.091285E-3</v>
      </c>
      <c r="M233" s="11">
        <v>0.99890871999999997</v>
      </c>
      <c r="N233" s="12">
        <v>99633.972999999998</v>
      </c>
      <c r="O233" s="12">
        <v>108.72906</v>
      </c>
      <c r="P233" s="12">
        <v>398274.94</v>
      </c>
      <c r="Q233" s="11">
        <v>0.99903885999999997</v>
      </c>
      <c r="R233" s="12">
        <v>7578163.7000000002</v>
      </c>
      <c r="S233" s="13">
        <v>76.060038000000006</v>
      </c>
      <c r="T233" s="13">
        <v>1.6</v>
      </c>
      <c r="U233">
        <v>1.9230194585551086E-4</v>
      </c>
    </row>
    <row r="234" spans="1:21" ht="14.25" customHeight="1" x14ac:dyDescent="0.25">
      <c r="A234" s="5">
        <v>60195</v>
      </c>
      <c r="B234" s="6" t="s">
        <v>20</v>
      </c>
      <c r="C234" s="7" t="s">
        <v>21</v>
      </c>
      <c r="D234" s="8">
        <v>23</v>
      </c>
      <c r="E234" s="8">
        <v>578</v>
      </c>
      <c r="F234" s="6" t="s">
        <v>22</v>
      </c>
      <c r="G234" s="8">
        <v>924</v>
      </c>
      <c r="H234" s="9" t="s">
        <v>34</v>
      </c>
      <c r="I234" s="10">
        <v>5</v>
      </c>
      <c r="J234" s="10">
        <v>5</v>
      </c>
      <c r="K234" s="11">
        <v>1.35E-4</v>
      </c>
      <c r="L234" s="11">
        <v>6.7476061E-4</v>
      </c>
      <c r="M234" s="11">
        <v>0.99932524</v>
      </c>
      <c r="N234" s="12">
        <v>99525.244000000006</v>
      </c>
      <c r="O234" s="12">
        <v>67.155714000000003</v>
      </c>
      <c r="P234" s="12">
        <v>497449.74</v>
      </c>
      <c r="Q234" s="11">
        <v>0.99939502999999996</v>
      </c>
      <c r="R234" s="12">
        <v>7179888.7999999998</v>
      </c>
      <c r="S234" s="13">
        <v>72.141384000000002</v>
      </c>
      <c r="T234" s="13">
        <v>2.3719999999999999</v>
      </c>
      <c r="U234">
        <v>1.2102328972840581E-4</v>
      </c>
    </row>
    <row r="235" spans="1:21" ht="14.25" customHeight="1" x14ac:dyDescent="0.25">
      <c r="A235" s="5">
        <v>60196</v>
      </c>
      <c r="B235" s="6" t="s">
        <v>20</v>
      </c>
      <c r="C235" s="7" t="s">
        <v>21</v>
      </c>
      <c r="D235" s="8">
        <v>23</v>
      </c>
      <c r="E235" s="8">
        <v>578</v>
      </c>
      <c r="F235" s="6" t="s">
        <v>22</v>
      </c>
      <c r="G235" s="8">
        <v>924</v>
      </c>
      <c r="H235" s="9" t="s">
        <v>34</v>
      </c>
      <c r="I235" s="10">
        <v>10</v>
      </c>
      <c r="J235" s="10">
        <v>5</v>
      </c>
      <c r="K235" s="11">
        <v>1.3100000000000001E-4</v>
      </c>
      <c r="L235" s="11">
        <v>6.5481342999999998E-4</v>
      </c>
      <c r="M235" s="11">
        <v>0.99934518999999999</v>
      </c>
      <c r="N235" s="12">
        <v>99458.088000000003</v>
      </c>
      <c r="O235" s="12">
        <v>65.126491999999999</v>
      </c>
      <c r="P235" s="12">
        <v>497148.79</v>
      </c>
      <c r="Q235" s="11">
        <v>0.99836579999999997</v>
      </c>
      <c r="R235" s="12">
        <v>6682439.0999999996</v>
      </c>
      <c r="S235" s="13">
        <v>67.188492999999994</v>
      </c>
      <c r="T235" s="13">
        <v>2.8250000000000002</v>
      </c>
      <c r="U235">
        <v>3.27053858498072E-4</v>
      </c>
    </row>
    <row r="236" spans="1:21" ht="14.25" customHeight="1" x14ac:dyDescent="0.25">
      <c r="A236" s="5">
        <v>60197</v>
      </c>
      <c r="B236" s="6" t="s">
        <v>20</v>
      </c>
      <c r="C236" s="7" t="s">
        <v>21</v>
      </c>
      <c r="D236" s="8">
        <v>23</v>
      </c>
      <c r="E236" s="8">
        <v>578</v>
      </c>
      <c r="F236" s="6" t="s">
        <v>22</v>
      </c>
      <c r="G236" s="8">
        <v>924</v>
      </c>
      <c r="H236" s="9" t="s">
        <v>34</v>
      </c>
      <c r="I236" s="10">
        <v>15</v>
      </c>
      <c r="J236" s="10">
        <v>5</v>
      </c>
      <c r="K236" s="11">
        <v>6.4899999999999995E-4</v>
      </c>
      <c r="L236" s="11">
        <v>3.2408964000000002E-3</v>
      </c>
      <c r="M236" s="11">
        <v>0.99675910000000001</v>
      </c>
      <c r="N236" s="12">
        <v>99392.962</v>
      </c>
      <c r="O236" s="12">
        <v>322.12229000000002</v>
      </c>
      <c r="P236" s="12">
        <v>496336.35</v>
      </c>
      <c r="Q236" s="11">
        <v>0.99541426</v>
      </c>
      <c r="R236" s="12">
        <v>6185290.2999999998</v>
      </c>
      <c r="S236" s="13">
        <v>62.230666999999997</v>
      </c>
      <c r="T236" s="13">
        <v>3.0489999999999999</v>
      </c>
      <c r="U236">
        <v>9.1883496463007752E-4</v>
      </c>
    </row>
    <row r="237" spans="1:21" ht="14.25" customHeight="1" x14ac:dyDescent="0.25">
      <c r="A237" s="5">
        <v>60198</v>
      </c>
      <c r="B237" s="6" t="s">
        <v>20</v>
      </c>
      <c r="C237" s="7" t="s">
        <v>21</v>
      </c>
      <c r="D237" s="8">
        <v>23</v>
      </c>
      <c r="E237" s="8">
        <v>578</v>
      </c>
      <c r="F237" s="6" t="s">
        <v>22</v>
      </c>
      <c r="G237" s="8">
        <v>924</v>
      </c>
      <c r="H237" s="9" t="s">
        <v>34</v>
      </c>
      <c r="I237" s="10">
        <v>20</v>
      </c>
      <c r="J237" s="10">
        <v>5</v>
      </c>
      <c r="K237" s="11">
        <v>1.0480000000000001E-3</v>
      </c>
      <c r="L237" s="11">
        <v>5.2263125000000001E-3</v>
      </c>
      <c r="M237" s="11">
        <v>0.99477369000000004</v>
      </c>
      <c r="N237" s="12">
        <v>99070.84</v>
      </c>
      <c r="O237" s="12">
        <v>517.77517</v>
      </c>
      <c r="P237" s="12">
        <v>494060.28</v>
      </c>
      <c r="Q237" s="11">
        <v>0.99483937</v>
      </c>
      <c r="R237" s="12">
        <v>5688953.9000000004</v>
      </c>
      <c r="S237" s="13">
        <v>57.423091999999997</v>
      </c>
      <c r="T237" s="13">
        <v>2.5009999999999999</v>
      </c>
      <c r="U237">
        <v>1.0342631891294696E-3</v>
      </c>
    </row>
    <row r="238" spans="1:21" ht="14.25" customHeight="1" x14ac:dyDescent="0.25">
      <c r="A238" s="5">
        <v>60199</v>
      </c>
      <c r="B238" s="6" t="s">
        <v>20</v>
      </c>
      <c r="C238" s="7" t="s">
        <v>21</v>
      </c>
      <c r="D238" s="8">
        <v>23</v>
      </c>
      <c r="E238" s="8">
        <v>578</v>
      </c>
      <c r="F238" s="6" t="s">
        <v>22</v>
      </c>
      <c r="G238" s="8">
        <v>924</v>
      </c>
      <c r="H238" s="9" t="s">
        <v>34</v>
      </c>
      <c r="I238" s="10">
        <v>25</v>
      </c>
      <c r="J238" s="10">
        <v>5</v>
      </c>
      <c r="K238" s="11">
        <v>1.031E-3</v>
      </c>
      <c r="L238" s="11">
        <v>5.1418740999999999E-3</v>
      </c>
      <c r="M238" s="11">
        <v>0.99485813000000001</v>
      </c>
      <c r="N238" s="12">
        <v>98553.063999999998</v>
      </c>
      <c r="O238" s="12">
        <v>506.74743999999998</v>
      </c>
      <c r="P238" s="12">
        <v>491510.62</v>
      </c>
      <c r="Q238" s="11">
        <v>0.99487678000000002</v>
      </c>
      <c r="R238" s="12">
        <v>5194893.7</v>
      </c>
      <c r="S238" s="13">
        <v>52.711640000000003</v>
      </c>
      <c r="T238" s="13">
        <v>2.524</v>
      </c>
      <c r="U238">
        <v>1.0267502685055163E-3</v>
      </c>
    </row>
    <row r="239" spans="1:21" ht="14.25" customHeight="1" x14ac:dyDescent="0.25">
      <c r="A239" s="5">
        <v>60200</v>
      </c>
      <c r="B239" s="6" t="s">
        <v>20</v>
      </c>
      <c r="C239" s="7" t="s">
        <v>21</v>
      </c>
      <c r="D239" s="8">
        <v>23</v>
      </c>
      <c r="E239" s="8">
        <v>578</v>
      </c>
      <c r="F239" s="6" t="s">
        <v>22</v>
      </c>
      <c r="G239" s="8">
        <v>924</v>
      </c>
      <c r="H239" s="9" t="s">
        <v>34</v>
      </c>
      <c r="I239" s="10">
        <v>30</v>
      </c>
      <c r="J239" s="10">
        <v>5</v>
      </c>
      <c r="K239" s="11">
        <v>1.0510000000000001E-3</v>
      </c>
      <c r="L239" s="11">
        <v>5.2417176999999997E-3</v>
      </c>
      <c r="M239" s="11">
        <v>0.99475827999999999</v>
      </c>
      <c r="N239" s="12">
        <v>98046.316999999995</v>
      </c>
      <c r="O239" s="12">
        <v>513.93110999999999</v>
      </c>
      <c r="P239" s="12">
        <v>488992.5</v>
      </c>
      <c r="Q239" s="11">
        <v>0.99412575000000003</v>
      </c>
      <c r="R239" s="12">
        <v>4703383</v>
      </c>
      <c r="S239" s="13">
        <v>47.971032000000001</v>
      </c>
      <c r="T239" s="13">
        <v>2.589</v>
      </c>
      <c r="U239">
        <v>1.1776203149116427E-3</v>
      </c>
    </row>
    <row r="240" spans="1:21" ht="14.25" customHeight="1" x14ac:dyDescent="0.25">
      <c r="A240" s="5">
        <v>60201</v>
      </c>
      <c r="B240" s="6" t="s">
        <v>20</v>
      </c>
      <c r="C240" s="7" t="s">
        <v>21</v>
      </c>
      <c r="D240" s="8">
        <v>23</v>
      </c>
      <c r="E240" s="8">
        <v>578</v>
      </c>
      <c r="F240" s="6" t="s">
        <v>22</v>
      </c>
      <c r="G240" s="8">
        <v>924</v>
      </c>
      <c r="H240" s="9" t="s">
        <v>34</v>
      </c>
      <c r="I240" s="10">
        <v>35</v>
      </c>
      <c r="J240" s="10">
        <v>5</v>
      </c>
      <c r="K240" s="11">
        <v>1.348E-3</v>
      </c>
      <c r="L240" s="11">
        <v>6.7186894E-3</v>
      </c>
      <c r="M240" s="11">
        <v>0.99328130999999997</v>
      </c>
      <c r="N240" s="12">
        <v>97532.385999999999</v>
      </c>
      <c r="O240" s="12">
        <v>655.28980000000001</v>
      </c>
      <c r="P240" s="12">
        <v>486120.03</v>
      </c>
      <c r="Q240" s="11">
        <v>0.99244851999999995</v>
      </c>
      <c r="R240" s="12">
        <v>4214390.5</v>
      </c>
      <c r="S240" s="13">
        <v>43.210166000000001</v>
      </c>
      <c r="T240" s="13">
        <v>2.6469999999999998</v>
      </c>
      <c r="U240">
        <v>1.5148787677644604E-3</v>
      </c>
    </row>
    <row r="241" spans="1:21" ht="14.25" customHeight="1" x14ac:dyDescent="0.25">
      <c r="A241" s="5">
        <v>60202</v>
      </c>
      <c r="B241" s="6" t="s">
        <v>20</v>
      </c>
      <c r="C241" s="7" t="s">
        <v>21</v>
      </c>
      <c r="D241" s="8">
        <v>23</v>
      </c>
      <c r="E241" s="8">
        <v>578</v>
      </c>
      <c r="F241" s="6" t="s">
        <v>22</v>
      </c>
      <c r="G241" s="8">
        <v>924</v>
      </c>
      <c r="H241" s="9" t="s">
        <v>34</v>
      </c>
      <c r="I241" s="10">
        <v>40</v>
      </c>
      <c r="J241" s="10">
        <v>5</v>
      </c>
      <c r="K241" s="11">
        <v>1.7359999999999999E-3</v>
      </c>
      <c r="L241" s="11">
        <v>8.6453008999999997E-3</v>
      </c>
      <c r="M241" s="11">
        <v>0.99135470000000003</v>
      </c>
      <c r="N241" s="12">
        <v>96877.096000000005</v>
      </c>
      <c r="O241" s="12">
        <v>837.53165000000001</v>
      </c>
      <c r="P241" s="12">
        <v>482449.11</v>
      </c>
      <c r="Q241" s="11">
        <v>0.98936217999999998</v>
      </c>
      <c r="R241" s="12">
        <v>3728270.5</v>
      </c>
      <c r="S241" s="13">
        <v>38.484540000000003</v>
      </c>
      <c r="T241" s="13">
        <v>2.6880000000000002</v>
      </c>
      <c r="U241">
        <v>2.1366752738108952E-3</v>
      </c>
    </row>
    <row r="242" spans="1:21" ht="14.25" customHeight="1" x14ac:dyDescent="0.25">
      <c r="A242" s="5">
        <v>60203</v>
      </c>
      <c r="B242" s="6" t="s">
        <v>20</v>
      </c>
      <c r="C242" s="7" t="s">
        <v>21</v>
      </c>
      <c r="D242" s="8">
        <v>23</v>
      </c>
      <c r="E242" s="8">
        <v>578</v>
      </c>
      <c r="F242" s="6" t="s">
        <v>22</v>
      </c>
      <c r="G242" s="8">
        <v>924</v>
      </c>
      <c r="H242" s="9" t="s">
        <v>34</v>
      </c>
      <c r="I242" s="10">
        <v>45</v>
      </c>
      <c r="J242" s="10">
        <v>5</v>
      </c>
      <c r="K242" s="11">
        <v>2.5639999999999999E-3</v>
      </c>
      <c r="L242" s="11">
        <v>1.2743087E-2</v>
      </c>
      <c r="M242" s="11">
        <v>0.98725691000000004</v>
      </c>
      <c r="N242" s="12">
        <v>96039.563999999998</v>
      </c>
      <c r="O242" s="12">
        <v>1223.8405</v>
      </c>
      <c r="P242" s="12">
        <v>477316.9</v>
      </c>
      <c r="Q242" s="11">
        <v>0.98370002000000001</v>
      </c>
      <c r="R242" s="12">
        <v>3245821.4</v>
      </c>
      <c r="S242" s="13">
        <v>33.796711000000002</v>
      </c>
      <c r="T242" s="13">
        <v>2.6459999999999999</v>
      </c>
      <c r="U242">
        <v>3.2814614245535445E-3</v>
      </c>
    </row>
    <row r="243" spans="1:21" ht="14.25" customHeight="1" x14ac:dyDescent="0.25">
      <c r="A243" s="5">
        <v>60204</v>
      </c>
      <c r="B243" s="6" t="s">
        <v>20</v>
      </c>
      <c r="C243" s="7" t="s">
        <v>21</v>
      </c>
      <c r="D243" s="8">
        <v>23</v>
      </c>
      <c r="E243" s="8">
        <v>578</v>
      </c>
      <c r="F243" s="6" t="s">
        <v>22</v>
      </c>
      <c r="G243" s="8">
        <v>924</v>
      </c>
      <c r="H243" s="9" t="s">
        <v>34</v>
      </c>
      <c r="I243" s="10">
        <v>50</v>
      </c>
      <c r="J243" s="10">
        <v>5</v>
      </c>
      <c r="K243" s="11">
        <v>4.2259999999999997E-3</v>
      </c>
      <c r="L243" s="11">
        <v>2.0927561000000001E-2</v>
      </c>
      <c r="M243" s="11">
        <v>0.97907244000000004</v>
      </c>
      <c r="N243" s="12">
        <v>94815.724000000002</v>
      </c>
      <c r="O243" s="12">
        <v>1984.2619</v>
      </c>
      <c r="P243" s="12">
        <v>469536.64</v>
      </c>
      <c r="Q243" s="11">
        <v>0.97317494000000004</v>
      </c>
      <c r="R243" s="12">
        <v>2768504.5</v>
      </c>
      <c r="S243" s="13">
        <v>29.198791</v>
      </c>
      <c r="T243" s="13">
        <v>2.7109999999999999</v>
      </c>
      <c r="U243">
        <v>5.4235230063417461E-3</v>
      </c>
    </row>
    <row r="244" spans="1:21" ht="14.25" customHeight="1" x14ac:dyDescent="0.25">
      <c r="A244" s="5">
        <v>60205</v>
      </c>
      <c r="B244" s="6" t="s">
        <v>20</v>
      </c>
      <c r="C244" s="7" t="s">
        <v>21</v>
      </c>
      <c r="D244" s="8">
        <v>23</v>
      </c>
      <c r="E244" s="8">
        <v>578</v>
      </c>
      <c r="F244" s="6" t="s">
        <v>22</v>
      </c>
      <c r="G244" s="8">
        <v>924</v>
      </c>
      <c r="H244" s="9" t="s">
        <v>34</v>
      </c>
      <c r="I244" s="10">
        <v>55</v>
      </c>
      <c r="J244" s="10">
        <v>5</v>
      </c>
      <c r="K244" s="11">
        <v>6.7200000000000003E-3</v>
      </c>
      <c r="L244" s="11">
        <v>3.3077637999999999E-2</v>
      </c>
      <c r="M244" s="11">
        <v>0.96692235999999998</v>
      </c>
      <c r="N244" s="12">
        <v>92831.462</v>
      </c>
      <c r="O244" s="12">
        <v>3070.6455000000001</v>
      </c>
      <c r="P244" s="12">
        <v>456941.29</v>
      </c>
      <c r="Q244" s="11">
        <v>0.95778249999999998</v>
      </c>
      <c r="R244" s="12">
        <v>2298967.9</v>
      </c>
      <c r="S244" s="13">
        <v>24.764963999999999</v>
      </c>
      <c r="T244" s="13">
        <v>2.65</v>
      </c>
      <c r="U244">
        <v>8.5898074236939737E-3</v>
      </c>
    </row>
    <row r="245" spans="1:21" ht="14.25" customHeight="1" x14ac:dyDescent="0.25">
      <c r="A245" s="5">
        <v>60206</v>
      </c>
      <c r="B245" s="6" t="s">
        <v>20</v>
      </c>
      <c r="C245" s="7" t="s">
        <v>21</v>
      </c>
      <c r="D245" s="8">
        <v>23</v>
      </c>
      <c r="E245" s="8">
        <v>578</v>
      </c>
      <c r="F245" s="6" t="s">
        <v>22</v>
      </c>
      <c r="G245" s="8">
        <v>924</v>
      </c>
      <c r="H245" s="9" t="s">
        <v>34</v>
      </c>
      <c r="I245" s="10">
        <v>60</v>
      </c>
      <c r="J245" s="10">
        <v>5</v>
      </c>
      <c r="K245" s="11">
        <v>1.1047E-2</v>
      </c>
      <c r="L245" s="11">
        <v>5.3862295999999997E-2</v>
      </c>
      <c r="M245" s="11">
        <v>0.94613769999999997</v>
      </c>
      <c r="N245" s="12">
        <v>89760.816999999995</v>
      </c>
      <c r="O245" s="12">
        <v>4834.7236999999996</v>
      </c>
      <c r="P245" s="12">
        <v>437650.38</v>
      </c>
      <c r="Q245" s="11">
        <v>0.92886595000000005</v>
      </c>
      <c r="R245" s="12">
        <v>1842026.6</v>
      </c>
      <c r="S245" s="13">
        <v>20.5215</v>
      </c>
      <c r="T245" s="13">
        <v>2.6930000000000001</v>
      </c>
      <c r="U245">
        <v>1.4649801085973135E-2</v>
      </c>
    </row>
    <row r="246" spans="1:21" ht="14.25" customHeight="1" x14ac:dyDescent="0.25">
      <c r="A246" s="5">
        <v>60207</v>
      </c>
      <c r="B246" s="6" t="s">
        <v>20</v>
      </c>
      <c r="C246" s="7" t="s">
        <v>21</v>
      </c>
      <c r="D246" s="8">
        <v>23</v>
      </c>
      <c r="E246" s="8">
        <v>578</v>
      </c>
      <c r="F246" s="6" t="s">
        <v>22</v>
      </c>
      <c r="G246" s="8">
        <v>924</v>
      </c>
      <c r="H246" s="9" t="s">
        <v>34</v>
      </c>
      <c r="I246" s="10">
        <v>65</v>
      </c>
      <c r="J246" s="10">
        <v>5</v>
      </c>
      <c r="K246" s="11">
        <v>1.9130000000000001E-2</v>
      </c>
      <c r="L246" s="11">
        <v>9.1570202000000003E-2</v>
      </c>
      <c r="M246" s="11">
        <v>0.90842979999999995</v>
      </c>
      <c r="N246" s="12">
        <v>84926.092999999993</v>
      </c>
      <c r="O246" s="12">
        <v>7776.6994999999997</v>
      </c>
      <c r="P246" s="12">
        <v>406518.53</v>
      </c>
      <c r="Q246" s="11">
        <v>0.88261993999999999</v>
      </c>
      <c r="R246" s="12">
        <v>1404376.2</v>
      </c>
      <c r="S246" s="13">
        <v>16.536451</v>
      </c>
      <c r="T246" s="13">
        <v>2.6709999999999998</v>
      </c>
      <c r="U246">
        <v>2.4662894013505854E-2</v>
      </c>
    </row>
    <row r="247" spans="1:21" ht="14.25" customHeight="1" x14ac:dyDescent="0.25">
      <c r="A247" s="5">
        <v>60208</v>
      </c>
      <c r="B247" s="6" t="s">
        <v>20</v>
      </c>
      <c r="C247" s="7" t="s">
        <v>21</v>
      </c>
      <c r="D247" s="8">
        <v>23</v>
      </c>
      <c r="E247" s="8">
        <v>578</v>
      </c>
      <c r="F247" s="6" t="s">
        <v>22</v>
      </c>
      <c r="G247" s="8">
        <v>924</v>
      </c>
      <c r="H247" s="9" t="s">
        <v>34</v>
      </c>
      <c r="I247" s="10">
        <v>70</v>
      </c>
      <c r="J247" s="10">
        <v>5</v>
      </c>
      <c r="K247" s="11">
        <v>3.1956999999999999E-2</v>
      </c>
      <c r="L247" s="11">
        <v>0.14862353</v>
      </c>
      <c r="M247" s="11">
        <v>0.85137647000000005</v>
      </c>
      <c r="N247" s="12">
        <v>77149.392999999996</v>
      </c>
      <c r="O247" s="12">
        <v>11466.215</v>
      </c>
      <c r="P247" s="12">
        <v>358801.36</v>
      </c>
      <c r="Q247" s="11">
        <v>0.80956561999999999</v>
      </c>
      <c r="R247" s="12">
        <v>997857.65</v>
      </c>
      <c r="S247" s="13">
        <v>12.934096</v>
      </c>
      <c r="T247" s="13">
        <v>2.65</v>
      </c>
      <c r="U247">
        <v>4.1371334648138802E-2</v>
      </c>
    </row>
    <row r="248" spans="1:21" ht="14.25" customHeight="1" x14ac:dyDescent="0.25">
      <c r="A248" s="5">
        <v>60209</v>
      </c>
      <c r="B248" s="6" t="s">
        <v>20</v>
      </c>
      <c r="C248" s="7" t="s">
        <v>21</v>
      </c>
      <c r="D248" s="8">
        <v>23</v>
      </c>
      <c r="E248" s="8">
        <v>578</v>
      </c>
      <c r="F248" s="6" t="s">
        <v>22</v>
      </c>
      <c r="G248" s="8">
        <v>924</v>
      </c>
      <c r="H248" s="9" t="s">
        <v>34</v>
      </c>
      <c r="I248" s="10">
        <v>75</v>
      </c>
      <c r="J248" s="10">
        <v>5</v>
      </c>
      <c r="K248" s="11">
        <v>5.493E-2</v>
      </c>
      <c r="L248" s="11">
        <v>0.24291905</v>
      </c>
      <c r="M248" s="11">
        <v>0.75708094999999997</v>
      </c>
      <c r="N248" s="12">
        <v>65683.178</v>
      </c>
      <c r="O248" s="12">
        <v>15955.695</v>
      </c>
      <c r="P248" s="12">
        <v>290473.25</v>
      </c>
      <c r="Q248" s="11">
        <v>0.68820895999999998</v>
      </c>
      <c r="R248" s="12">
        <v>639056.29</v>
      </c>
      <c r="S248" s="13">
        <v>9.7293752999999992</v>
      </c>
      <c r="T248" s="13">
        <v>2.6219999999999999</v>
      </c>
      <c r="U248">
        <v>7.2008358505266323E-2</v>
      </c>
    </row>
    <row r="249" spans="1:21" ht="14.25" customHeight="1" x14ac:dyDescent="0.25">
      <c r="A249" s="5">
        <v>60210</v>
      </c>
      <c r="B249" s="6" t="s">
        <v>20</v>
      </c>
      <c r="C249" s="7" t="s">
        <v>21</v>
      </c>
      <c r="D249" s="8">
        <v>23</v>
      </c>
      <c r="E249" s="8">
        <v>578</v>
      </c>
      <c r="F249" s="6" t="s">
        <v>22</v>
      </c>
      <c r="G249" s="8">
        <v>924</v>
      </c>
      <c r="H249" s="9" t="s">
        <v>34</v>
      </c>
      <c r="I249" s="10">
        <v>80</v>
      </c>
      <c r="J249" s="10">
        <v>5</v>
      </c>
      <c r="K249" s="11">
        <v>9.8136000000000001E-2</v>
      </c>
      <c r="L249" s="11">
        <v>0.39451028999999999</v>
      </c>
      <c r="M249" s="11">
        <v>0.60548970999999996</v>
      </c>
      <c r="N249" s="12">
        <v>49727.483</v>
      </c>
      <c r="O249" s="12">
        <v>19618.004000000001</v>
      </c>
      <c r="P249" s="12">
        <v>199906.29</v>
      </c>
      <c r="Q249" s="11">
        <v>0.52555788999999997</v>
      </c>
      <c r="R249" s="12">
        <v>348583.05</v>
      </c>
      <c r="S249" s="13">
        <v>7.0098671000000001</v>
      </c>
      <c r="T249" s="13">
        <v>2.516</v>
      </c>
      <c r="U249">
        <v>0.12072624143689792</v>
      </c>
    </row>
    <row r="250" spans="1:21" ht="14.25" customHeight="1" x14ac:dyDescent="0.25">
      <c r="A250" s="5">
        <v>60211</v>
      </c>
      <c r="B250" s="6" t="s">
        <v>20</v>
      </c>
      <c r="C250" s="7" t="s">
        <v>21</v>
      </c>
      <c r="D250" s="8">
        <v>23</v>
      </c>
      <c r="E250" s="8">
        <v>578</v>
      </c>
      <c r="F250" s="6" t="s">
        <v>22</v>
      </c>
      <c r="G250" s="8">
        <v>924</v>
      </c>
      <c r="H250" s="9" t="s">
        <v>34</v>
      </c>
      <c r="I250" s="10">
        <v>85</v>
      </c>
      <c r="J250" s="10">
        <v>5</v>
      </c>
      <c r="K250" s="11">
        <v>0.164739</v>
      </c>
      <c r="L250" s="11">
        <v>0.57483103999999996</v>
      </c>
      <c r="M250" s="11">
        <v>0.42516895999999998</v>
      </c>
      <c r="N250" s="12">
        <v>30109.478999999999</v>
      </c>
      <c r="O250" s="12">
        <v>17307.863000000001</v>
      </c>
      <c r="P250" s="12">
        <v>105062.33</v>
      </c>
      <c r="Q250" s="11">
        <v>0.34346428000000001</v>
      </c>
      <c r="R250" s="12">
        <v>148676.75</v>
      </c>
      <c r="S250" s="13">
        <v>4.9378719999999996</v>
      </c>
      <c r="T250" s="13">
        <v>2.3719999999999999</v>
      </c>
      <c r="U250">
        <v>0.19243718078397898</v>
      </c>
    </row>
    <row r="251" spans="1:21" ht="14.25" customHeight="1" x14ac:dyDescent="0.25">
      <c r="A251" s="5">
        <v>60212</v>
      </c>
      <c r="B251" s="6" t="s">
        <v>20</v>
      </c>
      <c r="C251" s="7" t="s">
        <v>21</v>
      </c>
      <c r="D251" s="8">
        <v>23</v>
      </c>
      <c r="E251" s="8">
        <v>578</v>
      </c>
      <c r="F251" s="6" t="s">
        <v>22</v>
      </c>
      <c r="G251" s="8">
        <v>924</v>
      </c>
      <c r="H251" s="9" t="s">
        <v>34</v>
      </c>
      <c r="I251" s="10">
        <v>90</v>
      </c>
      <c r="J251" s="10">
        <v>5</v>
      </c>
      <c r="K251" s="11">
        <v>0.26915</v>
      </c>
      <c r="L251" s="11">
        <v>0.75867925000000003</v>
      </c>
      <c r="M251" s="11">
        <v>0.24132075</v>
      </c>
      <c r="N251" s="12">
        <v>12801.616</v>
      </c>
      <c r="O251" s="12">
        <v>9712.3202000000001</v>
      </c>
      <c r="P251" s="12">
        <v>36085.158000000003</v>
      </c>
      <c r="Q251" s="11">
        <v>0.19021563999999999</v>
      </c>
      <c r="R251" s="12">
        <v>43614.423999999999</v>
      </c>
      <c r="S251" s="13">
        <v>3.4069468000000001</v>
      </c>
      <c r="T251" s="13">
        <v>2.125</v>
      </c>
      <c r="U251">
        <v>0.28245483141910865</v>
      </c>
    </row>
    <row r="252" spans="1:21" ht="14.25" customHeight="1" x14ac:dyDescent="0.25">
      <c r="A252" s="5">
        <v>60213</v>
      </c>
      <c r="B252" s="6" t="s">
        <v>20</v>
      </c>
      <c r="C252" s="7" t="s">
        <v>21</v>
      </c>
      <c r="D252" s="8">
        <v>23</v>
      </c>
      <c r="E252" s="8">
        <v>578</v>
      </c>
      <c r="F252" s="6" t="s">
        <v>22</v>
      </c>
      <c r="G252" s="8">
        <v>924</v>
      </c>
      <c r="H252" s="9" t="s">
        <v>34</v>
      </c>
      <c r="I252" s="10">
        <v>95</v>
      </c>
      <c r="J252" s="10">
        <v>5</v>
      </c>
      <c r="K252" s="11">
        <v>0.396818</v>
      </c>
      <c r="L252" s="11">
        <v>0.88167141000000004</v>
      </c>
      <c r="M252" s="11">
        <v>0.11832859</v>
      </c>
      <c r="N252" s="12">
        <v>3089.2955000000002</v>
      </c>
      <c r="O252" s="12">
        <v>2723.7435</v>
      </c>
      <c r="P252" s="12">
        <v>6863.9615999999996</v>
      </c>
      <c r="Q252" s="11">
        <v>8.8362473999956004E-2</v>
      </c>
      <c r="R252" s="12">
        <v>7529.2660999999998</v>
      </c>
      <c r="S252" s="13">
        <v>2.4372113999999998</v>
      </c>
      <c r="T252" s="13">
        <v>1.849</v>
      </c>
      <c r="U252">
        <v>0.38446383645875715</v>
      </c>
    </row>
    <row r="253" spans="1:21" ht="14.25" customHeight="1" x14ac:dyDescent="0.25">
      <c r="A253" s="5">
        <v>60214</v>
      </c>
      <c r="B253" s="6" t="s">
        <v>20</v>
      </c>
      <c r="C253" s="7" t="s">
        <v>21</v>
      </c>
      <c r="D253" s="8">
        <v>23</v>
      </c>
      <c r="E253" s="8">
        <v>578</v>
      </c>
      <c r="F253" s="6" t="s">
        <v>22</v>
      </c>
      <c r="G253" s="8">
        <v>924</v>
      </c>
      <c r="H253" s="9" t="s">
        <v>34</v>
      </c>
      <c r="I253" s="10">
        <v>100</v>
      </c>
      <c r="J253" s="10">
        <v>-1</v>
      </c>
      <c r="K253" s="11">
        <v>0.54945054945054905</v>
      </c>
      <c r="L253" s="11" t="s">
        <v>24</v>
      </c>
      <c r="M253" s="11" t="s">
        <v>24</v>
      </c>
      <c r="N253" s="12">
        <v>365.55196999999998</v>
      </c>
      <c r="O253" s="12">
        <v>365.55196999999998</v>
      </c>
      <c r="P253" s="12">
        <v>665.30457999999999</v>
      </c>
      <c r="Q253" s="11" t="s">
        <v>24</v>
      </c>
      <c r="R253" s="12">
        <v>665.30457999999999</v>
      </c>
      <c r="S253" s="13">
        <v>1.82</v>
      </c>
      <c r="T253" s="13">
        <v>1.82</v>
      </c>
      <c r="U253">
        <v>0.38446383645875715</v>
      </c>
    </row>
    <row r="254" spans="1:21" ht="14.25" customHeight="1" x14ac:dyDescent="0.25">
      <c r="A254" s="5"/>
      <c r="B254" s="6" t="s">
        <v>20</v>
      </c>
      <c r="C254" s="7" t="s">
        <v>21</v>
      </c>
      <c r="D254" s="8">
        <v>23</v>
      </c>
      <c r="E254" s="8">
        <v>578</v>
      </c>
      <c r="F254" s="6" t="s">
        <v>22</v>
      </c>
      <c r="G254" s="8">
        <v>924</v>
      </c>
      <c r="H254" s="9" t="str">
        <f>H253</f>
        <v>2000-2005</v>
      </c>
      <c r="I254" s="10">
        <v>105</v>
      </c>
      <c r="J254" s="10"/>
      <c r="K254" s="11">
        <v>1</v>
      </c>
      <c r="L254" s="11"/>
      <c r="M254" s="11"/>
      <c r="N254" s="12"/>
      <c r="O254" s="12"/>
      <c r="P254" s="12"/>
      <c r="Q254" s="11"/>
      <c r="R254" s="12"/>
      <c r="S254" s="13"/>
      <c r="T254" s="13"/>
      <c r="U254">
        <v>1</v>
      </c>
    </row>
    <row r="255" spans="1:21" ht="14.25" customHeight="1" x14ac:dyDescent="0.25">
      <c r="A255" s="5">
        <v>65719</v>
      </c>
      <c r="B255" s="6" t="s">
        <v>20</v>
      </c>
      <c r="C255" s="7" t="s">
        <v>21</v>
      </c>
      <c r="D255" s="8">
        <v>23</v>
      </c>
      <c r="E255" s="8">
        <v>578</v>
      </c>
      <c r="F255" s="6" t="s">
        <v>22</v>
      </c>
      <c r="G255" s="8">
        <v>924</v>
      </c>
      <c r="H255" s="9" t="s">
        <v>35</v>
      </c>
      <c r="I255" s="10">
        <v>0</v>
      </c>
      <c r="J255" s="10">
        <v>1</v>
      </c>
      <c r="K255" s="11">
        <v>3.4390000000000002E-3</v>
      </c>
      <c r="L255" s="11">
        <v>3.4278481999999999E-3</v>
      </c>
      <c r="M255" s="11">
        <v>0.99657214999999999</v>
      </c>
      <c r="N255" s="12">
        <v>100000</v>
      </c>
      <c r="O255" s="12">
        <v>342.78482000000002</v>
      </c>
      <c r="P255" s="12">
        <v>99675.725999999995</v>
      </c>
      <c r="Q255" s="11">
        <v>0.99626444000000003</v>
      </c>
      <c r="R255" s="12">
        <v>7830265.7999999998</v>
      </c>
      <c r="S255" s="13">
        <v>78.302657999999994</v>
      </c>
      <c r="T255" s="13">
        <v>5.3999999999999999E-2</v>
      </c>
      <c r="U255">
        <v>3.2427400000000217E-3</v>
      </c>
    </row>
    <row r="256" spans="1:21" ht="14.25" customHeight="1" x14ac:dyDescent="0.25">
      <c r="A256" s="5">
        <v>65720</v>
      </c>
      <c r="B256" s="6" t="s">
        <v>20</v>
      </c>
      <c r="C256" s="7" t="s">
        <v>21</v>
      </c>
      <c r="D256" s="8">
        <v>23</v>
      </c>
      <c r="E256" s="8">
        <v>578</v>
      </c>
      <c r="F256" s="6" t="s">
        <v>22</v>
      </c>
      <c r="G256" s="8">
        <v>924</v>
      </c>
      <c r="H256" s="9" t="s">
        <v>35</v>
      </c>
      <c r="I256" s="10">
        <v>1</v>
      </c>
      <c r="J256" s="10">
        <v>4</v>
      </c>
      <c r="K256" s="11">
        <v>1.7699999999999999E-4</v>
      </c>
      <c r="L256" s="11">
        <v>7.0769386000000005E-4</v>
      </c>
      <c r="M256" s="11">
        <v>0.99929230999999996</v>
      </c>
      <c r="N256" s="12">
        <v>99657.214999999997</v>
      </c>
      <c r="O256" s="12">
        <v>70.526798999999997</v>
      </c>
      <c r="P256" s="12">
        <v>398456.49</v>
      </c>
      <c r="Q256" s="11">
        <v>0.99934257000000004</v>
      </c>
      <c r="R256" s="12">
        <v>7730590.0999999996</v>
      </c>
      <c r="S256" s="13">
        <v>77.571804999999998</v>
      </c>
      <c r="T256" s="13">
        <v>1.556</v>
      </c>
      <c r="U256">
        <v>1.3152059078191947E-4</v>
      </c>
    </row>
    <row r="257" spans="1:21" ht="14.25" customHeight="1" x14ac:dyDescent="0.25">
      <c r="A257" s="5">
        <v>65721</v>
      </c>
      <c r="B257" s="6" t="s">
        <v>20</v>
      </c>
      <c r="C257" s="7" t="s">
        <v>21</v>
      </c>
      <c r="D257" s="8">
        <v>23</v>
      </c>
      <c r="E257" s="8">
        <v>578</v>
      </c>
      <c r="F257" s="6" t="s">
        <v>22</v>
      </c>
      <c r="G257" s="8">
        <v>924</v>
      </c>
      <c r="H257" s="9" t="s">
        <v>35</v>
      </c>
      <c r="I257" s="10">
        <v>5</v>
      </c>
      <c r="J257" s="10">
        <v>5</v>
      </c>
      <c r="K257" s="11">
        <v>1.01E-4</v>
      </c>
      <c r="L257" s="11">
        <v>5.0486946000000003E-4</v>
      </c>
      <c r="M257" s="11">
        <v>0.99949513000000001</v>
      </c>
      <c r="N257" s="12">
        <v>99586.687999999995</v>
      </c>
      <c r="O257" s="12">
        <v>50.278278</v>
      </c>
      <c r="P257" s="12">
        <v>497804.73</v>
      </c>
      <c r="Q257" s="11">
        <v>0.99946751</v>
      </c>
      <c r="R257" s="12">
        <v>7332133.5999999996</v>
      </c>
      <c r="S257" s="13">
        <v>73.625639000000007</v>
      </c>
      <c r="T257" s="13">
        <v>2.44</v>
      </c>
      <c r="U257">
        <v>1.0652069089800431E-4</v>
      </c>
    </row>
    <row r="258" spans="1:21" ht="14.25" customHeight="1" x14ac:dyDescent="0.25">
      <c r="A258" s="5">
        <v>65722</v>
      </c>
      <c r="B258" s="6" t="s">
        <v>20</v>
      </c>
      <c r="C258" s="7" t="s">
        <v>21</v>
      </c>
      <c r="D258" s="8">
        <v>23</v>
      </c>
      <c r="E258" s="8">
        <v>578</v>
      </c>
      <c r="F258" s="6" t="s">
        <v>22</v>
      </c>
      <c r="G258" s="8">
        <v>924</v>
      </c>
      <c r="H258" s="9" t="s">
        <v>35</v>
      </c>
      <c r="I258" s="10">
        <v>10</v>
      </c>
      <c r="J258" s="10">
        <v>5</v>
      </c>
      <c r="K258" s="11">
        <v>1.2E-4</v>
      </c>
      <c r="L258" s="11">
        <v>5.9982833000000004E-4</v>
      </c>
      <c r="M258" s="11">
        <v>0.99940017000000003</v>
      </c>
      <c r="N258" s="12">
        <v>99536.41</v>
      </c>
      <c r="O258" s="12">
        <v>59.704759000000003</v>
      </c>
      <c r="P258" s="12">
        <v>497539.65</v>
      </c>
      <c r="Q258" s="11">
        <v>0.99881861000000005</v>
      </c>
      <c r="R258" s="12">
        <v>6834328.9000000004</v>
      </c>
      <c r="S258" s="13">
        <v>68.661597</v>
      </c>
      <c r="T258" s="13">
        <v>2.6150000000000002</v>
      </c>
      <c r="U258">
        <v>2.3638973379658257E-4</v>
      </c>
    </row>
    <row r="259" spans="1:21" ht="14.25" customHeight="1" x14ac:dyDescent="0.25">
      <c r="A259" s="5">
        <v>65723</v>
      </c>
      <c r="B259" s="6" t="s">
        <v>20</v>
      </c>
      <c r="C259" s="7" t="s">
        <v>21</v>
      </c>
      <c r="D259" s="8">
        <v>23</v>
      </c>
      <c r="E259" s="8">
        <v>578</v>
      </c>
      <c r="F259" s="6" t="s">
        <v>22</v>
      </c>
      <c r="G259" s="8">
        <v>924</v>
      </c>
      <c r="H259" s="9" t="s">
        <v>35</v>
      </c>
      <c r="I259" s="10">
        <v>15</v>
      </c>
      <c r="J259" s="10">
        <v>5</v>
      </c>
      <c r="K259" s="11">
        <v>4.6700000000000002E-4</v>
      </c>
      <c r="L259" s="11">
        <v>2.3329735000000001E-3</v>
      </c>
      <c r="M259" s="11">
        <v>0.99766703000000001</v>
      </c>
      <c r="N259" s="12">
        <v>99476.705000000002</v>
      </c>
      <c r="O259" s="12">
        <v>232.07651999999999</v>
      </c>
      <c r="P259" s="12">
        <v>496951.86</v>
      </c>
      <c r="Q259" s="11">
        <v>0.99643283000000005</v>
      </c>
      <c r="R259" s="12">
        <v>6336789.2000000002</v>
      </c>
      <c r="S259" s="13">
        <v>63.701236999999999</v>
      </c>
      <c r="T259" s="13">
        <v>3.14</v>
      </c>
      <c r="U259">
        <v>7.1445416037629883E-4</v>
      </c>
    </row>
    <row r="260" spans="1:21" ht="14.25" customHeight="1" x14ac:dyDescent="0.25">
      <c r="A260" s="5">
        <v>65724</v>
      </c>
      <c r="B260" s="6" t="s">
        <v>20</v>
      </c>
      <c r="C260" s="7" t="s">
        <v>21</v>
      </c>
      <c r="D260" s="8">
        <v>23</v>
      </c>
      <c r="E260" s="8">
        <v>578</v>
      </c>
      <c r="F260" s="6" t="s">
        <v>22</v>
      </c>
      <c r="G260" s="8">
        <v>924</v>
      </c>
      <c r="H260" s="9" t="s">
        <v>35</v>
      </c>
      <c r="I260" s="10">
        <v>20</v>
      </c>
      <c r="J260" s="10">
        <v>5</v>
      </c>
      <c r="K260" s="11">
        <v>8.4400000000000002E-4</v>
      </c>
      <c r="L260" s="11">
        <v>4.2111216000000002E-3</v>
      </c>
      <c r="M260" s="11">
        <v>0.99578887999999999</v>
      </c>
      <c r="N260" s="12">
        <v>99244.629000000001</v>
      </c>
      <c r="O260" s="12">
        <v>417.93119999999999</v>
      </c>
      <c r="P260" s="12">
        <v>495179.15</v>
      </c>
      <c r="Q260" s="11">
        <v>0.99570219999999998</v>
      </c>
      <c r="R260" s="12">
        <v>5839837.4000000004</v>
      </c>
      <c r="S260" s="13">
        <v>58.842855999999998</v>
      </c>
      <c r="T260" s="13">
        <v>2.5019999999999998</v>
      </c>
      <c r="U260">
        <v>8.610415087698664E-4</v>
      </c>
    </row>
    <row r="261" spans="1:21" ht="14.25" customHeight="1" x14ac:dyDescent="0.25">
      <c r="A261" s="5">
        <v>65725</v>
      </c>
      <c r="B261" s="6" t="s">
        <v>20</v>
      </c>
      <c r="C261" s="7" t="s">
        <v>21</v>
      </c>
      <c r="D261" s="8">
        <v>23</v>
      </c>
      <c r="E261" s="8">
        <v>578</v>
      </c>
      <c r="F261" s="6" t="s">
        <v>22</v>
      </c>
      <c r="G261" s="8">
        <v>924</v>
      </c>
      <c r="H261" s="9" t="s">
        <v>35</v>
      </c>
      <c r="I261" s="10">
        <v>25</v>
      </c>
      <c r="J261" s="10">
        <v>5</v>
      </c>
      <c r="K261" s="11">
        <v>9.0799999999999995E-4</v>
      </c>
      <c r="L261" s="11">
        <v>4.5300541E-3</v>
      </c>
      <c r="M261" s="11">
        <v>0.99546995000000005</v>
      </c>
      <c r="N261" s="12">
        <v>98826.698000000004</v>
      </c>
      <c r="O261" s="12">
        <v>447.69027999999997</v>
      </c>
      <c r="P261" s="12">
        <v>493050.97</v>
      </c>
      <c r="Q261" s="11">
        <v>0.99564052000000003</v>
      </c>
      <c r="R261" s="12">
        <v>5344658.2</v>
      </c>
      <c r="S261" s="13">
        <v>54.081116999999999</v>
      </c>
      <c r="T261" s="13">
        <v>2.5819999999999999</v>
      </c>
      <c r="U261">
        <v>8.7342039435189811E-4</v>
      </c>
    </row>
    <row r="262" spans="1:21" ht="14.25" customHeight="1" x14ac:dyDescent="0.25">
      <c r="A262" s="5">
        <v>65726</v>
      </c>
      <c r="B262" s="6" t="s">
        <v>20</v>
      </c>
      <c r="C262" s="7" t="s">
        <v>21</v>
      </c>
      <c r="D262" s="8">
        <v>23</v>
      </c>
      <c r="E262" s="8">
        <v>578</v>
      </c>
      <c r="F262" s="6" t="s">
        <v>22</v>
      </c>
      <c r="G262" s="8">
        <v>924</v>
      </c>
      <c r="H262" s="9" t="s">
        <v>35</v>
      </c>
      <c r="I262" s="10">
        <v>30</v>
      </c>
      <c r="J262" s="10">
        <v>5</v>
      </c>
      <c r="K262" s="11">
        <v>8.4999999999999995E-4</v>
      </c>
      <c r="L262" s="11">
        <v>4.2414159999999996E-3</v>
      </c>
      <c r="M262" s="11">
        <v>0.99575857999999995</v>
      </c>
      <c r="N262" s="12">
        <v>98379.006999999998</v>
      </c>
      <c r="O262" s="12">
        <v>417.2663</v>
      </c>
      <c r="P262" s="12">
        <v>490901.53</v>
      </c>
      <c r="Q262" s="11">
        <v>0.99529614</v>
      </c>
      <c r="R262" s="12">
        <v>4851607.2</v>
      </c>
      <c r="S262" s="13">
        <v>49.315472999999997</v>
      </c>
      <c r="T262" s="13">
        <v>2.6190000000000002</v>
      </c>
      <c r="U262">
        <v>9.4254711621322151E-4</v>
      </c>
    </row>
    <row r="263" spans="1:21" ht="14.25" customHeight="1" x14ac:dyDescent="0.25">
      <c r="A263" s="5">
        <v>65727</v>
      </c>
      <c r="B263" s="6" t="s">
        <v>20</v>
      </c>
      <c r="C263" s="7" t="s">
        <v>21</v>
      </c>
      <c r="D263" s="8">
        <v>23</v>
      </c>
      <c r="E263" s="8">
        <v>578</v>
      </c>
      <c r="F263" s="6" t="s">
        <v>22</v>
      </c>
      <c r="G263" s="8">
        <v>924</v>
      </c>
      <c r="H263" s="9" t="s">
        <v>35</v>
      </c>
      <c r="I263" s="10">
        <v>35</v>
      </c>
      <c r="J263" s="10">
        <v>5</v>
      </c>
      <c r="K263" s="11">
        <v>1.0189999999999999E-3</v>
      </c>
      <c r="L263" s="11">
        <v>5.0823479E-3</v>
      </c>
      <c r="M263" s="11">
        <v>0.99491764999999999</v>
      </c>
      <c r="N263" s="12">
        <v>97961.740999999995</v>
      </c>
      <c r="O263" s="12">
        <v>497.87565000000001</v>
      </c>
      <c r="P263" s="12">
        <v>488592.39</v>
      </c>
      <c r="Q263" s="11">
        <v>0.99410290999999995</v>
      </c>
      <c r="R263" s="12">
        <v>4360705.7</v>
      </c>
      <c r="S263" s="13">
        <v>44.514375000000001</v>
      </c>
      <c r="T263" s="13">
        <v>2.5569999999999999</v>
      </c>
      <c r="U263">
        <v>1.1822099380669471E-3</v>
      </c>
    </row>
    <row r="264" spans="1:21" ht="14.25" customHeight="1" x14ac:dyDescent="0.25">
      <c r="A264" s="5">
        <v>65728</v>
      </c>
      <c r="B264" s="6" t="s">
        <v>20</v>
      </c>
      <c r="C264" s="7" t="s">
        <v>21</v>
      </c>
      <c r="D264" s="8">
        <v>23</v>
      </c>
      <c r="E264" s="8">
        <v>578</v>
      </c>
      <c r="F264" s="6" t="s">
        <v>22</v>
      </c>
      <c r="G264" s="8">
        <v>924</v>
      </c>
      <c r="H264" s="9" t="s">
        <v>35</v>
      </c>
      <c r="I264" s="10">
        <v>40</v>
      </c>
      <c r="J264" s="10">
        <v>5</v>
      </c>
      <c r="K264" s="11">
        <v>1.418E-3</v>
      </c>
      <c r="L264" s="11">
        <v>7.0666022999999996E-3</v>
      </c>
      <c r="M264" s="11">
        <v>0.99293339999999997</v>
      </c>
      <c r="N264" s="12">
        <v>97463.865000000005</v>
      </c>
      <c r="O264" s="12">
        <v>688.73837000000003</v>
      </c>
      <c r="P264" s="12">
        <v>485711.12</v>
      </c>
      <c r="Q264" s="11">
        <v>0.99108253999999996</v>
      </c>
      <c r="R264" s="12">
        <v>3872113.3</v>
      </c>
      <c r="S264" s="13">
        <v>39.728707</v>
      </c>
      <c r="T264" s="13">
        <v>2.665</v>
      </c>
      <c r="U264">
        <v>1.7898879394074863E-3</v>
      </c>
    </row>
    <row r="265" spans="1:21" ht="14.25" customHeight="1" x14ac:dyDescent="0.25">
      <c r="A265" s="5">
        <v>65729</v>
      </c>
      <c r="B265" s="6" t="s">
        <v>20</v>
      </c>
      <c r="C265" s="7" t="s">
        <v>21</v>
      </c>
      <c r="D265" s="8">
        <v>23</v>
      </c>
      <c r="E265" s="8">
        <v>578</v>
      </c>
      <c r="F265" s="6" t="s">
        <v>22</v>
      </c>
      <c r="G265" s="8">
        <v>924</v>
      </c>
      <c r="H265" s="9" t="s">
        <v>35</v>
      </c>
      <c r="I265" s="10">
        <v>45</v>
      </c>
      <c r="J265" s="10">
        <v>5</v>
      </c>
      <c r="K265" s="11">
        <v>2.2759999999999998E-3</v>
      </c>
      <c r="L265" s="11">
        <v>1.1321302E-2</v>
      </c>
      <c r="M265" s="11">
        <v>0.98867870000000002</v>
      </c>
      <c r="N265" s="12">
        <v>96775.126999999993</v>
      </c>
      <c r="O265" s="12">
        <v>1095.6205</v>
      </c>
      <c r="P265" s="12">
        <v>481379.81</v>
      </c>
      <c r="Q265" s="11">
        <v>0.98538616000000001</v>
      </c>
      <c r="R265" s="12">
        <v>3386402.2</v>
      </c>
      <c r="S265" s="13">
        <v>34.992485000000002</v>
      </c>
      <c r="T265" s="13">
        <v>2.722</v>
      </c>
      <c r="U265">
        <v>2.9400045030223421E-3</v>
      </c>
    </row>
    <row r="266" spans="1:21" ht="14.25" customHeight="1" x14ac:dyDescent="0.25">
      <c r="A266" s="5">
        <v>65730</v>
      </c>
      <c r="B266" s="6" t="s">
        <v>20</v>
      </c>
      <c r="C266" s="7" t="s">
        <v>21</v>
      </c>
      <c r="D266" s="8">
        <v>23</v>
      </c>
      <c r="E266" s="8">
        <v>578</v>
      </c>
      <c r="F266" s="6" t="s">
        <v>22</v>
      </c>
      <c r="G266" s="8">
        <v>924</v>
      </c>
      <c r="H266" s="9" t="s">
        <v>35</v>
      </c>
      <c r="I266" s="10">
        <v>50</v>
      </c>
      <c r="J266" s="10">
        <v>5</v>
      </c>
      <c r="K266" s="11">
        <v>3.7209999999999999E-3</v>
      </c>
      <c r="L266" s="11">
        <v>1.8447396000000001E-2</v>
      </c>
      <c r="M266" s="11">
        <v>0.9815526</v>
      </c>
      <c r="N266" s="12">
        <v>95679.506999999998</v>
      </c>
      <c r="O266" s="12">
        <v>1765.0378000000001</v>
      </c>
      <c r="P266" s="12">
        <v>474345.01</v>
      </c>
      <c r="Q266" s="11">
        <v>0.97663096000000005</v>
      </c>
      <c r="R266" s="12">
        <v>2905022.4</v>
      </c>
      <c r="S266" s="13">
        <v>30.362013000000001</v>
      </c>
      <c r="T266" s="13">
        <v>2.7040000000000002</v>
      </c>
      <c r="U266">
        <v>4.7181197460840485E-3</v>
      </c>
    </row>
    <row r="267" spans="1:21" ht="14.25" customHeight="1" x14ac:dyDescent="0.25">
      <c r="A267" s="5">
        <v>65731</v>
      </c>
      <c r="B267" s="6" t="s">
        <v>20</v>
      </c>
      <c r="C267" s="7" t="s">
        <v>21</v>
      </c>
      <c r="D267" s="8">
        <v>23</v>
      </c>
      <c r="E267" s="8">
        <v>578</v>
      </c>
      <c r="F267" s="6" t="s">
        <v>22</v>
      </c>
      <c r="G267" s="8">
        <v>924</v>
      </c>
      <c r="H267" s="9" t="s">
        <v>35</v>
      </c>
      <c r="I267" s="10">
        <v>55</v>
      </c>
      <c r="J267" s="10">
        <v>5</v>
      </c>
      <c r="K267" s="11">
        <v>5.8910000000000004E-3</v>
      </c>
      <c r="L267" s="11">
        <v>2.9059044999999999E-2</v>
      </c>
      <c r="M267" s="11">
        <v>0.97094095999999996</v>
      </c>
      <c r="N267" s="12">
        <v>93914.468999999997</v>
      </c>
      <c r="O267" s="12">
        <v>2729.0648000000001</v>
      </c>
      <c r="P267" s="12">
        <v>463260.02</v>
      </c>
      <c r="Q267" s="11">
        <v>0.96209723000000003</v>
      </c>
      <c r="R267" s="12">
        <v>2430677.4</v>
      </c>
      <c r="S267" s="13">
        <v>25.881820000000001</v>
      </c>
      <c r="T267" s="13">
        <v>2.6869999999999998</v>
      </c>
      <c r="U267">
        <v>7.6981686943613514E-3</v>
      </c>
    </row>
    <row r="268" spans="1:21" ht="14.25" customHeight="1" x14ac:dyDescent="0.25">
      <c r="A268" s="5">
        <v>65732</v>
      </c>
      <c r="B268" s="6" t="s">
        <v>20</v>
      </c>
      <c r="C268" s="7" t="s">
        <v>21</v>
      </c>
      <c r="D268" s="8">
        <v>23</v>
      </c>
      <c r="E268" s="8">
        <v>578</v>
      </c>
      <c r="F268" s="6" t="s">
        <v>22</v>
      </c>
      <c r="G268" s="8">
        <v>924</v>
      </c>
      <c r="H268" s="9" t="s">
        <v>35</v>
      </c>
      <c r="I268" s="10">
        <v>60</v>
      </c>
      <c r="J268" s="10">
        <v>5</v>
      </c>
      <c r="K268" s="11">
        <v>9.9710000000000007E-3</v>
      </c>
      <c r="L268" s="11">
        <v>4.8736818000000001E-2</v>
      </c>
      <c r="M268" s="11">
        <v>0.95126317999999999</v>
      </c>
      <c r="N268" s="12">
        <v>91185.403999999995</v>
      </c>
      <c r="O268" s="12">
        <v>4444.0864000000001</v>
      </c>
      <c r="P268" s="12">
        <v>445701.18</v>
      </c>
      <c r="Q268" s="11">
        <v>0.93717439000000002</v>
      </c>
      <c r="R268" s="12">
        <v>1967417.4</v>
      </c>
      <c r="S268" s="13">
        <v>21.576011999999999</v>
      </c>
      <c r="T268" s="13">
        <v>2.6989999999999998</v>
      </c>
      <c r="U268">
        <v>1.2893339225739431E-2</v>
      </c>
    </row>
    <row r="269" spans="1:21" ht="14.25" customHeight="1" x14ac:dyDescent="0.25">
      <c r="A269" s="5">
        <v>65733</v>
      </c>
      <c r="B269" s="6" t="s">
        <v>20</v>
      </c>
      <c r="C269" s="7" t="s">
        <v>21</v>
      </c>
      <c r="D269" s="8">
        <v>23</v>
      </c>
      <c r="E269" s="8">
        <v>578</v>
      </c>
      <c r="F269" s="6" t="s">
        <v>22</v>
      </c>
      <c r="G269" s="8">
        <v>924</v>
      </c>
      <c r="H269" s="9" t="s">
        <v>35</v>
      </c>
      <c r="I269" s="10">
        <v>65</v>
      </c>
      <c r="J269" s="10">
        <v>5</v>
      </c>
      <c r="K269" s="11">
        <v>1.6306999999999999E-2</v>
      </c>
      <c r="L269" s="11">
        <v>7.8525778000000004E-2</v>
      </c>
      <c r="M269" s="11">
        <v>0.92147422000000001</v>
      </c>
      <c r="N269" s="12">
        <v>86741.317999999999</v>
      </c>
      <c r="O269" s="12">
        <v>6811.4295000000002</v>
      </c>
      <c r="P269" s="12">
        <v>417699.73</v>
      </c>
      <c r="Q269" s="11">
        <v>0.90103560999999999</v>
      </c>
      <c r="R269" s="12">
        <v>1521716.2</v>
      </c>
      <c r="S269" s="13">
        <v>17.543153</v>
      </c>
      <c r="T269" s="13">
        <v>2.65</v>
      </c>
      <c r="U269">
        <v>2.0626404431174694E-2</v>
      </c>
    </row>
    <row r="270" spans="1:21" ht="14.25" customHeight="1" x14ac:dyDescent="0.25">
      <c r="A270" s="5">
        <v>65734</v>
      </c>
      <c r="B270" s="6" t="s">
        <v>20</v>
      </c>
      <c r="C270" s="7" t="s">
        <v>21</v>
      </c>
      <c r="D270" s="8">
        <v>23</v>
      </c>
      <c r="E270" s="8">
        <v>578</v>
      </c>
      <c r="F270" s="6" t="s">
        <v>22</v>
      </c>
      <c r="G270" s="8">
        <v>924</v>
      </c>
      <c r="H270" s="9" t="s">
        <v>35</v>
      </c>
      <c r="I270" s="10">
        <v>70</v>
      </c>
      <c r="J270" s="10">
        <v>5</v>
      </c>
      <c r="K270" s="11">
        <v>2.6623999999999998E-2</v>
      </c>
      <c r="L270" s="11">
        <v>0.12536325000000001</v>
      </c>
      <c r="M270" s="11">
        <v>0.87463674999999996</v>
      </c>
      <c r="N270" s="12">
        <v>79929.888000000006</v>
      </c>
      <c r="O270" s="12">
        <v>10020.271000000001</v>
      </c>
      <c r="P270" s="12">
        <v>376362.33</v>
      </c>
      <c r="Q270" s="11">
        <v>0.83535102999999999</v>
      </c>
      <c r="R270" s="12">
        <v>1104016.5</v>
      </c>
      <c r="S270" s="13">
        <v>13.812310999999999</v>
      </c>
      <c r="T270" s="13">
        <v>2.6760000000000002</v>
      </c>
      <c r="U270">
        <v>3.5341040018552761E-2</v>
      </c>
    </row>
    <row r="271" spans="1:21" ht="14.25" customHeight="1" x14ac:dyDescent="0.25">
      <c r="A271" s="5">
        <v>65735</v>
      </c>
      <c r="B271" s="6" t="s">
        <v>20</v>
      </c>
      <c r="C271" s="7" t="s">
        <v>21</v>
      </c>
      <c r="D271" s="8">
        <v>23</v>
      </c>
      <c r="E271" s="8">
        <v>578</v>
      </c>
      <c r="F271" s="6" t="s">
        <v>22</v>
      </c>
      <c r="G271" s="8">
        <v>924</v>
      </c>
      <c r="H271" s="9" t="s">
        <v>35</v>
      </c>
      <c r="I271" s="10">
        <v>75</v>
      </c>
      <c r="J271" s="10">
        <v>5</v>
      </c>
      <c r="K271" s="11">
        <v>4.7479E-2</v>
      </c>
      <c r="L271" s="11">
        <v>0.21352061</v>
      </c>
      <c r="M271" s="11">
        <v>0.78647939</v>
      </c>
      <c r="N271" s="12">
        <v>69909.616999999998</v>
      </c>
      <c r="O271" s="12">
        <v>14927.144</v>
      </c>
      <c r="P271" s="12">
        <v>314394.65999999997</v>
      </c>
      <c r="Q271" s="11">
        <v>0.72397564000000003</v>
      </c>
      <c r="R271" s="12">
        <v>727654.13</v>
      </c>
      <c r="S271" s="13">
        <v>10.408498</v>
      </c>
      <c r="T271" s="13">
        <v>2.645</v>
      </c>
      <c r="U271">
        <v>6.2557172234789737E-2</v>
      </c>
    </row>
    <row r="272" spans="1:21" ht="14.25" customHeight="1" x14ac:dyDescent="0.25">
      <c r="A272" s="5">
        <v>65736</v>
      </c>
      <c r="B272" s="6" t="s">
        <v>20</v>
      </c>
      <c r="C272" s="7" t="s">
        <v>21</v>
      </c>
      <c r="D272" s="8">
        <v>23</v>
      </c>
      <c r="E272" s="8">
        <v>578</v>
      </c>
      <c r="F272" s="6" t="s">
        <v>22</v>
      </c>
      <c r="G272" s="8">
        <v>924</v>
      </c>
      <c r="H272" s="9" t="s">
        <v>35</v>
      </c>
      <c r="I272" s="10">
        <v>80</v>
      </c>
      <c r="J272" s="10">
        <v>5</v>
      </c>
      <c r="K272" s="11">
        <v>8.5198999999999997E-2</v>
      </c>
      <c r="L272" s="11">
        <v>0.35270316000000002</v>
      </c>
      <c r="M272" s="11">
        <v>0.64729683999999998</v>
      </c>
      <c r="N272" s="12">
        <v>54982.472999999998</v>
      </c>
      <c r="O272" s="12">
        <v>19392.491999999998</v>
      </c>
      <c r="P272" s="12">
        <v>227614.07999999999</v>
      </c>
      <c r="Q272" s="11">
        <v>0.56104538000000004</v>
      </c>
      <c r="R272" s="12">
        <v>413259.47</v>
      </c>
      <c r="S272" s="13">
        <v>7.5162035999999999</v>
      </c>
      <c r="T272" s="13">
        <v>2.5609999999999999</v>
      </c>
      <c r="U272">
        <v>0.10916022800475389</v>
      </c>
    </row>
    <row r="273" spans="1:21" ht="14.25" customHeight="1" x14ac:dyDescent="0.25">
      <c r="A273" s="5">
        <v>65737</v>
      </c>
      <c r="B273" s="6" t="s">
        <v>20</v>
      </c>
      <c r="C273" s="7" t="s">
        <v>21</v>
      </c>
      <c r="D273" s="8">
        <v>23</v>
      </c>
      <c r="E273" s="8">
        <v>578</v>
      </c>
      <c r="F273" s="6" t="s">
        <v>22</v>
      </c>
      <c r="G273" s="8">
        <v>924</v>
      </c>
      <c r="H273" s="9" t="s">
        <v>35</v>
      </c>
      <c r="I273" s="10">
        <v>85</v>
      </c>
      <c r="J273" s="10">
        <v>5</v>
      </c>
      <c r="K273" s="11">
        <v>0.15093200000000001</v>
      </c>
      <c r="L273" s="11">
        <v>0.54156510999999996</v>
      </c>
      <c r="M273" s="11">
        <v>0.45843488999999998</v>
      </c>
      <c r="N273" s="12">
        <v>35589.981</v>
      </c>
      <c r="O273" s="12">
        <v>19274.292000000001</v>
      </c>
      <c r="P273" s="12">
        <v>127701.83</v>
      </c>
      <c r="Q273" s="11">
        <v>0.37131829</v>
      </c>
      <c r="R273" s="12">
        <v>185645.39</v>
      </c>
      <c r="S273" s="13">
        <v>5.2162259999999998</v>
      </c>
      <c r="T273" s="13">
        <v>2.3929999999999998</v>
      </c>
      <c r="U273">
        <v>0.17974427856382458</v>
      </c>
    </row>
    <row r="274" spans="1:21" ht="14.25" customHeight="1" x14ac:dyDescent="0.25">
      <c r="A274" s="5">
        <v>65738</v>
      </c>
      <c r="B274" s="6" t="s">
        <v>20</v>
      </c>
      <c r="C274" s="7" t="s">
        <v>21</v>
      </c>
      <c r="D274" s="8">
        <v>23</v>
      </c>
      <c r="E274" s="8">
        <v>578</v>
      </c>
      <c r="F274" s="6" t="s">
        <v>22</v>
      </c>
      <c r="G274" s="8">
        <v>924</v>
      </c>
      <c r="H274" s="9" t="s">
        <v>35</v>
      </c>
      <c r="I274" s="10">
        <v>90</v>
      </c>
      <c r="J274" s="10">
        <v>5</v>
      </c>
      <c r="K274" s="11">
        <v>0.254832</v>
      </c>
      <c r="L274" s="11">
        <v>0.74061412999999998</v>
      </c>
      <c r="M274" s="11">
        <v>0.25938587000000002</v>
      </c>
      <c r="N274" s="12">
        <v>16315.689</v>
      </c>
      <c r="O274" s="12">
        <v>12083.63</v>
      </c>
      <c r="P274" s="12">
        <v>47418.023999999998</v>
      </c>
      <c r="Q274" s="11">
        <v>0.20175966000000001</v>
      </c>
      <c r="R274" s="12">
        <v>57943.559000000001</v>
      </c>
      <c r="S274" s="13">
        <v>3.5514013000000002</v>
      </c>
      <c r="T274" s="13">
        <v>2.173</v>
      </c>
      <c r="U274">
        <v>0.27394943541030337</v>
      </c>
    </row>
    <row r="275" spans="1:21" ht="14.25" customHeight="1" x14ac:dyDescent="0.25">
      <c r="A275" s="5">
        <v>65739</v>
      </c>
      <c r="B275" s="6" t="s">
        <v>20</v>
      </c>
      <c r="C275" s="7" t="s">
        <v>21</v>
      </c>
      <c r="D275" s="8">
        <v>23</v>
      </c>
      <c r="E275" s="8">
        <v>578</v>
      </c>
      <c r="F275" s="6" t="s">
        <v>22</v>
      </c>
      <c r="G275" s="8">
        <v>924</v>
      </c>
      <c r="H275" s="9" t="s">
        <v>35</v>
      </c>
      <c r="I275" s="10">
        <v>95</v>
      </c>
      <c r="J275" s="10">
        <v>5</v>
      </c>
      <c r="K275" s="11">
        <v>0.387401</v>
      </c>
      <c r="L275" s="11">
        <v>0.87576339000000003</v>
      </c>
      <c r="M275" s="11">
        <v>0.12423661</v>
      </c>
      <c r="N275" s="12">
        <v>4232.0592999999999</v>
      </c>
      <c r="O275" s="12">
        <v>3706.2826</v>
      </c>
      <c r="P275" s="12">
        <v>9567.0444000000007</v>
      </c>
      <c r="Q275" s="11">
        <v>9.1063390126962698E-2</v>
      </c>
      <c r="R275" s="12">
        <v>10525.535</v>
      </c>
      <c r="S275" s="13">
        <v>2.4870953999999998</v>
      </c>
      <c r="T275" s="13">
        <v>1.8720000000000001</v>
      </c>
      <c r="U275">
        <v>0.38074608225414386</v>
      </c>
    </row>
    <row r="276" spans="1:21" ht="14.25" customHeight="1" x14ac:dyDescent="0.25">
      <c r="A276" s="5">
        <v>65740</v>
      </c>
      <c r="B276" s="6" t="s">
        <v>20</v>
      </c>
      <c r="C276" s="7" t="s">
        <v>21</v>
      </c>
      <c r="D276" s="8">
        <v>23</v>
      </c>
      <c r="E276" s="8">
        <v>578</v>
      </c>
      <c r="F276" s="6" t="s">
        <v>22</v>
      </c>
      <c r="G276" s="8">
        <v>924</v>
      </c>
      <c r="H276" s="9" t="s">
        <v>35</v>
      </c>
      <c r="I276" s="10">
        <v>100</v>
      </c>
      <c r="J276" s="10">
        <v>-1</v>
      </c>
      <c r="K276" s="11">
        <v>0.54854635216675796</v>
      </c>
      <c r="L276" s="11" t="s">
        <v>24</v>
      </c>
      <c r="M276" s="11" t="s">
        <v>24</v>
      </c>
      <c r="N276" s="12">
        <v>525.77669000000003</v>
      </c>
      <c r="O276" s="12">
        <v>525.77669000000003</v>
      </c>
      <c r="P276" s="12">
        <v>958.49090000000001</v>
      </c>
      <c r="Q276" s="11" t="s">
        <v>24</v>
      </c>
      <c r="R276" s="12">
        <v>958.49090000000001</v>
      </c>
      <c r="S276" s="13">
        <v>1.823</v>
      </c>
      <c r="T276" s="13">
        <v>1.823</v>
      </c>
      <c r="U276">
        <v>0.38074608225414386</v>
      </c>
    </row>
    <row r="277" spans="1:21" ht="14.25" customHeight="1" x14ac:dyDescent="0.25">
      <c r="A277" s="5"/>
      <c r="B277" s="6" t="s">
        <v>20</v>
      </c>
      <c r="C277" s="7" t="s">
        <v>21</v>
      </c>
      <c r="D277" s="8">
        <v>23</v>
      </c>
      <c r="E277" s="8">
        <v>578</v>
      </c>
      <c r="F277" s="6" t="s">
        <v>22</v>
      </c>
      <c r="G277" s="8">
        <v>924</v>
      </c>
      <c r="H277" s="9" t="str">
        <f>H276</f>
        <v>2005-2010</v>
      </c>
      <c r="I277" s="10">
        <v>105</v>
      </c>
      <c r="J277" s="10"/>
      <c r="K277" s="11">
        <v>1</v>
      </c>
      <c r="L277" s="11"/>
      <c r="M277" s="11"/>
      <c r="N277" s="12"/>
      <c r="O277" s="12"/>
      <c r="P277" s="12"/>
      <c r="Q277" s="11"/>
      <c r="R277" s="12"/>
      <c r="S277" s="13"/>
      <c r="T277" s="13"/>
      <c r="U277">
        <v>1</v>
      </c>
    </row>
    <row r="278" spans="1:21" ht="14.25" customHeight="1" x14ac:dyDescent="0.25">
      <c r="A278" s="5">
        <v>71245</v>
      </c>
      <c r="B278" s="6" t="s">
        <v>20</v>
      </c>
      <c r="C278" s="7" t="s">
        <v>21</v>
      </c>
      <c r="D278" s="8">
        <v>23</v>
      </c>
      <c r="E278" s="8">
        <v>578</v>
      </c>
      <c r="F278" s="6" t="s">
        <v>22</v>
      </c>
      <c r="G278" s="8">
        <v>924</v>
      </c>
      <c r="H278" s="9" t="s">
        <v>36</v>
      </c>
      <c r="I278" s="10">
        <v>0</v>
      </c>
      <c r="J278" s="10">
        <v>1</v>
      </c>
      <c r="K278" s="11">
        <v>2.6751444000000001E-3</v>
      </c>
      <c r="L278" s="11">
        <v>2.6683619E-3</v>
      </c>
      <c r="M278" s="11">
        <v>0.99733163999999996</v>
      </c>
      <c r="N278" s="12">
        <v>100000</v>
      </c>
      <c r="O278" s="12">
        <v>266.83618999999999</v>
      </c>
      <c r="P278" s="12">
        <v>99746.460999999996</v>
      </c>
      <c r="Q278" s="11">
        <v>0.99710591999999998</v>
      </c>
      <c r="R278" s="12">
        <v>7952725</v>
      </c>
      <c r="S278" s="13">
        <v>79.527249999999995</v>
      </c>
      <c r="T278" s="13">
        <v>4.9831643000000002E-2</v>
      </c>
      <c r="U278">
        <v>2.5353900000000262E-3</v>
      </c>
    </row>
    <row r="279" spans="1:21" ht="14.25" customHeight="1" x14ac:dyDescent="0.25">
      <c r="A279" s="5">
        <v>71246</v>
      </c>
      <c r="B279" s="6" t="s">
        <v>20</v>
      </c>
      <c r="C279" s="7" t="s">
        <v>21</v>
      </c>
      <c r="D279" s="8">
        <v>23</v>
      </c>
      <c r="E279" s="8">
        <v>578</v>
      </c>
      <c r="F279" s="6" t="s">
        <v>22</v>
      </c>
      <c r="G279" s="8">
        <v>924</v>
      </c>
      <c r="H279" s="9" t="s">
        <v>36</v>
      </c>
      <c r="I279" s="10">
        <v>1</v>
      </c>
      <c r="J279" s="10">
        <v>4</v>
      </c>
      <c r="K279" s="11">
        <v>1.2849492999999999E-4</v>
      </c>
      <c r="L279" s="11">
        <v>5.1381718E-4</v>
      </c>
      <c r="M279" s="11">
        <v>0.99948618</v>
      </c>
      <c r="N279" s="12">
        <v>99733.164000000004</v>
      </c>
      <c r="O279" s="12">
        <v>51.244613000000001</v>
      </c>
      <c r="P279" s="12">
        <v>398806.5</v>
      </c>
      <c r="Q279" s="11">
        <v>0.99947072999999997</v>
      </c>
      <c r="R279" s="12">
        <v>7852978.5</v>
      </c>
      <c r="S279" s="13">
        <v>78.739891999999998</v>
      </c>
      <c r="T279" s="13">
        <v>1.538157</v>
      </c>
      <c r="U279">
        <v>1.0587641725789965E-4</v>
      </c>
    </row>
    <row r="280" spans="1:21" ht="14.25" customHeight="1" x14ac:dyDescent="0.25">
      <c r="A280" s="5">
        <v>71247</v>
      </c>
      <c r="B280" s="6" t="s">
        <v>20</v>
      </c>
      <c r="C280" s="7" t="s">
        <v>21</v>
      </c>
      <c r="D280" s="8">
        <v>23</v>
      </c>
      <c r="E280" s="8">
        <v>578</v>
      </c>
      <c r="F280" s="6" t="s">
        <v>22</v>
      </c>
      <c r="G280" s="8">
        <v>924</v>
      </c>
      <c r="H280" s="9" t="s">
        <v>36</v>
      </c>
      <c r="I280" s="10">
        <v>5</v>
      </c>
      <c r="J280" s="10">
        <v>5</v>
      </c>
      <c r="K280" s="11">
        <v>8.4663287000000004E-5</v>
      </c>
      <c r="L280" s="11">
        <v>4.2321408E-4</v>
      </c>
      <c r="M280" s="11">
        <v>0.99957678999999999</v>
      </c>
      <c r="N280" s="12">
        <v>99681.918999999994</v>
      </c>
      <c r="O280" s="12">
        <v>42.186791999999997</v>
      </c>
      <c r="P280" s="12">
        <v>498289.09</v>
      </c>
      <c r="Q280" s="11">
        <v>0.99958617000000005</v>
      </c>
      <c r="R280" s="12">
        <v>7454172</v>
      </c>
      <c r="S280" s="13">
        <v>74.779579999999996</v>
      </c>
      <c r="T280" s="13">
        <v>2.1435507999999999</v>
      </c>
      <c r="U280">
        <v>8.2779703824309436E-5</v>
      </c>
    </row>
    <row r="281" spans="1:21" ht="14.25" customHeight="1" x14ac:dyDescent="0.25">
      <c r="A281" s="5">
        <v>71248</v>
      </c>
      <c r="B281" s="6" t="s">
        <v>20</v>
      </c>
      <c r="C281" s="7" t="s">
        <v>21</v>
      </c>
      <c r="D281" s="8">
        <v>23</v>
      </c>
      <c r="E281" s="8">
        <v>578</v>
      </c>
      <c r="F281" s="6" t="s">
        <v>22</v>
      </c>
      <c r="G281" s="8">
        <v>924</v>
      </c>
      <c r="H281" s="9" t="s">
        <v>36</v>
      </c>
      <c r="I281" s="10">
        <v>10</v>
      </c>
      <c r="J281" s="10">
        <v>5</v>
      </c>
      <c r="K281" s="11">
        <v>9.7663286999999995E-5</v>
      </c>
      <c r="L281" s="11">
        <v>4.8820295000000002E-4</v>
      </c>
      <c r="M281" s="11">
        <v>0.99951179999999995</v>
      </c>
      <c r="N281" s="12">
        <v>99639.732000000004</v>
      </c>
      <c r="O281" s="12">
        <v>48.644410999999998</v>
      </c>
      <c r="P281" s="12">
        <v>498082.88</v>
      </c>
      <c r="Q281" s="11">
        <v>0.99903635000000002</v>
      </c>
      <c r="R281" s="12">
        <v>6955883</v>
      </c>
      <c r="S281" s="13">
        <v>69.810333999999997</v>
      </c>
      <c r="T281" s="13">
        <v>2.6198863999999999</v>
      </c>
      <c r="U281">
        <v>1.9280433268831221E-4</v>
      </c>
    </row>
    <row r="282" spans="1:21" ht="14.25" customHeight="1" x14ac:dyDescent="0.25">
      <c r="A282" s="5">
        <v>71249</v>
      </c>
      <c r="B282" s="6" t="s">
        <v>20</v>
      </c>
      <c r="C282" s="7" t="s">
        <v>21</v>
      </c>
      <c r="D282" s="8">
        <v>23</v>
      </c>
      <c r="E282" s="8">
        <v>578</v>
      </c>
      <c r="F282" s="6" t="s">
        <v>22</v>
      </c>
      <c r="G282" s="8">
        <v>924</v>
      </c>
      <c r="H282" s="9" t="s">
        <v>36</v>
      </c>
      <c r="I282" s="10">
        <v>15</v>
      </c>
      <c r="J282" s="10">
        <v>5</v>
      </c>
      <c r="K282" s="11">
        <v>3.5712454999999998E-4</v>
      </c>
      <c r="L282" s="11">
        <v>1.7843586E-3</v>
      </c>
      <c r="M282" s="11">
        <v>0.99821563999999996</v>
      </c>
      <c r="N282" s="12">
        <v>99591.088000000003</v>
      </c>
      <c r="O282" s="12">
        <v>177.70621</v>
      </c>
      <c r="P282" s="12">
        <v>497602.91</v>
      </c>
      <c r="Q282" s="11">
        <v>0.99730218000000004</v>
      </c>
      <c r="R282" s="12">
        <v>6457800.0999999996</v>
      </c>
      <c r="S282" s="13">
        <v>64.843152000000003</v>
      </c>
      <c r="T282" s="13">
        <v>3.0162073999999999</v>
      </c>
      <c r="U282">
        <v>5.4014720290107565E-4</v>
      </c>
    </row>
    <row r="283" spans="1:21" ht="14.25" customHeight="1" x14ac:dyDescent="0.25">
      <c r="A283" s="5">
        <v>71250</v>
      </c>
      <c r="B283" s="6" t="s">
        <v>20</v>
      </c>
      <c r="C283" s="7" t="s">
        <v>21</v>
      </c>
      <c r="D283" s="8">
        <v>23</v>
      </c>
      <c r="E283" s="8">
        <v>578</v>
      </c>
      <c r="F283" s="6" t="s">
        <v>22</v>
      </c>
      <c r="G283" s="8">
        <v>924</v>
      </c>
      <c r="H283" s="9" t="s">
        <v>36</v>
      </c>
      <c r="I283" s="10">
        <v>20</v>
      </c>
      <c r="J283" s="10">
        <v>5</v>
      </c>
      <c r="K283" s="11">
        <v>6.5608072999999998E-4</v>
      </c>
      <c r="L283" s="11">
        <v>3.2750815000000002E-3</v>
      </c>
      <c r="M283" s="11">
        <v>0.99672492000000001</v>
      </c>
      <c r="N283" s="12">
        <v>99413.381999999998</v>
      </c>
      <c r="O283" s="12">
        <v>325.58693</v>
      </c>
      <c r="P283" s="12">
        <v>496260.46</v>
      </c>
      <c r="Q283" s="11">
        <v>0.99655978999999995</v>
      </c>
      <c r="R283" s="12">
        <v>5960197.2000000002</v>
      </c>
      <c r="S283" s="13">
        <v>59.953671</v>
      </c>
      <c r="T283" s="13">
        <v>2.5231053999999999</v>
      </c>
      <c r="U283">
        <v>6.8899076262807224E-4</v>
      </c>
    </row>
    <row r="284" spans="1:21" ht="14.25" customHeight="1" x14ac:dyDescent="0.25">
      <c r="A284" s="5">
        <v>71251</v>
      </c>
      <c r="B284" s="6" t="s">
        <v>20</v>
      </c>
      <c r="C284" s="7" t="s">
        <v>21</v>
      </c>
      <c r="D284" s="8">
        <v>23</v>
      </c>
      <c r="E284" s="8">
        <v>578</v>
      </c>
      <c r="F284" s="6" t="s">
        <v>22</v>
      </c>
      <c r="G284" s="8">
        <v>924</v>
      </c>
      <c r="H284" s="9" t="s">
        <v>36</v>
      </c>
      <c r="I284" s="10">
        <v>25</v>
      </c>
      <c r="J284" s="10">
        <v>5</v>
      </c>
      <c r="K284" s="11">
        <v>7.3457565999999997E-4</v>
      </c>
      <c r="L284" s="11">
        <v>3.6663119000000001E-3</v>
      </c>
      <c r="M284" s="11">
        <v>0.99633369000000005</v>
      </c>
      <c r="N284" s="12">
        <v>99087.794999999998</v>
      </c>
      <c r="O284" s="12">
        <v>363.28676000000002</v>
      </c>
      <c r="P284" s="12">
        <v>494553.23</v>
      </c>
      <c r="Q284" s="11">
        <v>0.99608410999999997</v>
      </c>
      <c r="R284" s="12">
        <v>5463936.7000000002</v>
      </c>
      <c r="S284" s="13">
        <v>55.142378999999998</v>
      </c>
      <c r="T284" s="13">
        <v>2.5618484000000001</v>
      </c>
      <c r="U284">
        <v>7.8440762574050193E-4</v>
      </c>
    </row>
    <row r="285" spans="1:21" ht="14.25" customHeight="1" x14ac:dyDescent="0.25">
      <c r="A285" s="5">
        <v>71252</v>
      </c>
      <c r="B285" s="6" t="s">
        <v>20</v>
      </c>
      <c r="C285" s="7" t="s">
        <v>21</v>
      </c>
      <c r="D285" s="8">
        <v>23</v>
      </c>
      <c r="E285" s="8">
        <v>578</v>
      </c>
      <c r="F285" s="6" t="s">
        <v>22</v>
      </c>
      <c r="G285" s="8">
        <v>924</v>
      </c>
      <c r="H285" s="9" t="s">
        <v>36</v>
      </c>
      <c r="I285" s="10">
        <v>30</v>
      </c>
      <c r="J285" s="10">
        <v>5</v>
      </c>
      <c r="K285" s="11">
        <v>8.2144097999999998E-4</v>
      </c>
      <c r="L285" s="11">
        <v>4.0988350000000003E-3</v>
      </c>
      <c r="M285" s="11">
        <v>0.99590117</v>
      </c>
      <c r="N285" s="12">
        <v>98724.508000000002</v>
      </c>
      <c r="O285" s="12">
        <v>404.65546999999998</v>
      </c>
      <c r="P285" s="12">
        <v>492616.61</v>
      </c>
      <c r="Q285" s="11">
        <v>0.99559028999999999</v>
      </c>
      <c r="R285" s="12">
        <v>4969383.5</v>
      </c>
      <c r="S285" s="13">
        <v>50.335864999999998</v>
      </c>
      <c r="T285" s="13">
        <v>2.5141034000000002</v>
      </c>
      <c r="U285">
        <v>8.8350177209228775E-4</v>
      </c>
    </row>
    <row r="286" spans="1:21" ht="14.25" customHeight="1" x14ac:dyDescent="0.25">
      <c r="A286" s="5">
        <v>71253</v>
      </c>
      <c r="B286" s="6" t="s">
        <v>20</v>
      </c>
      <c r="C286" s="7" t="s">
        <v>21</v>
      </c>
      <c r="D286" s="8">
        <v>23</v>
      </c>
      <c r="E286" s="8">
        <v>578</v>
      </c>
      <c r="F286" s="6" t="s">
        <v>22</v>
      </c>
      <c r="G286" s="8">
        <v>924</v>
      </c>
      <c r="H286" s="9" t="s">
        <v>36</v>
      </c>
      <c r="I286" s="10">
        <v>35</v>
      </c>
      <c r="J286" s="10">
        <v>5</v>
      </c>
      <c r="K286" s="11">
        <v>9.8056551999999996E-4</v>
      </c>
      <c r="L286" s="11">
        <v>4.8913091000000004E-3</v>
      </c>
      <c r="M286" s="11">
        <v>0.99510869000000002</v>
      </c>
      <c r="N286" s="12">
        <v>98319.853000000003</v>
      </c>
      <c r="O286" s="12">
        <v>480.91278999999997</v>
      </c>
      <c r="P286" s="12">
        <v>490444.31</v>
      </c>
      <c r="Q286" s="11">
        <v>0.99447967999999998</v>
      </c>
      <c r="R286" s="12">
        <v>4476766.9000000004</v>
      </c>
      <c r="S286" s="13">
        <v>45.532685000000001</v>
      </c>
      <c r="T286" s="13">
        <v>2.5984238</v>
      </c>
      <c r="U286">
        <v>1.1065100208079715E-3</v>
      </c>
    </row>
    <row r="287" spans="1:21" ht="14.25" customHeight="1" x14ac:dyDescent="0.25">
      <c r="A287" s="5">
        <v>71254</v>
      </c>
      <c r="B287" s="6" t="s">
        <v>20</v>
      </c>
      <c r="C287" s="7" t="s">
        <v>21</v>
      </c>
      <c r="D287" s="8">
        <v>23</v>
      </c>
      <c r="E287" s="8">
        <v>578</v>
      </c>
      <c r="F287" s="6" t="s">
        <v>22</v>
      </c>
      <c r="G287" s="8">
        <v>924</v>
      </c>
      <c r="H287" s="9" t="s">
        <v>36</v>
      </c>
      <c r="I287" s="10">
        <v>40</v>
      </c>
      <c r="J287" s="10">
        <v>5</v>
      </c>
      <c r="K287" s="11">
        <v>1.2521278000000001E-3</v>
      </c>
      <c r="L287" s="11">
        <v>6.2419822999999998E-3</v>
      </c>
      <c r="M287" s="11">
        <v>0.99375802000000002</v>
      </c>
      <c r="N287" s="12">
        <v>97838.94</v>
      </c>
      <c r="O287" s="12">
        <v>610.70893000000001</v>
      </c>
      <c r="P287" s="12">
        <v>487736.9</v>
      </c>
      <c r="Q287" s="11">
        <v>0.99220591000000002</v>
      </c>
      <c r="R287" s="12">
        <v>3986322.6</v>
      </c>
      <c r="S287" s="13">
        <v>40.743721999999998</v>
      </c>
      <c r="T287" s="13">
        <v>2.6129457999999999</v>
      </c>
      <c r="U287">
        <v>1.5637006786053398E-3</v>
      </c>
    </row>
    <row r="288" spans="1:21" ht="14.25" customHeight="1" x14ac:dyDescent="0.25">
      <c r="A288" s="5">
        <v>71255</v>
      </c>
      <c r="B288" s="6" t="s">
        <v>20</v>
      </c>
      <c r="C288" s="7" t="s">
        <v>21</v>
      </c>
      <c r="D288" s="8">
        <v>23</v>
      </c>
      <c r="E288" s="8">
        <v>578</v>
      </c>
      <c r="F288" s="6" t="s">
        <v>22</v>
      </c>
      <c r="G288" s="8">
        <v>924</v>
      </c>
      <c r="H288" s="9" t="s">
        <v>36</v>
      </c>
      <c r="I288" s="10">
        <v>45</v>
      </c>
      <c r="J288" s="10">
        <v>5</v>
      </c>
      <c r="K288" s="11">
        <v>1.9728380999999998E-3</v>
      </c>
      <c r="L288" s="11">
        <v>9.8194349999999996E-3</v>
      </c>
      <c r="M288" s="11">
        <v>0.99018055999999999</v>
      </c>
      <c r="N288" s="12">
        <v>97228.231</v>
      </c>
      <c r="O288" s="12">
        <v>954.72630000000004</v>
      </c>
      <c r="P288" s="12">
        <v>483935.44</v>
      </c>
      <c r="Q288" s="11">
        <v>0.98723649999999996</v>
      </c>
      <c r="R288" s="12">
        <v>3498585.7</v>
      </c>
      <c r="S288" s="13">
        <v>35.983229000000001</v>
      </c>
      <c r="T288" s="13">
        <v>2.6896901</v>
      </c>
      <c r="U288">
        <v>2.5658332596244504E-3</v>
      </c>
    </row>
    <row r="289" spans="1:21" ht="14.25" customHeight="1" x14ac:dyDescent="0.25">
      <c r="A289" s="5">
        <v>71256</v>
      </c>
      <c r="B289" s="6" t="s">
        <v>20</v>
      </c>
      <c r="C289" s="7" t="s">
        <v>21</v>
      </c>
      <c r="D289" s="8">
        <v>23</v>
      </c>
      <c r="E289" s="8">
        <v>578</v>
      </c>
      <c r="F289" s="6" t="s">
        <v>22</v>
      </c>
      <c r="G289" s="8">
        <v>924</v>
      </c>
      <c r="H289" s="9" t="s">
        <v>36</v>
      </c>
      <c r="I289" s="10">
        <v>50</v>
      </c>
      <c r="J289" s="10">
        <v>5</v>
      </c>
      <c r="K289" s="11">
        <v>3.2783599000000001E-3</v>
      </c>
      <c r="L289" s="11">
        <v>1.6268911E-2</v>
      </c>
      <c r="M289" s="11">
        <v>0.98373109000000003</v>
      </c>
      <c r="N289" s="12">
        <v>96273.505000000005</v>
      </c>
      <c r="O289" s="12">
        <v>1566.2650000000001</v>
      </c>
      <c r="P289" s="12">
        <v>477758.73</v>
      </c>
      <c r="Q289" s="11">
        <v>0.97892820000000003</v>
      </c>
      <c r="R289" s="12">
        <v>3014650.2</v>
      </c>
      <c r="S289" s="13">
        <v>31.313393999999999</v>
      </c>
      <c r="T289" s="13">
        <v>2.6959255</v>
      </c>
      <c r="U289">
        <v>4.2503374959094176E-3</v>
      </c>
    </row>
    <row r="290" spans="1:21" ht="14.25" customHeight="1" x14ac:dyDescent="0.25">
      <c r="A290" s="5">
        <v>71257</v>
      </c>
      <c r="B290" s="6" t="s">
        <v>20</v>
      </c>
      <c r="C290" s="7" t="s">
        <v>21</v>
      </c>
      <c r="D290" s="8">
        <v>23</v>
      </c>
      <c r="E290" s="8">
        <v>578</v>
      </c>
      <c r="F290" s="6" t="s">
        <v>22</v>
      </c>
      <c r="G290" s="8">
        <v>924</v>
      </c>
      <c r="H290" s="9" t="s">
        <v>36</v>
      </c>
      <c r="I290" s="10">
        <v>55</v>
      </c>
      <c r="J290" s="10">
        <v>5</v>
      </c>
      <c r="K290" s="11">
        <v>5.3844673999999997E-3</v>
      </c>
      <c r="L290" s="11">
        <v>2.6590043000000001E-2</v>
      </c>
      <c r="M290" s="11">
        <v>0.97340996000000002</v>
      </c>
      <c r="N290" s="12">
        <v>94707.24</v>
      </c>
      <c r="O290" s="12">
        <v>2518.2696000000001</v>
      </c>
      <c r="P290" s="12">
        <v>467691.49</v>
      </c>
      <c r="Q290" s="11">
        <v>0.96577796999999999</v>
      </c>
      <c r="R290" s="12">
        <v>2536891.5</v>
      </c>
      <c r="S290" s="13">
        <v>26.786669</v>
      </c>
      <c r="T290" s="13">
        <v>2.6790797</v>
      </c>
      <c r="U290">
        <v>6.9400688985594705E-3</v>
      </c>
    </row>
    <row r="291" spans="1:21" ht="14.25" customHeight="1" x14ac:dyDescent="0.25">
      <c r="A291" s="5">
        <v>71258</v>
      </c>
      <c r="B291" s="6" t="s">
        <v>20</v>
      </c>
      <c r="C291" s="7" t="s">
        <v>21</v>
      </c>
      <c r="D291" s="8">
        <v>23</v>
      </c>
      <c r="E291" s="8">
        <v>578</v>
      </c>
      <c r="F291" s="6" t="s">
        <v>22</v>
      </c>
      <c r="G291" s="8">
        <v>924</v>
      </c>
      <c r="H291" s="9" t="s">
        <v>36</v>
      </c>
      <c r="I291" s="10">
        <v>60</v>
      </c>
      <c r="J291" s="10">
        <v>5</v>
      </c>
      <c r="K291" s="11">
        <v>8.7471201000000002E-3</v>
      </c>
      <c r="L291" s="11">
        <v>4.2857111000000003E-2</v>
      </c>
      <c r="M291" s="11">
        <v>0.95714288999999997</v>
      </c>
      <c r="N291" s="12">
        <v>92188.97</v>
      </c>
      <c r="O291" s="12">
        <v>3950.9529000000002</v>
      </c>
      <c r="P291" s="12">
        <v>451686.14</v>
      </c>
      <c r="Q291" s="11">
        <v>0.94479358000000002</v>
      </c>
      <c r="R291" s="12">
        <v>2069200</v>
      </c>
      <c r="S291" s="13">
        <v>22.445201000000001</v>
      </c>
      <c r="T291" s="13">
        <v>2.6565886000000001</v>
      </c>
      <c r="U291">
        <v>1.1293505962895245E-2</v>
      </c>
    </row>
    <row r="292" spans="1:21" ht="14.25" customHeight="1" x14ac:dyDescent="0.25">
      <c r="A292" s="5">
        <v>71259</v>
      </c>
      <c r="B292" s="6" t="s">
        <v>20</v>
      </c>
      <c r="C292" s="7" t="s">
        <v>21</v>
      </c>
      <c r="D292" s="8">
        <v>23</v>
      </c>
      <c r="E292" s="8">
        <v>578</v>
      </c>
      <c r="F292" s="6" t="s">
        <v>22</v>
      </c>
      <c r="G292" s="8">
        <v>924</v>
      </c>
      <c r="H292" s="9" t="s">
        <v>36</v>
      </c>
      <c r="I292" s="10">
        <v>65</v>
      </c>
      <c r="J292" s="10">
        <v>5</v>
      </c>
      <c r="K292" s="11">
        <v>1.4506140000000001E-2</v>
      </c>
      <c r="L292" s="11">
        <v>7.0156807000000002E-2</v>
      </c>
      <c r="M292" s="11">
        <v>0.92984319000000004</v>
      </c>
      <c r="N292" s="12">
        <v>88238.017000000007</v>
      </c>
      <c r="O292" s="12">
        <v>6190.4975000000004</v>
      </c>
      <c r="P292" s="12">
        <v>426750.17</v>
      </c>
      <c r="Q292" s="11">
        <v>0.91129824000000004</v>
      </c>
      <c r="R292" s="12">
        <v>1617513.8</v>
      </c>
      <c r="S292" s="13">
        <v>18.331257999999998</v>
      </c>
      <c r="T292" s="13">
        <v>2.6674061</v>
      </c>
      <c r="U292">
        <v>1.840552263522699E-2</v>
      </c>
    </row>
    <row r="293" spans="1:21" ht="14.25" customHeight="1" x14ac:dyDescent="0.25">
      <c r="A293" s="5">
        <v>71260</v>
      </c>
      <c r="B293" s="6" t="s">
        <v>20</v>
      </c>
      <c r="C293" s="7" t="s">
        <v>21</v>
      </c>
      <c r="D293" s="8">
        <v>23</v>
      </c>
      <c r="E293" s="8">
        <v>578</v>
      </c>
      <c r="F293" s="6" t="s">
        <v>22</v>
      </c>
      <c r="G293" s="8">
        <v>924</v>
      </c>
      <c r="H293" s="9" t="s">
        <v>36</v>
      </c>
      <c r="I293" s="10">
        <v>70</v>
      </c>
      <c r="J293" s="10">
        <v>5</v>
      </c>
      <c r="K293" s="11">
        <v>2.3610061000000002E-2</v>
      </c>
      <c r="L293" s="11">
        <v>0.11190922</v>
      </c>
      <c r="M293" s="11">
        <v>0.88809077999999997</v>
      </c>
      <c r="N293" s="12">
        <v>82047.519</v>
      </c>
      <c r="O293" s="12">
        <v>9181.8742999999995</v>
      </c>
      <c r="P293" s="12">
        <v>388896.68</v>
      </c>
      <c r="Q293" s="11">
        <v>0.85302020000000001</v>
      </c>
      <c r="R293" s="12">
        <v>1190763.7</v>
      </c>
      <c r="S293" s="13">
        <v>14.513097999999999</v>
      </c>
      <c r="T293" s="13">
        <v>2.6757556999999998</v>
      </c>
      <c r="U293">
        <v>3.1294282308178767E-2</v>
      </c>
    </row>
    <row r="294" spans="1:21" ht="14.25" customHeight="1" x14ac:dyDescent="0.25">
      <c r="A294" s="5">
        <v>71261</v>
      </c>
      <c r="B294" s="6" t="s">
        <v>20</v>
      </c>
      <c r="C294" s="7" t="s">
        <v>21</v>
      </c>
      <c r="D294" s="8">
        <v>23</v>
      </c>
      <c r="E294" s="8">
        <v>578</v>
      </c>
      <c r="F294" s="6" t="s">
        <v>22</v>
      </c>
      <c r="G294" s="8">
        <v>924</v>
      </c>
      <c r="H294" s="9" t="s">
        <v>36</v>
      </c>
      <c r="I294" s="10">
        <v>75</v>
      </c>
      <c r="J294" s="10">
        <v>5</v>
      </c>
      <c r="K294" s="11">
        <v>4.1879886999999998E-2</v>
      </c>
      <c r="L294" s="11">
        <v>0.19066731000000001</v>
      </c>
      <c r="M294" s="11">
        <v>0.80933268999999997</v>
      </c>
      <c r="N294" s="12">
        <v>72865.645000000004</v>
      </c>
      <c r="O294" s="12">
        <v>13893.096</v>
      </c>
      <c r="P294" s="12">
        <v>331736.71999999997</v>
      </c>
      <c r="Q294" s="11">
        <v>0.75012529999999999</v>
      </c>
      <c r="R294" s="12">
        <v>801866.99</v>
      </c>
      <c r="S294" s="13">
        <v>11.004733</v>
      </c>
      <c r="T294" s="13">
        <v>2.6541223999999999</v>
      </c>
      <c r="U294">
        <v>5.5880945702230567E-2</v>
      </c>
    </row>
    <row r="295" spans="1:21" ht="14.25" customHeight="1" x14ac:dyDescent="0.25">
      <c r="A295" s="5">
        <v>71262</v>
      </c>
      <c r="B295" s="6" t="s">
        <v>20</v>
      </c>
      <c r="C295" s="7" t="s">
        <v>21</v>
      </c>
      <c r="D295" s="8">
        <v>23</v>
      </c>
      <c r="E295" s="8">
        <v>578</v>
      </c>
      <c r="F295" s="6" t="s">
        <v>22</v>
      </c>
      <c r="G295" s="8">
        <v>924</v>
      </c>
      <c r="H295" s="9" t="s">
        <v>36</v>
      </c>
      <c r="I295" s="10">
        <v>80</v>
      </c>
      <c r="J295" s="10">
        <v>5</v>
      </c>
      <c r="K295" s="11">
        <v>7.7207872999999996E-2</v>
      </c>
      <c r="L295" s="11">
        <v>0.32579098000000001</v>
      </c>
      <c r="M295" s="11">
        <v>0.67420902000000005</v>
      </c>
      <c r="N295" s="12">
        <v>58972.548999999999</v>
      </c>
      <c r="O295" s="12">
        <v>19212.723999999998</v>
      </c>
      <c r="P295" s="12">
        <v>248844.11</v>
      </c>
      <c r="Q295" s="11">
        <v>0.59435305000000005</v>
      </c>
      <c r="R295" s="12">
        <v>470130.27</v>
      </c>
      <c r="S295" s="13">
        <v>7.9720189000000001</v>
      </c>
      <c r="T295" s="13">
        <v>2.6047834999999999</v>
      </c>
      <c r="U295">
        <v>9.8825489863781146E-2</v>
      </c>
    </row>
    <row r="296" spans="1:21" ht="14.25" customHeight="1" x14ac:dyDescent="0.25">
      <c r="A296" s="5">
        <v>71263</v>
      </c>
      <c r="B296" s="6" t="s">
        <v>20</v>
      </c>
      <c r="C296" s="7" t="s">
        <v>21</v>
      </c>
      <c r="D296" s="8">
        <v>23</v>
      </c>
      <c r="E296" s="8">
        <v>578</v>
      </c>
      <c r="F296" s="6" t="s">
        <v>22</v>
      </c>
      <c r="G296" s="8">
        <v>924</v>
      </c>
      <c r="H296" s="9" t="s">
        <v>36</v>
      </c>
      <c r="I296" s="10">
        <v>85</v>
      </c>
      <c r="J296" s="10">
        <v>5</v>
      </c>
      <c r="K296" s="11">
        <v>0.13543255000000001</v>
      </c>
      <c r="L296" s="11">
        <v>0.50379105999999996</v>
      </c>
      <c r="M296" s="11">
        <v>0.49620893999999999</v>
      </c>
      <c r="N296" s="12">
        <v>39759.824000000001</v>
      </c>
      <c r="O296" s="12">
        <v>20030.644</v>
      </c>
      <c r="P296" s="12">
        <v>147901.26</v>
      </c>
      <c r="Q296" s="11">
        <v>0.39914737</v>
      </c>
      <c r="R296" s="12">
        <v>221286.16</v>
      </c>
      <c r="S296" s="13">
        <v>5.5655719000000001</v>
      </c>
      <c r="T296" s="13">
        <v>2.4590000000000001</v>
      </c>
      <c r="U296">
        <v>0.16780202553025636</v>
      </c>
    </row>
    <row r="297" spans="1:21" ht="14.25" customHeight="1" x14ac:dyDescent="0.25">
      <c r="A297" s="5">
        <v>71264</v>
      </c>
      <c r="B297" s="6" t="s">
        <v>20</v>
      </c>
      <c r="C297" s="7" t="s">
        <v>21</v>
      </c>
      <c r="D297" s="8">
        <v>23</v>
      </c>
      <c r="E297" s="8">
        <v>578</v>
      </c>
      <c r="F297" s="6" t="s">
        <v>22</v>
      </c>
      <c r="G297" s="8">
        <v>924</v>
      </c>
      <c r="H297" s="9" t="s">
        <v>36</v>
      </c>
      <c r="I297" s="10">
        <v>90</v>
      </c>
      <c r="J297" s="10">
        <v>5</v>
      </c>
      <c r="K297" s="11">
        <v>0.24032603</v>
      </c>
      <c r="L297" s="11">
        <v>0.71911258</v>
      </c>
      <c r="M297" s="11">
        <v>0.28088742</v>
      </c>
      <c r="N297" s="12">
        <v>19729.18</v>
      </c>
      <c r="O297" s="12">
        <v>14187.502</v>
      </c>
      <c r="P297" s="12">
        <v>59034.396999999997</v>
      </c>
      <c r="Q297" s="11">
        <v>0.21911691</v>
      </c>
      <c r="R297" s="12">
        <v>73384.906000000003</v>
      </c>
      <c r="S297" s="13">
        <v>3.7196125000000002</v>
      </c>
      <c r="T297" s="13">
        <v>2.2080000000000002</v>
      </c>
      <c r="U297">
        <v>0.26186605325609646</v>
      </c>
    </row>
    <row r="298" spans="1:21" ht="14.25" customHeight="1" x14ac:dyDescent="0.25">
      <c r="A298" s="5">
        <v>71265</v>
      </c>
      <c r="B298" s="6" t="s">
        <v>20</v>
      </c>
      <c r="C298" s="7" t="s">
        <v>21</v>
      </c>
      <c r="D298" s="8">
        <v>23</v>
      </c>
      <c r="E298" s="8">
        <v>578</v>
      </c>
      <c r="F298" s="6" t="s">
        <v>22</v>
      </c>
      <c r="G298" s="8">
        <v>924</v>
      </c>
      <c r="H298" s="9" t="s">
        <v>36</v>
      </c>
      <c r="I298" s="10">
        <v>95</v>
      </c>
      <c r="J298" s="10">
        <v>5</v>
      </c>
      <c r="K298" s="11">
        <v>0.36995577000000002</v>
      </c>
      <c r="L298" s="11">
        <v>0.86355400999999998</v>
      </c>
      <c r="M298" s="11">
        <v>0.13644598999999999</v>
      </c>
      <c r="N298" s="12">
        <v>5541.6785</v>
      </c>
      <c r="O298" s="12">
        <v>4785.5387000000001</v>
      </c>
      <c r="P298" s="12">
        <v>12935.434999999999</v>
      </c>
      <c r="Q298" s="11">
        <v>9.8607993722871198E-2</v>
      </c>
      <c r="R298" s="12">
        <v>14350.51</v>
      </c>
      <c r="S298" s="13">
        <v>2.5895600999999999</v>
      </c>
      <c r="T298" s="13">
        <v>1.913</v>
      </c>
      <c r="U298">
        <v>0.37080911193663912</v>
      </c>
    </row>
    <row r="299" spans="1:21" ht="14.25" customHeight="1" x14ac:dyDescent="0.25">
      <c r="A299" s="5">
        <v>71266</v>
      </c>
      <c r="B299" s="6" t="s">
        <v>20</v>
      </c>
      <c r="C299" s="7" t="s">
        <v>21</v>
      </c>
      <c r="D299" s="8">
        <v>23</v>
      </c>
      <c r="E299" s="8">
        <v>578</v>
      </c>
      <c r="F299" s="6" t="s">
        <v>22</v>
      </c>
      <c r="G299" s="8">
        <v>924</v>
      </c>
      <c r="H299" s="9" t="s">
        <v>36</v>
      </c>
      <c r="I299" s="10">
        <v>100</v>
      </c>
      <c r="J299" s="10">
        <v>-1</v>
      </c>
      <c r="K299" s="11">
        <v>0.53434608302680098</v>
      </c>
      <c r="L299" s="11" t="s">
        <v>24</v>
      </c>
      <c r="M299" s="11" t="s">
        <v>24</v>
      </c>
      <c r="N299" s="12">
        <v>756.13982999999996</v>
      </c>
      <c r="O299" s="12">
        <v>756.13982999999996</v>
      </c>
      <c r="P299" s="12">
        <v>1415.075</v>
      </c>
      <c r="Q299" s="11" t="s">
        <v>24</v>
      </c>
      <c r="R299" s="12">
        <v>1415.075</v>
      </c>
      <c r="S299" s="13">
        <v>1.8714462999999999</v>
      </c>
      <c r="T299" s="13">
        <v>1.8714462999999999</v>
      </c>
      <c r="U299">
        <v>0.37080911193663912</v>
      </c>
    </row>
    <row r="300" spans="1:21" ht="14.25" customHeight="1" x14ac:dyDescent="0.25">
      <c r="A300" s="5"/>
      <c r="B300" s="6" t="s">
        <v>20</v>
      </c>
      <c r="C300" s="7" t="s">
        <v>21</v>
      </c>
      <c r="D300" s="8">
        <v>23</v>
      </c>
      <c r="E300" s="8">
        <v>578</v>
      </c>
      <c r="F300" s="6" t="s">
        <v>22</v>
      </c>
      <c r="G300" s="8">
        <v>924</v>
      </c>
      <c r="H300" s="9" t="str">
        <f>H299</f>
        <v>2010-2015</v>
      </c>
      <c r="I300" s="10">
        <v>105</v>
      </c>
      <c r="J300" s="10"/>
      <c r="K300" s="11">
        <v>1</v>
      </c>
      <c r="L300" s="11"/>
      <c r="M300" s="11"/>
      <c r="N300" s="12"/>
      <c r="O300" s="12"/>
      <c r="P300" s="12"/>
      <c r="Q300" s="11"/>
      <c r="R300" s="12"/>
      <c r="S300" s="13"/>
      <c r="T300" s="13"/>
      <c r="U300">
        <v>1</v>
      </c>
    </row>
    <row r="301" spans="1:21" ht="14.25" customHeight="1" x14ac:dyDescent="0.25">
      <c r="A301" s="5">
        <v>76771</v>
      </c>
      <c r="B301" s="6" t="s">
        <v>20</v>
      </c>
      <c r="C301" s="7" t="s">
        <v>21</v>
      </c>
      <c r="D301" s="8">
        <v>23</v>
      </c>
      <c r="E301" s="8">
        <v>578</v>
      </c>
      <c r="F301" s="6" t="s">
        <v>22</v>
      </c>
      <c r="G301" s="8">
        <v>924</v>
      </c>
      <c r="H301" s="9" t="s">
        <v>37</v>
      </c>
      <c r="I301" s="10">
        <v>0</v>
      </c>
      <c r="J301" s="10">
        <v>1</v>
      </c>
      <c r="K301" s="11">
        <v>2.2599999999999999E-3</v>
      </c>
      <c r="L301" s="11">
        <v>2.2551530999999998E-3</v>
      </c>
      <c r="M301" s="11">
        <v>0.99773999999999996</v>
      </c>
      <c r="N301" s="12">
        <v>100000</v>
      </c>
      <c r="O301" s="12">
        <v>225.51531</v>
      </c>
      <c r="P301" s="12">
        <v>99785.535000000003</v>
      </c>
      <c r="Q301" s="11">
        <v>0.99756783999999998</v>
      </c>
      <c r="R301" s="12">
        <v>8016964.7999999998</v>
      </c>
      <c r="S301" s="13">
        <v>80.169647999999995</v>
      </c>
      <c r="T301" s="13">
        <v>4.9000000000000002E-2</v>
      </c>
      <c r="U301">
        <v>2.1446499999999702E-3</v>
      </c>
    </row>
    <row r="302" spans="1:21" ht="14.25" customHeight="1" x14ac:dyDescent="0.25">
      <c r="A302" s="5">
        <v>76772</v>
      </c>
      <c r="B302" s="6" t="s">
        <v>20</v>
      </c>
      <c r="C302" s="7" t="s">
        <v>21</v>
      </c>
      <c r="D302" s="8">
        <v>23</v>
      </c>
      <c r="E302" s="8">
        <v>578</v>
      </c>
      <c r="F302" s="6" t="s">
        <v>22</v>
      </c>
      <c r="G302" s="8">
        <v>924</v>
      </c>
      <c r="H302" s="9" t="s">
        <v>37</v>
      </c>
      <c r="I302" s="10">
        <v>1</v>
      </c>
      <c r="J302" s="10">
        <v>4</v>
      </c>
      <c r="K302" s="11">
        <v>1.06E-4</v>
      </c>
      <c r="L302" s="11">
        <v>4.2389423999999998E-4</v>
      </c>
      <c r="M302" s="11">
        <v>0.99957600000000002</v>
      </c>
      <c r="N302" s="12">
        <v>99774.485000000001</v>
      </c>
      <c r="O302" s="12">
        <v>42.293829000000002</v>
      </c>
      <c r="P302" s="12">
        <v>398998.39</v>
      </c>
      <c r="Q302" s="11">
        <v>0.99957222000000001</v>
      </c>
      <c r="R302" s="12">
        <v>7917179.2999999998</v>
      </c>
      <c r="S302" s="13">
        <v>79.350740999999999</v>
      </c>
      <c r="T302" s="13">
        <v>1.6461920000000001</v>
      </c>
      <c r="U302">
        <v>8.557064341696563E-5</v>
      </c>
    </row>
    <row r="303" spans="1:21" ht="14.25" customHeight="1" x14ac:dyDescent="0.25">
      <c r="A303" s="5">
        <v>76773</v>
      </c>
      <c r="B303" s="6" t="s">
        <v>20</v>
      </c>
      <c r="C303" s="7" t="s">
        <v>21</v>
      </c>
      <c r="D303" s="8">
        <v>23</v>
      </c>
      <c r="E303" s="8">
        <v>578</v>
      </c>
      <c r="F303" s="6" t="s">
        <v>22</v>
      </c>
      <c r="G303" s="8">
        <v>924</v>
      </c>
      <c r="H303" s="9" t="s">
        <v>37</v>
      </c>
      <c r="I303" s="10">
        <v>5</v>
      </c>
      <c r="J303" s="10">
        <v>5</v>
      </c>
      <c r="K303" s="11">
        <v>7.2528199999999994E-5</v>
      </c>
      <c r="L303" s="11">
        <v>3.6257526000000001E-4</v>
      </c>
      <c r="M303" s="11">
        <v>0.999637</v>
      </c>
      <c r="N303" s="12">
        <v>99732.191000000006</v>
      </c>
      <c r="O303" s="12">
        <v>36.160424999999996</v>
      </c>
      <c r="P303" s="12">
        <v>498570.55</v>
      </c>
      <c r="Q303" s="11">
        <v>0.99960015999999996</v>
      </c>
      <c r="R303" s="12">
        <v>7518180.9000000004</v>
      </c>
      <c r="S303" s="13">
        <v>75.383692999999994</v>
      </c>
      <c r="T303" s="13">
        <v>2.5</v>
      </c>
      <c r="U303">
        <v>7.9980792831224612E-5</v>
      </c>
    </row>
    <row r="304" spans="1:21" ht="14.25" customHeight="1" x14ac:dyDescent="0.25">
      <c r="A304" s="5">
        <v>76774</v>
      </c>
      <c r="B304" s="6" t="s">
        <v>20</v>
      </c>
      <c r="C304" s="7" t="s">
        <v>21</v>
      </c>
      <c r="D304" s="8">
        <v>23</v>
      </c>
      <c r="E304" s="8">
        <v>578</v>
      </c>
      <c r="F304" s="6" t="s">
        <v>22</v>
      </c>
      <c r="G304" s="8">
        <v>924</v>
      </c>
      <c r="H304" s="9" t="s">
        <v>37</v>
      </c>
      <c r="I304" s="10">
        <v>10</v>
      </c>
      <c r="J304" s="10">
        <v>5</v>
      </c>
      <c r="K304" s="11">
        <v>8.7442300000000001E-5</v>
      </c>
      <c r="L304" s="11">
        <v>4.3711594E-4</v>
      </c>
      <c r="M304" s="11">
        <v>0.99956299999999998</v>
      </c>
      <c r="N304" s="12">
        <v>99696.03</v>
      </c>
      <c r="O304" s="12">
        <v>43.578724000000001</v>
      </c>
      <c r="P304" s="12">
        <v>498371.21</v>
      </c>
      <c r="Q304" s="11">
        <v>0.99907446</v>
      </c>
      <c r="R304" s="12">
        <v>7019610.4000000004</v>
      </c>
      <c r="S304" s="13">
        <v>70.410128999999998</v>
      </c>
      <c r="T304" s="13">
        <v>2.5</v>
      </c>
      <c r="U304">
        <v>1.8517656802430338E-4</v>
      </c>
    </row>
    <row r="305" spans="1:21" ht="14.25" customHeight="1" x14ac:dyDescent="0.25">
      <c r="A305" s="5">
        <v>76775</v>
      </c>
      <c r="B305" s="6" t="s">
        <v>20</v>
      </c>
      <c r="C305" s="7" t="s">
        <v>21</v>
      </c>
      <c r="D305" s="8">
        <v>23</v>
      </c>
      <c r="E305" s="8">
        <v>578</v>
      </c>
      <c r="F305" s="6" t="s">
        <v>22</v>
      </c>
      <c r="G305" s="8">
        <v>924</v>
      </c>
      <c r="H305" s="9" t="s">
        <v>37</v>
      </c>
      <c r="I305" s="10">
        <v>15</v>
      </c>
      <c r="J305" s="10">
        <v>5</v>
      </c>
      <c r="K305" s="11">
        <v>3.3818500000000002E-4</v>
      </c>
      <c r="L305" s="11">
        <v>1.6897294E-3</v>
      </c>
      <c r="M305" s="11">
        <v>0.99831000000000003</v>
      </c>
      <c r="N305" s="12">
        <v>99652.452000000005</v>
      </c>
      <c r="O305" s="12">
        <v>168.38567</v>
      </c>
      <c r="P305" s="12">
        <v>497909.94</v>
      </c>
      <c r="Q305" s="11">
        <v>0.99755850999999995</v>
      </c>
      <c r="R305" s="12">
        <v>6521239.0999999996</v>
      </c>
      <c r="S305" s="13">
        <v>65.439825999999996</v>
      </c>
      <c r="T305" s="13">
        <v>2.9076984000000001</v>
      </c>
      <c r="U305">
        <v>4.8877556963355939E-4</v>
      </c>
    </row>
    <row r="306" spans="1:21" ht="14.25" customHeight="1" x14ac:dyDescent="0.25">
      <c r="A306" s="5">
        <v>76776</v>
      </c>
      <c r="B306" s="6" t="s">
        <v>20</v>
      </c>
      <c r="C306" s="7" t="s">
        <v>21</v>
      </c>
      <c r="D306" s="8">
        <v>23</v>
      </c>
      <c r="E306" s="8">
        <v>578</v>
      </c>
      <c r="F306" s="6" t="s">
        <v>22</v>
      </c>
      <c r="G306" s="8">
        <v>924</v>
      </c>
      <c r="H306" s="9" t="s">
        <v>37</v>
      </c>
      <c r="I306" s="10">
        <v>20</v>
      </c>
      <c r="J306" s="10">
        <v>5</v>
      </c>
      <c r="K306" s="11">
        <v>6.2098899999999996E-4</v>
      </c>
      <c r="L306" s="11">
        <v>3.1004130999999998E-3</v>
      </c>
      <c r="M306" s="11">
        <v>0.99690000000000001</v>
      </c>
      <c r="N306" s="12">
        <v>99484.066000000006</v>
      </c>
      <c r="O306" s="12">
        <v>308.44170000000003</v>
      </c>
      <c r="P306" s="12">
        <v>496694.3</v>
      </c>
      <c r="Q306" s="11">
        <v>0.99667667999999998</v>
      </c>
      <c r="R306" s="12">
        <v>6023329.2000000002</v>
      </c>
      <c r="S306" s="13">
        <v>60.545667999999999</v>
      </c>
      <c r="T306" s="13">
        <v>2.6461383000000001</v>
      </c>
      <c r="U306">
        <v>6.6554932237927744E-4</v>
      </c>
    </row>
    <row r="307" spans="1:21" ht="14.25" customHeight="1" x14ac:dyDescent="0.25">
      <c r="A307" s="5">
        <v>76777</v>
      </c>
      <c r="B307" s="6" t="s">
        <v>20</v>
      </c>
      <c r="C307" s="7" t="s">
        <v>21</v>
      </c>
      <c r="D307" s="8">
        <v>23</v>
      </c>
      <c r="E307" s="8">
        <v>578</v>
      </c>
      <c r="F307" s="6" t="s">
        <v>22</v>
      </c>
      <c r="G307" s="8">
        <v>924</v>
      </c>
      <c r="H307" s="9" t="s">
        <v>37</v>
      </c>
      <c r="I307" s="10">
        <v>25</v>
      </c>
      <c r="J307" s="10">
        <v>5</v>
      </c>
      <c r="K307" s="11">
        <v>6.8626699999999995E-4</v>
      </c>
      <c r="L307" s="11">
        <v>3.4255606E-3</v>
      </c>
      <c r="M307" s="11">
        <v>0.99656999999999996</v>
      </c>
      <c r="N307" s="12">
        <v>99175.623999999996</v>
      </c>
      <c r="O307" s="12">
        <v>339.73210999999998</v>
      </c>
      <c r="P307" s="12">
        <v>495043.63</v>
      </c>
      <c r="Q307" s="11">
        <v>0.99637735000000005</v>
      </c>
      <c r="R307" s="12">
        <v>5526634.9000000004</v>
      </c>
      <c r="S307" s="13">
        <v>55.725738</v>
      </c>
      <c r="T307" s="13">
        <v>2.5436754000000001</v>
      </c>
      <c r="U307">
        <v>7.2558217526952351E-4</v>
      </c>
    </row>
    <row r="308" spans="1:21" ht="14.25" customHeight="1" x14ac:dyDescent="0.25">
      <c r="A308" s="5">
        <v>76778</v>
      </c>
      <c r="B308" s="6" t="s">
        <v>20</v>
      </c>
      <c r="C308" s="7" t="s">
        <v>21</v>
      </c>
      <c r="D308" s="8">
        <v>23</v>
      </c>
      <c r="E308" s="8">
        <v>578</v>
      </c>
      <c r="F308" s="6" t="s">
        <v>22</v>
      </c>
      <c r="G308" s="8">
        <v>924</v>
      </c>
      <c r="H308" s="9" t="s">
        <v>37</v>
      </c>
      <c r="I308" s="10">
        <v>30</v>
      </c>
      <c r="J308" s="10">
        <v>5</v>
      </c>
      <c r="K308" s="11">
        <v>7.7110000000000004E-4</v>
      </c>
      <c r="L308" s="11">
        <v>3.8482504999999998E-3</v>
      </c>
      <c r="M308" s="11">
        <v>0.99614999999999998</v>
      </c>
      <c r="N308" s="12">
        <v>98835.892000000007</v>
      </c>
      <c r="O308" s="12">
        <v>380.34528</v>
      </c>
      <c r="P308" s="12">
        <v>493250.26</v>
      </c>
      <c r="Q308" s="11">
        <v>0.99584094000000001</v>
      </c>
      <c r="R308" s="12">
        <v>5031591.3</v>
      </c>
      <c r="S308" s="13">
        <v>50.908543000000002</v>
      </c>
      <c r="T308" s="13">
        <v>2.5569546999999999</v>
      </c>
      <c r="U308">
        <v>8.3319928573233337E-4</v>
      </c>
    </row>
    <row r="309" spans="1:21" ht="14.25" customHeight="1" x14ac:dyDescent="0.25">
      <c r="A309" s="5">
        <v>76779</v>
      </c>
      <c r="B309" s="6" t="s">
        <v>20</v>
      </c>
      <c r="C309" s="7" t="s">
        <v>21</v>
      </c>
      <c r="D309" s="8">
        <v>23</v>
      </c>
      <c r="E309" s="8">
        <v>578</v>
      </c>
      <c r="F309" s="6" t="s">
        <v>22</v>
      </c>
      <c r="G309" s="8">
        <v>924</v>
      </c>
      <c r="H309" s="9" t="s">
        <v>37</v>
      </c>
      <c r="I309" s="10">
        <v>35</v>
      </c>
      <c r="J309" s="10">
        <v>5</v>
      </c>
      <c r="K309" s="11">
        <v>9.0901399999999998E-4</v>
      </c>
      <c r="L309" s="11">
        <v>4.5351085000000001E-3</v>
      </c>
      <c r="M309" s="11">
        <v>0.99546000000000001</v>
      </c>
      <c r="N309" s="12">
        <v>98455.547000000006</v>
      </c>
      <c r="O309" s="12">
        <v>446.50659000000002</v>
      </c>
      <c r="P309" s="12">
        <v>491198.8</v>
      </c>
      <c r="Q309" s="11">
        <v>0.99492884000000004</v>
      </c>
      <c r="R309" s="12">
        <v>4538341</v>
      </c>
      <c r="S309" s="13">
        <v>46.095331000000002</v>
      </c>
      <c r="T309" s="13">
        <v>2.5836188999999998</v>
      </c>
      <c r="U309">
        <v>1.0162956152460767E-3</v>
      </c>
    </row>
    <row r="310" spans="1:21" ht="14.25" customHeight="1" x14ac:dyDescent="0.25">
      <c r="A310" s="5">
        <v>76780</v>
      </c>
      <c r="B310" s="6" t="s">
        <v>20</v>
      </c>
      <c r="C310" s="7" t="s">
        <v>21</v>
      </c>
      <c r="D310" s="8">
        <v>23</v>
      </c>
      <c r="E310" s="8">
        <v>578</v>
      </c>
      <c r="F310" s="6" t="s">
        <v>22</v>
      </c>
      <c r="G310" s="8">
        <v>924</v>
      </c>
      <c r="H310" s="9" t="s">
        <v>37</v>
      </c>
      <c r="I310" s="10">
        <v>40</v>
      </c>
      <c r="J310" s="10">
        <v>5</v>
      </c>
      <c r="K310" s="11">
        <v>1.162443E-3</v>
      </c>
      <c r="L310" s="11">
        <v>5.7963533000000003E-3</v>
      </c>
      <c r="M310" s="11">
        <v>0.99419999999999997</v>
      </c>
      <c r="N310" s="12">
        <v>98009.04</v>
      </c>
      <c r="O310" s="12">
        <v>568.09502999999995</v>
      </c>
      <c r="P310" s="12">
        <v>488707.86</v>
      </c>
      <c r="Q310" s="11">
        <v>0.99269702000000004</v>
      </c>
      <c r="R310" s="12">
        <v>4047142.2</v>
      </c>
      <c r="S310" s="13">
        <v>41.293559999999999</v>
      </c>
      <c r="T310" s="13">
        <v>2.6459104</v>
      </c>
      <c r="U310">
        <v>1.4648814731511584E-3</v>
      </c>
    </row>
    <row r="311" spans="1:21" ht="14.25" customHeight="1" x14ac:dyDescent="0.25">
      <c r="A311" s="5">
        <v>76781</v>
      </c>
      <c r="B311" s="6" t="s">
        <v>20</v>
      </c>
      <c r="C311" s="7" t="s">
        <v>21</v>
      </c>
      <c r="D311" s="8">
        <v>23</v>
      </c>
      <c r="E311" s="8">
        <v>578</v>
      </c>
      <c r="F311" s="6" t="s">
        <v>22</v>
      </c>
      <c r="G311" s="8">
        <v>924</v>
      </c>
      <c r="H311" s="9" t="s">
        <v>37</v>
      </c>
      <c r="I311" s="10">
        <v>45</v>
      </c>
      <c r="J311" s="10">
        <v>5</v>
      </c>
      <c r="K311" s="11">
        <v>1.8526180000000001E-3</v>
      </c>
      <c r="L311" s="11">
        <v>9.2238117000000008E-3</v>
      </c>
      <c r="M311" s="11">
        <v>0.99077999999999999</v>
      </c>
      <c r="N311" s="12">
        <v>97440.945000000007</v>
      </c>
      <c r="O311" s="12">
        <v>898.77692999999999</v>
      </c>
      <c r="P311" s="12">
        <v>485138.83</v>
      </c>
      <c r="Q311" s="11">
        <v>0.98793346999999998</v>
      </c>
      <c r="R311" s="12">
        <v>3558434.4</v>
      </c>
      <c r="S311" s="13">
        <v>36.518881999999998</v>
      </c>
      <c r="T311" s="13">
        <v>2.7014364</v>
      </c>
      <c r="U311">
        <v>2.4250391418336736E-3</v>
      </c>
    </row>
    <row r="312" spans="1:21" ht="14.25" customHeight="1" x14ac:dyDescent="0.25">
      <c r="A312" s="5">
        <v>76782</v>
      </c>
      <c r="B312" s="6" t="s">
        <v>20</v>
      </c>
      <c r="C312" s="7" t="s">
        <v>21</v>
      </c>
      <c r="D312" s="8">
        <v>23</v>
      </c>
      <c r="E312" s="8">
        <v>578</v>
      </c>
      <c r="F312" s="6" t="s">
        <v>22</v>
      </c>
      <c r="G312" s="8">
        <v>924</v>
      </c>
      <c r="H312" s="9" t="s">
        <v>37</v>
      </c>
      <c r="I312" s="10">
        <v>50</v>
      </c>
      <c r="J312" s="10">
        <v>5</v>
      </c>
      <c r="K312" s="11">
        <v>3.1141139999999999E-3</v>
      </c>
      <c r="L312" s="11">
        <v>1.5460061000000001E-2</v>
      </c>
      <c r="M312" s="11">
        <v>0.98450000000000004</v>
      </c>
      <c r="N312" s="12">
        <v>96542.168000000005</v>
      </c>
      <c r="O312" s="12">
        <v>1492.5478000000001</v>
      </c>
      <c r="P312" s="12">
        <v>479284.89</v>
      </c>
      <c r="Q312" s="11">
        <v>0.98003720999999999</v>
      </c>
      <c r="R312" s="12">
        <v>3073295.5</v>
      </c>
      <c r="S312" s="13">
        <v>31.833711000000001</v>
      </c>
      <c r="T312" s="13">
        <v>2.7046277000000001</v>
      </c>
      <c r="U312">
        <v>4.0248263178317423E-3</v>
      </c>
    </row>
    <row r="313" spans="1:21" ht="14.25" customHeight="1" x14ac:dyDescent="0.25">
      <c r="A313" s="5">
        <v>76783</v>
      </c>
      <c r="B313" s="6" t="s">
        <v>20</v>
      </c>
      <c r="C313" s="7" t="s">
        <v>21</v>
      </c>
      <c r="D313" s="8">
        <v>23</v>
      </c>
      <c r="E313" s="8">
        <v>578</v>
      </c>
      <c r="F313" s="6" t="s">
        <v>22</v>
      </c>
      <c r="G313" s="8">
        <v>924</v>
      </c>
      <c r="H313" s="9" t="s">
        <v>37</v>
      </c>
      <c r="I313" s="10">
        <v>55</v>
      </c>
      <c r="J313" s="10">
        <v>5</v>
      </c>
      <c r="K313" s="11">
        <v>5.1036390000000001E-3</v>
      </c>
      <c r="L313" s="11">
        <v>2.5221206999999999E-2</v>
      </c>
      <c r="M313" s="11">
        <v>0.9748</v>
      </c>
      <c r="N313" s="12">
        <v>95049.620999999999</v>
      </c>
      <c r="O313" s="12">
        <v>2397.2660999999998</v>
      </c>
      <c r="P313" s="12">
        <v>469717.03</v>
      </c>
      <c r="Q313" s="11">
        <v>0.96775909000000004</v>
      </c>
      <c r="R313" s="12">
        <v>2594010.6</v>
      </c>
      <c r="S313" s="13">
        <v>27.291119999999999</v>
      </c>
      <c r="T313" s="13">
        <v>2.6927566000000001</v>
      </c>
      <c r="U313">
        <v>6.532985976275052E-3</v>
      </c>
    </row>
    <row r="314" spans="1:21" ht="14.25" customHeight="1" x14ac:dyDescent="0.25">
      <c r="A314" s="5">
        <v>76784</v>
      </c>
      <c r="B314" s="6" t="s">
        <v>20</v>
      </c>
      <c r="C314" s="7" t="s">
        <v>21</v>
      </c>
      <c r="D314" s="8">
        <v>23</v>
      </c>
      <c r="E314" s="8">
        <v>578</v>
      </c>
      <c r="F314" s="6" t="s">
        <v>22</v>
      </c>
      <c r="G314" s="8">
        <v>924</v>
      </c>
      <c r="H314" s="9" t="s">
        <v>37</v>
      </c>
      <c r="I314" s="10">
        <v>60</v>
      </c>
      <c r="J314" s="10">
        <v>5</v>
      </c>
      <c r="K314" s="11">
        <v>8.2665150000000003E-3</v>
      </c>
      <c r="L314" s="11">
        <v>4.0557348999999999E-2</v>
      </c>
      <c r="M314" s="11">
        <v>0.95944264999999995</v>
      </c>
      <c r="N314" s="12">
        <v>92652.354000000007</v>
      </c>
      <c r="O314" s="12">
        <v>3757.7339000000002</v>
      </c>
      <c r="P314" s="12">
        <v>454572.92</v>
      </c>
      <c r="Q314" s="11">
        <v>0.94769864000000004</v>
      </c>
      <c r="R314" s="12">
        <v>2124293.6</v>
      </c>
      <c r="S314" s="13">
        <v>22.927572999999999</v>
      </c>
      <c r="T314" s="13">
        <v>2.6877423999999999</v>
      </c>
      <c r="U314">
        <v>1.0686235633955765E-2</v>
      </c>
    </row>
    <row r="315" spans="1:21" ht="14.25" customHeight="1" x14ac:dyDescent="0.25">
      <c r="A315" s="5">
        <v>76785</v>
      </c>
      <c r="B315" s="6" t="s">
        <v>20</v>
      </c>
      <c r="C315" s="7" t="s">
        <v>21</v>
      </c>
      <c r="D315" s="8">
        <v>23</v>
      </c>
      <c r="E315" s="8">
        <v>578</v>
      </c>
      <c r="F315" s="6" t="s">
        <v>22</v>
      </c>
      <c r="G315" s="8">
        <v>924</v>
      </c>
      <c r="H315" s="9" t="s">
        <v>37</v>
      </c>
      <c r="I315" s="10">
        <v>65</v>
      </c>
      <c r="J315" s="10">
        <v>5</v>
      </c>
      <c r="K315" s="11">
        <v>1.3650585E-2</v>
      </c>
      <c r="L315" s="11">
        <v>6.6153008999999999E-2</v>
      </c>
      <c r="M315" s="11">
        <v>0.93379999999999996</v>
      </c>
      <c r="N315" s="12">
        <v>88894.620999999999</v>
      </c>
      <c r="O315" s="12">
        <v>5880.6467000000002</v>
      </c>
      <c r="P315" s="12">
        <v>430798.14</v>
      </c>
      <c r="Q315" s="11">
        <v>0.91675070999999997</v>
      </c>
      <c r="R315" s="12">
        <v>1669720.7</v>
      </c>
      <c r="S315" s="13">
        <v>18.783145999999999</v>
      </c>
      <c r="T315" s="13">
        <v>2.6745820999999999</v>
      </c>
      <c r="U315">
        <v>1.7233710617688969E-2</v>
      </c>
    </row>
    <row r="316" spans="1:21" ht="14.25" customHeight="1" x14ac:dyDescent="0.25">
      <c r="A316" s="5">
        <v>76786</v>
      </c>
      <c r="B316" s="6" t="s">
        <v>20</v>
      </c>
      <c r="C316" s="7" t="s">
        <v>21</v>
      </c>
      <c r="D316" s="8">
        <v>23</v>
      </c>
      <c r="E316" s="8">
        <v>578</v>
      </c>
      <c r="F316" s="6" t="s">
        <v>22</v>
      </c>
      <c r="G316" s="8">
        <v>924</v>
      </c>
      <c r="H316" s="9" t="s">
        <v>37</v>
      </c>
      <c r="I316" s="10">
        <v>70</v>
      </c>
      <c r="J316" s="10">
        <v>5</v>
      </c>
      <c r="K316" s="11">
        <v>2.1904959000000002E-2</v>
      </c>
      <c r="L316" s="11">
        <v>0.10421166</v>
      </c>
      <c r="M316" s="11">
        <v>0.89578833999999996</v>
      </c>
      <c r="N316" s="12">
        <v>83013.974000000002</v>
      </c>
      <c r="O316" s="12">
        <v>8651.0241000000005</v>
      </c>
      <c r="P316" s="12">
        <v>394934.5</v>
      </c>
      <c r="Q316" s="11">
        <v>0.86316148000000004</v>
      </c>
      <c r="R316" s="12">
        <v>1238922.5</v>
      </c>
      <c r="S316" s="13">
        <v>14.924265</v>
      </c>
      <c r="T316" s="13">
        <v>2.6724874999999999</v>
      </c>
      <c r="U316">
        <v>2.9001832708786313E-2</v>
      </c>
    </row>
    <row r="317" spans="1:21" ht="14.25" customHeight="1" x14ac:dyDescent="0.25">
      <c r="A317" s="5">
        <v>76787</v>
      </c>
      <c r="B317" s="6" t="s">
        <v>20</v>
      </c>
      <c r="C317" s="7" t="s">
        <v>21</v>
      </c>
      <c r="D317" s="8">
        <v>23</v>
      </c>
      <c r="E317" s="8">
        <v>578</v>
      </c>
      <c r="F317" s="6" t="s">
        <v>22</v>
      </c>
      <c r="G317" s="8">
        <v>924</v>
      </c>
      <c r="H317" s="9" t="s">
        <v>37</v>
      </c>
      <c r="I317" s="10">
        <v>75</v>
      </c>
      <c r="J317" s="10">
        <v>5</v>
      </c>
      <c r="K317" s="11">
        <v>3.8891349999999998E-2</v>
      </c>
      <c r="L317" s="11">
        <v>0.17828448</v>
      </c>
      <c r="M317" s="11">
        <v>0.82171552000000003</v>
      </c>
      <c r="N317" s="12">
        <v>74362.95</v>
      </c>
      <c r="O317" s="12">
        <v>13257.76</v>
      </c>
      <c r="P317" s="12">
        <v>340892.25</v>
      </c>
      <c r="Q317" s="11">
        <v>0.76375691999999995</v>
      </c>
      <c r="R317" s="12">
        <v>843988.04</v>
      </c>
      <c r="S317" s="13">
        <v>11.349577</v>
      </c>
      <c r="T317" s="13">
        <v>2.6675922999999999</v>
      </c>
      <c r="U317">
        <v>5.2474227242655713E-2</v>
      </c>
    </row>
    <row r="318" spans="1:21" ht="14.25" customHeight="1" x14ac:dyDescent="0.25">
      <c r="A318" s="5">
        <v>76788</v>
      </c>
      <c r="B318" s="6" t="s">
        <v>20</v>
      </c>
      <c r="C318" s="7" t="s">
        <v>21</v>
      </c>
      <c r="D318" s="8">
        <v>23</v>
      </c>
      <c r="E318" s="8">
        <v>578</v>
      </c>
      <c r="F318" s="6" t="s">
        <v>22</v>
      </c>
      <c r="G318" s="8">
        <v>924</v>
      </c>
      <c r="H318" s="9" t="s">
        <v>37</v>
      </c>
      <c r="I318" s="10">
        <v>80</v>
      </c>
      <c r="J318" s="10">
        <v>5</v>
      </c>
      <c r="K318" s="11">
        <v>7.2245464999999995E-2</v>
      </c>
      <c r="L318" s="11">
        <v>0.30782563000000002</v>
      </c>
      <c r="M318" s="11">
        <v>0.69217437000000004</v>
      </c>
      <c r="N318" s="12">
        <v>61105.19</v>
      </c>
      <c r="O318" s="12">
        <v>18809.742999999999</v>
      </c>
      <c r="P318" s="12">
        <v>260358.81</v>
      </c>
      <c r="Q318" s="11">
        <v>0.61311952000000003</v>
      </c>
      <c r="R318" s="12">
        <v>503095.79</v>
      </c>
      <c r="S318" s="13">
        <v>8.2332742000000003</v>
      </c>
      <c r="T318" s="13">
        <v>2.5987371000000001</v>
      </c>
      <c r="U318">
        <v>9.3205184120372264E-2</v>
      </c>
    </row>
    <row r="319" spans="1:21" ht="14.25" customHeight="1" x14ac:dyDescent="0.25">
      <c r="A319" s="5">
        <v>76789</v>
      </c>
      <c r="B319" s="6" t="s">
        <v>20</v>
      </c>
      <c r="C319" s="7" t="s">
        <v>21</v>
      </c>
      <c r="D319" s="8">
        <v>23</v>
      </c>
      <c r="E319" s="8">
        <v>578</v>
      </c>
      <c r="F319" s="6" t="s">
        <v>22</v>
      </c>
      <c r="G319" s="8">
        <v>924</v>
      </c>
      <c r="H319" s="9" t="s">
        <v>37</v>
      </c>
      <c r="I319" s="10">
        <v>85</v>
      </c>
      <c r="J319" s="10">
        <v>5</v>
      </c>
      <c r="K319" s="11">
        <v>0.12865890999999999</v>
      </c>
      <c r="L319" s="11">
        <v>0.48558320999999999</v>
      </c>
      <c r="M319" s="11">
        <v>0.51441678999999996</v>
      </c>
      <c r="N319" s="12">
        <v>42295.447</v>
      </c>
      <c r="O319" s="12">
        <v>20537.958999999999</v>
      </c>
      <c r="P319" s="12">
        <v>159631.07</v>
      </c>
      <c r="Q319" s="11">
        <v>0.41450685999999998</v>
      </c>
      <c r="R319" s="12">
        <v>242736.98</v>
      </c>
      <c r="S319" s="13">
        <v>5.7390805</v>
      </c>
      <c r="T319" s="13">
        <v>2.4755932</v>
      </c>
      <c r="U319">
        <v>0.16149367196571662</v>
      </c>
    </row>
    <row r="320" spans="1:21" ht="14.25" customHeight="1" x14ac:dyDescent="0.25">
      <c r="A320" s="5">
        <v>76790</v>
      </c>
      <c r="B320" s="6" t="s">
        <v>20</v>
      </c>
      <c r="C320" s="7" t="s">
        <v>21</v>
      </c>
      <c r="D320" s="8">
        <v>23</v>
      </c>
      <c r="E320" s="8">
        <v>578</v>
      </c>
      <c r="F320" s="6" t="s">
        <v>22</v>
      </c>
      <c r="G320" s="8">
        <v>924</v>
      </c>
      <c r="H320" s="9" t="s">
        <v>37</v>
      </c>
      <c r="I320" s="10">
        <v>90</v>
      </c>
      <c r="J320" s="10">
        <v>5</v>
      </c>
      <c r="K320" s="11">
        <v>0.23264319</v>
      </c>
      <c r="L320" s="11">
        <v>0.70750701999999999</v>
      </c>
      <c r="M320" s="11">
        <v>0.29249298000000001</v>
      </c>
      <c r="N320" s="12">
        <v>21757.488000000001</v>
      </c>
      <c r="O320" s="12">
        <v>15393.575000000001</v>
      </c>
      <c r="P320" s="12">
        <v>66168.173999999999</v>
      </c>
      <c r="Q320" s="11">
        <v>0.22864461999999999</v>
      </c>
      <c r="R320" s="12">
        <v>83105.904999999999</v>
      </c>
      <c r="S320" s="13">
        <v>3.8196462000000002</v>
      </c>
      <c r="T320" s="13">
        <v>2.2313602000000001</v>
      </c>
      <c r="U320">
        <v>0.25555571990953951</v>
      </c>
    </row>
    <row r="321" spans="1:21" ht="14.25" customHeight="1" x14ac:dyDescent="0.25">
      <c r="A321" s="5">
        <v>76791</v>
      </c>
      <c r="B321" s="6" t="s">
        <v>20</v>
      </c>
      <c r="C321" s="7" t="s">
        <v>21</v>
      </c>
      <c r="D321" s="8">
        <v>23</v>
      </c>
      <c r="E321" s="8">
        <v>578</v>
      </c>
      <c r="F321" s="6" t="s">
        <v>22</v>
      </c>
      <c r="G321" s="8">
        <v>924</v>
      </c>
      <c r="H321" s="9" t="s">
        <v>37</v>
      </c>
      <c r="I321" s="10">
        <v>95</v>
      </c>
      <c r="J321" s="10">
        <v>5</v>
      </c>
      <c r="K321" s="11">
        <v>0.36289946000000001</v>
      </c>
      <c r="L321" s="11">
        <v>0.86272477000000003</v>
      </c>
      <c r="M321" s="11">
        <v>0.13727523</v>
      </c>
      <c r="N321" s="12">
        <v>6363.9124000000002</v>
      </c>
      <c r="O321" s="12">
        <v>5490.3049000000001</v>
      </c>
      <c r="P321" s="12">
        <v>15128.996999999999</v>
      </c>
      <c r="Q321" s="11">
        <v>0.10678729636218701</v>
      </c>
      <c r="R321" s="12">
        <v>16937.731</v>
      </c>
      <c r="S321" s="13">
        <v>2.6615281</v>
      </c>
      <c r="T321" s="13">
        <v>1.9599930000000001</v>
      </c>
      <c r="U321">
        <v>0.36070115731136887</v>
      </c>
    </row>
    <row r="322" spans="1:21" ht="14.25" customHeight="1" x14ac:dyDescent="0.25">
      <c r="A322" s="5">
        <v>76792</v>
      </c>
      <c r="B322" s="6" t="s">
        <v>20</v>
      </c>
      <c r="C322" s="7" t="s">
        <v>21</v>
      </c>
      <c r="D322" s="8">
        <v>23</v>
      </c>
      <c r="E322" s="8">
        <v>578</v>
      </c>
      <c r="F322" s="6" t="s">
        <v>22</v>
      </c>
      <c r="G322" s="8">
        <v>924</v>
      </c>
      <c r="H322" s="9" t="s">
        <v>37</v>
      </c>
      <c r="I322" s="10">
        <v>100</v>
      </c>
      <c r="J322" s="10">
        <v>-1</v>
      </c>
      <c r="K322" s="11">
        <v>0.48299378869987702</v>
      </c>
      <c r="L322" s="11" t="s">
        <v>24</v>
      </c>
      <c r="M322" s="11" t="s">
        <v>24</v>
      </c>
      <c r="N322" s="12">
        <v>873.60753</v>
      </c>
      <c r="O322" s="12">
        <v>873.60753</v>
      </c>
      <c r="P322" s="12">
        <v>1808.7345</v>
      </c>
      <c r="Q322" s="11" t="s">
        <v>24</v>
      </c>
      <c r="R322" s="12">
        <v>1808.7345</v>
      </c>
      <c r="S322" s="13">
        <v>2.0704199999999999</v>
      </c>
      <c r="T322" s="13">
        <v>2.0704199999999999</v>
      </c>
      <c r="U322">
        <v>0.36070115731136887</v>
      </c>
    </row>
    <row r="323" spans="1:21" ht="14.25" customHeight="1" x14ac:dyDescent="0.25">
      <c r="A323" s="5"/>
      <c r="B323" s="6" t="s">
        <v>20</v>
      </c>
      <c r="C323" s="7" t="s">
        <v>21</v>
      </c>
      <c r="D323" s="8">
        <v>23</v>
      </c>
      <c r="E323" s="8">
        <v>578</v>
      </c>
      <c r="F323" s="6" t="s">
        <v>22</v>
      </c>
      <c r="G323" s="8">
        <v>924</v>
      </c>
      <c r="H323" s="9" t="str">
        <f>H322</f>
        <v>2015-2020</v>
      </c>
      <c r="I323" s="10">
        <v>105</v>
      </c>
      <c r="J323" s="10"/>
      <c r="K323" s="11">
        <v>1</v>
      </c>
      <c r="L323" s="11"/>
      <c r="M323" s="11"/>
      <c r="N323" s="12"/>
      <c r="O323" s="12"/>
      <c r="P323" s="12"/>
      <c r="Q323" s="11"/>
      <c r="R323" s="12"/>
      <c r="S323" s="13"/>
      <c r="T323" s="13"/>
      <c r="U323">
        <v>1</v>
      </c>
    </row>
    <row r="324" spans="1:21" ht="14.25" customHeight="1" x14ac:dyDescent="0.25">
      <c r="A324" s="5">
        <v>4933</v>
      </c>
      <c r="B324" s="6" t="s">
        <v>44</v>
      </c>
      <c r="C324" s="7" t="s">
        <v>21</v>
      </c>
      <c r="D324" s="8">
        <v>23</v>
      </c>
      <c r="E324" s="8">
        <v>578</v>
      </c>
      <c r="F324" s="6" t="s">
        <v>22</v>
      </c>
      <c r="G324" s="8">
        <v>924</v>
      </c>
      <c r="H324" s="9" t="s">
        <v>38</v>
      </c>
      <c r="I324" s="10">
        <v>0</v>
      </c>
      <c r="J324" s="10">
        <v>1</v>
      </c>
      <c r="K324" s="11">
        <v>1.8159637000000001E-3</v>
      </c>
      <c r="L324" s="11">
        <v>1.8128287000000001E-3</v>
      </c>
      <c r="M324" s="11">
        <v>0.99818717000000001</v>
      </c>
      <c r="N324" s="12">
        <v>100000</v>
      </c>
      <c r="O324" s="12">
        <v>181.28287</v>
      </c>
      <c r="P324" s="12">
        <v>99827.368000000002</v>
      </c>
      <c r="Q324" s="11">
        <v>0.99805054999999998</v>
      </c>
      <c r="R324" s="12">
        <v>8110881.0999999996</v>
      </c>
      <c r="S324" s="13">
        <v>81.108811000000003</v>
      </c>
      <c r="T324" s="13">
        <v>4.7720895999999999E-2</v>
      </c>
      <c r="U324">
        <v>1.7263199999999479E-3</v>
      </c>
    </row>
    <row r="325" spans="1:21" ht="14.25" customHeight="1" x14ac:dyDescent="0.25">
      <c r="A325" s="5">
        <v>4934</v>
      </c>
      <c r="B325" s="6" t="s">
        <v>44</v>
      </c>
      <c r="C325" s="7" t="s">
        <v>21</v>
      </c>
      <c r="D325" s="8">
        <v>23</v>
      </c>
      <c r="E325" s="8">
        <v>578</v>
      </c>
      <c r="F325" s="6" t="s">
        <v>22</v>
      </c>
      <c r="G325" s="8">
        <v>924</v>
      </c>
      <c r="H325" s="9" t="s">
        <v>38</v>
      </c>
      <c r="I325" s="10">
        <v>1</v>
      </c>
      <c r="J325" s="10">
        <v>4</v>
      </c>
      <c r="K325" s="11">
        <v>8.1953635999999999E-5</v>
      </c>
      <c r="L325" s="11">
        <v>3.2775136000000001E-4</v>
      </c>
      <c r="M325" s="11">
        <v>0.99967225000000004</v>
      </c>
      <c r="N325" s="12">
        <v>99818.717000000004</v>
      </c>
      <c r="O325" s="12">
        <v>32.715719999999997</v>
      </c>
      <c r="P325" s="12">
        <v>399197.91</v>
      </c>
      <c r="Q325" s="11">
        <v>0.99966146</v>
      </c>
      <c r="R325" s="12">
        <v>8011053.7999999998</v>
      </c>
      <c r="S325" s="13">
        <v>80.256028000000001</v>
      </c>
      <c r="T325" s="13">
        <v>1.6475285</v>
      </c>
      <c r="U325">
        <v>6.7717170609382649E-5</v>
      </c>
    </row>
    <row r="326" spans="1:21" ht="14.25" customHeight="1" x14ac:dyDescent="0.25">
      <c r="A326" s="5">
        <v>4935</v>
      </c>
      <c r="B326" s="6" t="s">
        <v>44</v>
      </c>
      <c r="C326" s="7" t="s">
        <v>21</v>
      </c>
      <c r="D326" s="8">
        <v>23</v>
      </c>
      <c r="E326" s="8">
        <v>578</v>
      </c>
      <c r="F326" s="6" t="s">
        <v>22</v>
      </c>
      <c r="G326" s="8">
        <v>924</v>
      </c>
      <c r="H326" s="9" t="s">
        <v>38</v>
      </c>
      <c r="I326" s="10">
        <v>5</v>
      </c>
      <c r="J326" s="10">
        <v>5</v>
      </c>
      <c r="K326" s="11">
        <v>5.8565042000000001E-5</v>
      </c>
      <c r="L326" s="11">
        <v>2.9278197000000001E-4</v>
      </c>
      <c r="M326" s="11">
        <v>0.99970722000000001</v>
      </c>
      <c r="N326" s="12">
        <v>99786.001000000004</v>
      </c>
      <c r="O326" s="12">
        <v>29.215541999999999</v>
      </c>
      <c r="P326" s="12">
        <v>498856.33</v>
      </c>
      <c r="Q326" s="11">
        <v>0.99969545999999998</v>
      </c>
      <c r="R326" s="12">
        <v>7611855.9000000004</v>
      </c>
      <c r="S326" s="13">
        <v>76.281801000000002</v>
      </c>
      <c r="T326" s="13">
        <v>2.4782296000000001</v>
      </c>
      <c r="U326">
        <v>6.0915420924900765E-5</v>
      </c>
    </row>
    <row r="327" spans="1:21" ht="14.25" customHeight="1" x14ac:dyDescent="0.25">
      <c r="A327" s="5">
        <v>4936</v>
      </c>
      <c r="B327" s="6" t="s">
        <v>44</v>
      </c>
      <c r="C327" s="7" t="s">
        <v>21</v>
      </c>
      <c r="D327" s="8">
        <v>23</v>
      </c>
      <c r="E327" s="8">
        <v>578</v>
      </c>
      <c r="F327" s="6" t="s">
        <v>22</v>
      </c>
      <c r="G327" s="8">
        <v>924</v>
      </c>
      <c r="H327" s="9" t="s">
        <v>38</v>
      </c>
      <c r="I327" s="10">
        <v>10</v>
      </c>
      <c r="J327" s="10">
        <v>5</v>
      </c>
      <c r="K327" s="11">
        <v>7.3865155000000002E-5</v>
      </c>
      <c r="L327" s="11">
        <v>3.6926689000000001E-4</v>
      </c>
      <c r="M327" s="11">
        <v>0.99963073000000002</v>
      </c>
      <c r="N327" s="12">
        <v>99756.785999999993</v>
      </c>
      <c r="O327" s="12">
        <v>36.836877999999999</v>
      </c>
      <c r="P327" s="12">
        <v>498704.41</v>
      </c>
      <c r="Q327" s="11">
        <v>0.99916433999999998</v>
      </c>
      <c r="R327" s="12">
        <v>7112999.5</v>
      </c>
      <c r="S327" s="13">
        <v>71.303415000000001</v>
      </c>
      <c r="T327" s="13">
        <v>2.8412975999999999</v>
      </c>
      <c r="U327">
        <v>1.671878942383076E-4</v>
      </c>
    </row>
    <row r="328" spans="1:21" ht="14.25" customHeight="1" x14ac:dyDescent="0.25">
      <c r="A328" s="5">
        <v>4937</v>
      </c>
      <c r="B328" s="6" t="s">
        <v>44</v>
      </c>
      <c r="C328" s="7" t="s">
        <v>21</v>
      </c>
      <c r="D328" s="8">
        <v>23</v>
      </c>
      <c r="E328" s="8">
        <v>578</v>
      </c>
      <c r="F328" s="6" t="s">
        <v>22</v>
      </c>
      <c r="G328" s="8">
        <v>924</v>
      </c>
      <c r="H328" s="9" t="s">
        <v>38</v>
      </c>
      <c r="I328" s="10">
        <v>15</v>
      </c>
      <c r="J328" s="10">
        <v>5</v>
      </c>
      <c r="K328" s="11">
        <v>3.0160098E-4</v>
      </c>
      <c r="L328" s="11">
        <v>1.5070610000000001E-3</v>
      </c>
      <c r="M328" s="11">
        <v>0.99849294</v>
      </c>
      <c r="N328" s="12">
        <v>99719.948999999993</v>
      </c>
      <c r="O328" s="12">
        <v>150.28404</v>
      </c>
      <c r="P328" s="12">
        <v>498287.66</v>
      </c>
      <c r="Q328" s="11">
        <v>0.99779300999999998</v>
      </c>
      <c r="R328" s="12">
        <v>6614295.0999999996</v>
      </c>
      <c r="S328" s="13">
        <v>66.328705999999997</v>
      </c>
      <c r="T328" s="13">
        <v>2.9233641000000001</v>
      </c>
      <c r="U328">
        <v>4.4178818117857066E-4</v>
      </c>
    </row>
    <row r="329" spans="1:21" ht="14.25" customHeight="1" x14ac:dyDescent="0.25">
      <c r="A329" s="5">
        <v>4938</v>
      </c>
      <c r="B329" s="6" t="s">
        <v>44</v>
      </c>
      <c r="C329" s="7" t="s">
        <v>21</v>
      </c>
      <c r="D329" s="8">
        <v>23</v>
      </c>
      <c r="E329" s="8">
        <v>578</v>
      </c>
      <c r="F329" s="6" t="s">
        <v>22</v>
      </c>
      <c r="G329" s="8">
        <v>924</v>
      </c>
      <c r="H329" s="9" t="s">
        <v>38</v>
      </c>
      <c r="I329" s="10">
        <v>20</v>
      </c>
      <c r="J329" s="10">
        <v>5</v>
      </c>
      <c r="K329" s="11">
        <v>5.6532741000000001E-4</v>
      </c>
      <c r="L329" s="11">
        <v>2.8228875999999998E-3</v>
      </c>
      <c r="M329" s="11">
        <v>0.99717710999999998</v>
      </c>
      <c r="N329" s="12">
        <v>99569.664999999994</v>
      </c>
      <c r="O329" s="12">
        <v>281.07396999999997</v>
      </c>
      <c r="P329" s="12">
        <v>497187.94</v>
      </c>
      <c r="Q329" s="11">
        <v>0.99697223999999995</v>
      </c>
      <c r="R329" s="12">
        <v>6116007.5</v>
      </c>
      <c r="S329" s="13">
        <v>61.424405</v>
      </c>
      <c r="T329" s="13">
        <v>2.6505033999999998</v>
      </c>
      <c r="U329">
        <v>6.0628672159057651E-4</v>
      </c>
    </row>
    <row r="330" spans="1:21" ht="14.25" customHeight="1" x14ac:dyDescent="0.25">
      <c r="A330" s="5">
        <v>4939</v>
      </c>
      <c r="B330" s="6" t="s">
        <v>44</v>
      </c>
      <c r="C330" s="7" t="s">
        <v>21</v>
      </c>
      <c r="D330" s="8">
        <v>23</v>
      </c>
      <c r="E330" s="8">
        <v>578</v>
      </c>
      <c r="F330" s="6" t="s">
        <v>22</v>
      </c>
      <c r="G330" s="8">
        <v>924</v>
      </c>
      <c r="H330" s="9" t="s">
        <v>38</v>
      </c>
      <c r="I330" s="10">
        <v>25</v>
      </c>
      <c r="J330" s="10">
        <v>5</v>
      </c>
      <c r="K330" s="11">
        <v>6.2463921999999996E-4</v>
      </c>
      <c r="L330" s="11">
        <v>3.1184124999999998E-3</v>
      </c>
      <c r="M330" s="11">
        <v>0.99688158999999998</v>
      </c>
      <c r="N330" s="12">
        <v>99288.591</v>
      </c>
      <c r="O330" s="12">
        <v>309.62277999999998</v>
      </c>
      <c r="P330" s="12">
        <v>495682.58</v>
      </c>
      <c r="Q330" s="11">
        <v>0.99669680000000005</v>
      </c>
      <c r="R330" s="12">
        <v>5618819.5</v>
      </c>
      <c r="S330" s="13">
        <v>56.590786999999999</v>
      </c>
      <c r="T330" s="13">
        <v>2.5441752000000002</v>
      </c>
      <c r="U330">
        <v>6.6151462442842757E-4</v>
      </c>
    </row>
    <row r="331" spans="1:21" ht="14.25" customHeight="1" x14ac:dyDescent="0.25">
      <c r="A331" s="5">
        <v>4940</v>
      </c>
      <c r="B331" s="6" t="s">
        <v>44</v>
      </c>
      <c r="C331" s="7" t="s">
        <v>21</v>
      </c>
      <c r="D331" s="8">
        <v>23</v>
      </c>
      <c r="E331" s="8">
        <v>578</v>
      </c>
      <c r="F331" s="6" t="s">
        <v>22</v>
      </c>
      <c r="G331" s="8">
        <v>924</v>
      </c>
      <c r="H331" s="9" t="s">
        <v>38</v>
      </c>
      <c r="I331" s="10">
        <v>30</v>
      </c>
      <c r="J331" s="10">
        <v>5</v>
      </c>
      <c r="K331" s="11">
        <v>7.0323583000000002E-4</v>
      </c>
      <c r="L331" s="11">
        <v>3.5101427999999998E-3</v>
      </c>
      <c r="M331" s="11">
        <v>0.99648985999999995</v>
      </c>
      <c r="N331" s="12">
        <v>98978.967999999993</v>
      </c>
      <c r="O331" s="12">
        <v>347.43031000000002</v>
      </c>
      <c r="P331" s="12">
        <v>494045.24</v>
      </c>
      <c r="Q331" s="11">
        <v>0.99623198999999996</v>
      </c>
      <c r="R331" s="12">
        <v>5123137</v>
      </c>
      <c r="S331" s="13">
        <v>51.759853999999997</v>
      </c>
      <c r="T331" s="13">
        <v>2.5546047999999999</v>
      </c>
      <c r="U331">
        <v>7.5474040663703335E-4</v>
      </c>
    </row>
    <row r="332" spans="1:21" ht="14.25" customHeight="1" x14ac:dyDescent="0.25">
      <c r="A332" s="5">
        <v>4941</v>
      </c>
      <c r="B332" s="6" t="s">
        <v>44</v>
      </c>
      <c r="C332" s="7" t="s">
        <v>21</v>
      </c>
      <c r="D332" s="8">
        <v>23</v>
      </c>
      <c r="E332" s="8">
        <v>578</v>
      </c>
      <c r="F332" s="6" t="s">
        <v>22</v>
      </c>
      <c r="G332" s="8">
        <v>924</v>
      </c>
      <c r="H332" s="9" t="s">
        <v>38</v>
      </c>
      <c r="I332" s="10">
        <v>35</v>
      </c>
      <c r="J332" s="10">
        <v>5</v>
      </c>
      <c r="K332" s="11">
        <v>8.1754799999999997E-4</v>
      </c>
      <c r="L332" s="11">
        <v>4.0796664000000002E-3</v>
      </c>
      <c r="M332" s="11">
        <v>0.99592033000000002</v>
      </c>
      <c r="N332" s="12">
        <v>98631.538</v>
      </c>
      <c r="O332" s="12">
        <v>402.38377000000003</v>
      </c>
      <c r="P332" s="12">
        <v>492183.67</v>
      </c>
      <c r="Q332" s="11">
        <v>0.99545936999999995</v>
      </c>
      <c r="R332" s="12">
        <v>4629091.7</v>
      </c>
      <c r="S332" s="13">
        <v>46.93318</v>
      </c>
      <c r="T332" s="13">
        <v>2.5793699999999999</v>
      </c>
      <c r="U332">
        <v>9.0977989354568134E-4</v>
      </c>
    </row>
    <row r="333" spans="1:21" ht="14.25" customHeight="1" x14ac:dyDescent="0.25">
      <c r="A333" s="5">
        <v>4942</v>
      </c>
      <c r="B333" s="6" t="s">
        <v>44</v>
      </c>
      <c r="C333" s="7" t="s">
        <v>21</v>
      </c>
      <c r="D333" s="8">
        <v>23</v>
      </c>
      <c r="E333" s="8">
        <v>578</v>
      </c>
      <c r="F333" s="6" t="s">
        <v>22</v>
      </c>
      <c r="G333" s="8">
        <v>924</v>
      </c>
      <c r="H333" s="9" t="s">
        <v>38</v>
      </c>
      <c r="I333" s="10">
        <v>40</v>
      </c>
      <c r="J333" s="10">
        <v>5</v>
      </c>
      <c r="K333" s="11">
        <v>1.0377850000000001E-3</v>
      </c>
      <c r="L333" s="11">
        <v>5.1762796999999996E-3</v>
      </c>
      <c r="M333" s="11">
        <v>0.99482371999999997</v>
      </c>
      <c r="N333" s="12">
        <v>98229.153999999995</v>
      </c>
      <c r="O333" s="12">
        <v>508.46158000000003</v>
      </c>
      <c r="P333" s="12">
        <v>489948.84</v>
      </c>
      <c r="Q333" s="11">
        <v>0.99345837000000004</v>
      </c>
      <c r="R333" s="12">
        <v>4136908.1</v>
      </c>
      <c r="S333" s="13">
        <v>42.114870000000003</v>
      </c>
      <c r="T333" s="13">
        <v>2.6459861999999998</v>
      </c>
      <c r="U333">
        <v>1.3117629325840596E-3</v>
      </c>
    </row>
    <row r="334" spans="1:21" ht="14.25" customHeight="1" x14ac:dyDescent="0.25">
      <c r="A334" s="5">
        <v>4943</v>
      </c>
      <c r="B334" s="6" t="s">
        <v>44</v>
      </c>
      <c r="C334" s="7" t="s">
        <v>21</v>
      </c>
      <c r="D334" s="8">
        <v>23</v>
      </c>
      <c r="E334" s="8">
        <v>578</v>
      </c>
      <c r="F334" s="6" t="s">
        <v>22</v>
      </c>
      <c r="G334" s="8">
        <v>924</v>
      </c>
      <c r="H334" s="9" t="s">
        <v>38</v>
      </c>
      <c r="I334" s="10">
        <v>45</v>
      </c>
      <c r="J334" s="10">
        <v>5</v>
      </c>
      <c r="K334" s="11">
        <v>1.6647353E-3</v>
      </c>
      <c r="L334" s="11">
        <v>8.2919955999999993E-3</v>
      </c>
      <c r="M334" s="11">
        <v>0.99170800000000003</v>
      </c>
      <c r="N334" s="12">
        <v>97720.692999999999</v>
      </c>
      <c r="O334" s="12">
        <v>810.29954999999995</v>
      </c>
      <c r="P334" s="12">
        <v>486743.78</v>
      </c>
      <c r="Q334" s="11">
        <v>0.98909617000000005</v>
      </c>
      <c r="R334" s="12">
        <v>3646959.2</v>
      </c>
      <c r="S334" s="13">
        <v>37.320234999999997</v>
      </c>
      <c r="T334" s="13">
        <v>2.7049425</v>
      </c>
      <c r="U334">
        <v>2.1903401865636107E-3</v>
      </c>
    </row>
    <row r="335" spans="1:21" ht="14.25" customHeight="1" x14ac:dyDescent="0.25">
      <c r="A335" s="5">
        <v>4944</v>
      </c>
      <c r="B335" s="6" t="s">
        <v>44</v>
      </c>
      <c r="C335" s="7" t="s">
        <v>21</v>
      </c>
      <c r="D335" s="8">
        <v>23</v>
      </c>
      <c r="E335" s="8">
        <v>578</v>
      </c>
      <c r="F335" s="6" t="s">
        <v>22</v>
      </c>
      <c r="G335" s="8">
        <v>924</v>
      </c>
      <c r="H335" s="9" t="s">
        <v>38</v>
      </c>
      <c r="I335" s="10">
        <v>50</v>
      </c>
      <c r="J335" s="10">
        <v>5</v>
      </c>
      <c r="K335" s="11">
        <v>2.8220400000000001E-3</v>
      </c>
      <c r="L335" s="11">
        <v>1.4019475E-2</v>
      </c>
      <c r="M335" s="11">
        <v>0.98598052999999997</v>
      </c>
      <c r="N335" s="12">
        <v>96910.392999999996</v>
      </c>
      <c r="O335" s="12">
        <v>1358.6328000000001</v>
      </c>
      <c r="P335" s="12">
        <v>481436.41</v>
      </c>
      <c r="Q335" s="11">
        <v>0.98189296000000004</v>
      </c>
      <c r="R335" s="12">
        <v>3160215.4</v>
      </c>
      <c r="S335" s="13">
        <v>32.609665</v>
      </c>
      <c r="T335" s="13">
        <v>2.7068452000000001</v>
      </c>
      <c r="U335">
        <v>3.6479258138999437E-3</v>
      </c>
    </row>
    <row r="336" spans="1:21" ht="14.25" customHeight="1" x14ac:dyDescent="0.25">
      <c r="A336" s="5">
        <v>4945</v>
      </c>
      <c r="B336" s="6" t="s">
        <v>44</v>
      </c>
      <c r="C336" s="7" t="s">
        <v>21</v>
      </c>
      <c r="D336" s="8">
        <v>23</v>
      </c>
      <c r="E336" s="8">
        <v>578</v>
      </c>
      <c r="F336" s="6" t="s">
        <v>22</v>
      </c>
      <c r="G336" s="8">
        <v>924</v>
      </c>
      <c r="H336" s="9" t="s">
        <v>38</v>
      </c>
      <c r="I336" s="10">
        <v>55</v>
      </c>
      <c r="J336" s="10">
        <v>5</v>
      </c>
      <c r="K336" s="11">
        <v>4.6216117999999997E-3</v>
      </c>
      <c r="L336" s="11">
        <v>2.2864296999999999E-2</v>
      </c>
      <c r="M336" s="11">
        <v>0.97713570000000005</v>
      </c>
      <c r="N336" s="12">
        <v>95551.76</v>
      </c>
      <c r="O336" s="12">
        <v>2184.7238000000002</v>
      </c>
      <c r="P336" s="12">
        <v>472719.02</v>
      </c>
      <c r="Q336" s="11">
        <v>0.97079225999999996</v>
      </c>
      <c r="R336" s="12">
        <v>2678779</v>
      </c>
      <c r="S336" s="13">
        <v>28.034846999999999</v>
      </c>
      <c r="T336" s="13">
        <v>2.6931731999999999</v>
      </c>
      <c r="U336">
        <v>5.9110163856090914E-3</v>
      </c>
    </row>
    <row r="337" spans="1:21" ht="14.25" customHeight="1" x14ac:dyDescent="0.25">
      <c r="A337" s="5">
        <v>4946</v>
      </c>
      <c r="B337" s="6" t="s">
        <v>44</v>
      </c>
      <c r="C337" s="7" t="s">
        <v>21</v>
      </c>
      <c r="D337" s="8">
        <v>23</v>
      </c>
      <c r="E337" s="8">
        <v>578</v>
      </c>
      <c r="F337" s="6" t="s">
        <v>22</v>
      </c>
      <c r="G337" s="8">
        <v>924</v>
      </c>
      <c r="H337" s="9" t="s">
        <v>38</v>
      </c>
      <c r="I337" s="10">
        <v>60</v>
      </c>
      <c r="J337" s="10">
        <v>5</v>
      </c>
      <c r="K337" s="11">
        <v>7.4700920999999998E-3</v>
      </c>
      <c r="L337" s="11">
        <v>3.6716541999999998E-2</v>
      </c>
      <c r="M337" s="11">
        <v>0.96328345999999998</v>
      </c>
      <c r="N337" s="12">
        <v>93367.035999999993</v>
      </c>
      <c r="O337" s="12">
        <v>3428.1147000000001</v>
      </c>
      <c r="P337" s="12">
        <v>458911.97</v>
      </c>
      <c r="Q337" s="11">
        <v>0.95261702999999998</v>
      </c>
      <c r="R337" s="12">
        <v>2206060</v>
      </c>
      <c r="S337" s="13">
        <v>23.627825000000001</v>
      </c>
      <c r="T337" s="13">
        <v>2.688755</v>
      </c>
      <c r="U337">
        <v>9.6614876948132311E-3</v>
      </c>
    </row>
    <row r="338" spans="1:21" ht="14.25" customHeight="1" x14ac:dyDescent="0.25">
      <c r="A338" s="5">
        <v>4947</v>
      </c>
      <c r="B338" s="6" t="s">
        <v>44</v>
      </c>
      <c r="C338" s="7" t="s">
        <v>21</v>
      </c>
      <c r="D338" s="8">
        <v>23</v>
      </c>
      <c r="E338" s="8">
        <v>578</v>
      </c>
      <c r="F338" s="6" t="s">
        <v>22</v>
      </c>
      <c r="G338" s="8">
        <v>924</v>
      </c>
      <c r="H338" s="9" t="s">
        <v>38</v>
      </c>
      <c r="I338" s="10">
        <v>65</v>
      </c>
      <c r="J338" s="10">
        <v>5</v>
      </c>
      <c r="K338" s="11">
        <v>1.2323013000000001E-2</v>
      </c>
      <c r="L338" s="11">
        <v>5.9898637999999997E-2</v>
      </c>
      <c r="M338" s="11">
        <v>0.94010136</v>
      </c>
      <c r="N338" s="12">
        <v>89938.922000000006</v>
      </c>
      <c r="O338" s="12">
        <v>5387.2188999999998</v>
      </c>
      <c r="P338" s="12">
        <v>437167.35999999999</v>
      </c>
      <c r="Q338" s="11">
        <v>0.92504755999999999</v>
      </c>
      <c r="R338" s="12">
        <v>1747148</v>
      </c>
      <c r="S338" s="13">
        <v>19.425939</v>
      </c>
      <c r="T338" s="13">
        <v>2.6746349999999999</v>
      </c>
      <c r="U338">
        <v>1.5461253661271046E-2</v>
      </c>
    </row>
    <row r="339" spans="1:21" ht="14.25" customHeight="1" x14ac:dyDescent="0.25">
      <c r="A339" s="5">
        <v>4948</v>
      </c>
      <c r="B339" s="6" t="s">
        <v>44</v>
      </c>
      <c r="C339" s="7" t="s">
        <v>21</v>
      </c>
      <c r="D339" s="8">
        <v>23</v>
      </c>
      <c r="E339" s="8">
        <v>578</v>
      </c>
      <c r="F339" s="6" t="s">
        <v>22</v>
      </c>
      <c r="G339" s="8">
        <v>924</v>
      </c>
      <c r="H339" s="9" t="s">
        <v>38</v>
      </c>
      <c r="I339" s="10">
        <v>70</v>
      </c>
      <c r="J339" s="10">
        <v>5</v>
      </c>
      <c r="K339" s="11">
        <v>1.9538475E-2</v>
      </c>
      <c r="L339" s="11">
        <v>9.3450169999999999E-2</v>
      </c>
      <c r="M339" s="11">
        <v>0.90654983</v>
      </c>
      <c r="N339" s="12">
        <v>84551.702999999994</v>
      </c>
      <c r="O339" s="12">
        <v>7901.3710000000001</v>
      </c>
      <c r="P339" s="12">
        <v>404400.6</v>
      </c>
      <c r="Q339" s="11">
        <v>0.87660309000000003</v>
      </c>
      <c r="R339" s="12">
        <v>1309980.7</v>
      </c>
      <c r="S339" s="13">
        <v>15.49325</v>
      </c>
      <c r="T339" s="13">
        <v>2.6766166</v>
      </c>
      <c r="U339">
        <v>2.5996316193103941E-2</v>
      </c>
    </row>
    <row r="340" spans="1:21" ht="14.25" customHeight="1" x14ac:dyDescent="0.25">
      <c r="A340" s="5">
        <v>4949</v>
      </c>
      <c r="B340" s="6" t="s">
        <v>44</v>
      </c>
      <c r="C340" s="7" t="s">
        <v>21</v>
      </c>
      <c r="D340" s="8">
        <v>23</v>
      </c>
      <c r="E340" s="8">
        <v>578</v>
      </c>
      <c r="F340" s="6" t="s">
        <v>22</v>
      </c>
      <c r="G340" s="8">
        <v>924</v>
      </c>
      <c r="H340" s="9" t="s">
        <v>38</v>
      </c>
      <c r="I340" s="10">
        <v>75</v>
      </c>
      <c r="J340" s="10">
        <v>5</v>
      </c>
      <c r="K340" s="11">
        <v>3.4974285000000001E-2</v>
      </c>
      <c r="L340" s="11">
        <v>0.16175197999999999</v>
      </c>
      <c r="M340" s="11">
        <v>0.83824801999999998</v>
      </c>
      <c r="N340" s="12">
        <v>76650.331999999995</v>
      </c>
      <c r="O340" s="12">
        <v>12398.343000000001</v>
      </c>
      <c r="P340" s="12">
        <v>354498.82</v>
      </c>
      <c r="Q340" s="11">
        <v>0.78309677</v>
      </c>
      <c r="R340" s="12">
        <v>905580.07</v>
      </c>
      <c r="S340" s="13">
        <v>11.814431000000001</v>
      </c>
      <c r="T340" s="13">
        <v>2.6809123000000001</v>
      </c>
      <c r="U340">
        <v>4.7723457327679242E-2</v>
      </c>
    </row>
    <row r="341" spans="1:21" ht="14.25" customHeight="1" x14ac:dyDescent="0.25">
      <c r="A341" s="5">
        <v>4950</v>
      </c>
      <c r="B341" s="6" t="s">
        <v>44</v>
      </c>
      <c r="C341" s="7" t="s">
        <v>21</v>
      </c>
      <c r="D341" s="8">
        <v>23</v>
      </c>
      <c r="E341" s="8">
        <v>578</v>
      </c>
      <c r="F341" s="6" t="s">
        <v>22</v>
      </c>
      <c r="G341" s="8">
        <v>924</v>
      </c>
      <c r="H341" s="9" t="s">
        <v>38</v>
      </c>
      <c r="I341" s="10">
        <v>80</v>
      </c>
      <c r="J341" s="10">
        <v>5</v>
      </c>
      <c r="K341" s="11">
        <v>6.6056320000000002E-2</v>
      </c>
      <c r="L341" s="11">
        <v>0.28540265999999997</v>
      </c>
      <c r="M341" s="11">
        <v>0.71459733999999997</v>
      </c>
      <c r="N341" s="12">
        <v>64251.989000000001</v>
      </c>
      <c r="O341" s="12">
        <v>18337.688999999998</v>
      </c>
      <c r="P341" s="12">
        <v>277606.88</v>
      </c>
      <c r="Q341" s="11">
        <v>0.63614817999999995</v>
      </c>
      <c r="R341" s="12">
        <v>551081.26</v>
      </c>
      <c r="S341" s="13">
        <v>8.5768746</v>
      </c>
      <c r="T341" s="13">
        <v>2.6194891</v>
      </c>
      <c r="U341">
        <v>8.6493466540156994E-2</v>
      </c>
    </row>
    <row r="342" spans="1:21" ht="14.25" customHeight="1" x14ac:dyDescent="0.25">
      <c r="A342" s="5">
        <v>4951</v>
      </c>
      <c r="B342" s="6" t="s">
        <v>44</v>
      </c>
      <c r="C342" s="7" t="s">
        <v>21</v>
      </c>
      <c r="D342" s="8">
        <v>23</v>
      </c>
      <c r="E342" s="8">
        <v>578</v>
      </c>
      <c r="F342" s="6" t="s">
        <v>22</v>
      </c>
      <c r="G342" s="8">
        <v>924</v>
      </c>
      <c r="H342" s="9" t="s">
        <v>38</v>
      </c>
      <c r="I342" s="10">
        <v>85</v>
      </c>
      <c r="J342" s="10">
        <v>5</v>
      </c>
      <c r="K342" s="11">
        <v>0.12014796</v>
      </c>
      <c r="L342" s="11">
        <v>0.46212231999999998</v>
      </c>
      <c r="M342" s="11">
        <v>0.53787768000000002</v>
      </c>
      <c r="N342" s="12">
        <v>45914.3</v>
      </c>
      <c r="O342" s="12">
        <v>21218.023000000001</v>
      </c>
      <c r="P342" s="12">
        <v>176599.11</v>
      </c>
      <c r="Q342" s="11">
        <v>0.43383078000000003</v>
      </c>
      <c r="R342" s="12">
        <v>273474.38</v>
      </c>
      <c r="S342" s="13">
        <v>5.9561918</v>
      </c>
      <c r="T342" s="13">
        <v>2.5034247000000001</v>
      </c>
      <c r="U342">
        <v>0.15381743581685947</v>
      </c>
    </row>
    <row r="343" spans="1:21" ht="14.25" customHeight="1" x14ac:dyDescent="0.25">
      <c r="A343" s="5">
        <v>4952</v>
      </c>
      <c r="B343" s="6" t="s">
        <v>44</v>
      </c>
      <c r="C343" s="7" t="s">
        <v>21</v>
      </c>
      <c r="D343" s="8">
        <v>23</v>
      </c>
      <c r="E343" s="8">
        <v>578</v>
      </c>
      <c r="F343" s="6" t="s">
        <v>22</v>
      </c>
      <c r="G343" s="8">
        <v>924</v>
      </c>
      <c r="H343" s="9" t="s">
        <v>38</v>
      </c>
      <c r="I343" s="10">
        <v>90</v>
      </c>
      <c r="J343" s="10">
        <v>5</v>
      </c>
      <c r="K343" s="11">
        <v>0.22327986999999999</v>
      </c>
      <c r="L343" s="11">
        <v>0.69267091999999997</v>
      </c>
      <c r="M343" s="11">
        <v>0.30732907999999998</v>
      </c>
      <c r="N343" s="12">
        <v>24696.276999999998</v>
      </c>
      <c r="O343" s="12">
        <v>17106.393</v>
      </c>
      <c r="P343" s="12">
        <v>76614.13</v>
      </c>
      <c r="Q343" s="11">
        <v>0.23791952</v>
      </c>
      <c r="R343" s="12">
        <v>96875.267999999996</v>
      </c>
      <c r="S343" s="13">
        <v>3.9226668999999998</v>
      </c>
      <c r="T343" s="13">
        <v>2.2602490999999998</v>
      </c>
      <c r="U343">
        <v>0.24961176727630807</v>
      </c>
    </row>
    <row r="344" spans="1:21" ht="14.25" customHeight="1" x14ac:dyDescent="0.25">
      <c r="A344" s="5">
        <v>4953</v>
      </c>
      <c r="B344" s="6" t="s">
        <v>44</v>
      </c>
      <c r="C344" s="7" t="s">
        <v>21</v>
      </c>
      <c r="D344" s="8">
        <v>23</v>
      </c>
      <c r="E344" s="8">
        <v>578</v>
      </c>
      <c r="F344" s="6" t="s">
        <v>22</v>
      </c>
      <c r="G344" s="8">
        <v>924</v>
      </c>
      <c r="H344" s="9" t="s">
        <v>38</v>
      </c>
      <c r="I344" s="10">
        <v>95</v>
      </c>
      <c r="J344" s="10">
        <v>5</v>
      </c>
      <c r="K344" s="11">
        <v>0.35450352000000002</v>
      </c>
      <c r="L344" s="11">
        <v>0.85138177000000004</v>
      </c>
      <c r="M344" s="11">
        <v>0.14861822999999999</v>
      </c>
      <c r="N344" s="12">
        <v>7589.8842000000004</v>
      </c>
      <c r="O344" s="12">
        <v>6461.8891000000003</v>
      </c>
      <c r="P344" s="12">
        <v>18227.996999999999</v>
      </c>
      <c r="Q344" s="11">
        <v>0.100346851198585</v>
      </c>
      <c r="R344" s="12">
        <v>20261.137999999999</v>
      </c>
      <c r="S344" s="13">
        <v>2.6694924000000002</v>
      </c>
      <c r="T344" s="13">
        <v>1.9480404</v>
      </c>
      <c r="U344">
        <v>0.36860556489910346</v>
      </c>
    </row>
    <row r="345" spans="1:21" ht="14.25" customHeight="1" x14ac:dyDescent="0.25">
      <c r="A345" s="5">
        <v>4954</v>
      </c>
      <c r="B345" s="6" t="s">
        <v>44</v>
      </c>
      <c r="C345" s="7" t="s">
        <v>21</v>
      </c>
      <c r="D345" s="8">
        <v>23</v>
      </c>
      <c r="E345" s="8">
        <v>578</v>
      </c>
      <c r="F345" s="6" t="s">
        <v>22</v>
      </c>
      <c r="G345" s="8">
        <v>924</v>
      </c>
      <c r="H345" s="9" t="s">
        <v>38</v>
      </c>
      <c r="I345" s="10">
        <v>100</v>
      </c>
      <c r="J345" s="10">
        <v>-1</v>
      </c>
      <c r="K345" s="11">
        <v>0.55480407343808402</v>
      </c>
      <c r="L345" s="11" t="s">
        <v>24</v>
      </c>
      <c r="M345" s="11" t="s">
        <v>24</v>
      </c>
      <c r="N345" s="12">
        <v>1127.9951000000001</v>
      </c>
      <c r="O345" s="12">
        <v>1127.9951000000001</v>
      </c>
      <c r="P345" s="12">
        <v>2033.1414</v>
      </c>
      <c r="Q345" s="11" t="s">
        <v>24</v>
      </c>
      <c r="R345" s="12">
        <v>2033.1414</v>
      </c>
      <c r="S345" s="13">
        <v>1.8024381</v>
      </c>
      <c r="T345" s="13">
        <v>1.8024381</v>
      </c>
      <c r="U345">
        <v>0.36860556489910346</v>
      </c>
    </row>
    <row r="346" spans="1:21" ht="14.25" customHeight="1" x14ac:dyDescent="0.25">
      <c r="A346" s="5"/>
      <c r="B346" s="6" t="s">
        <v>20</v>
      </c>
      <c r="C346" s="7" t="s">
        <v>21</v>
      </c>
      <c r="D346" s="8">
        <v>23</v>
      </c>
      <c r="E346" s="8">
        <v>578</v>
      </c>
      <c r="F346" s="6" t="s">
        <v>22</v>
      </c>
      <c r="G346" s="8">
        <v>924</v>
      </c>
      <c r="H346" s="9" t="str">
        <f>H345</f>
        <v>2020-2025</v>
      </c>
      <c r="I346" s="10">
        <v>105</v>
      </c>
      <c r="J346" s="10"/>
      <c r="K346" s="11">
        <v>1</v>
      </c>
      <c r="L346" s="11"/>
      <c r="M346" s="11"/>
      <c r="N346" s="12"/>
      <c r="O346" s="12"/>
      <c r="P346" s="12"/>
      <c r="Q346" s="11"/>
      <c r="R346" s="12"/>
      <c r="S346" s="13"/>
      <c r="T346" s="13"/>
      <c r="U346">
        <v>1</v>
      </c>
    </row>
    <row r="347" spans="1:21" ht="14.25" customHeight="1" x14ac:dyDescent="0.25">
      <c r="A347" s="5">
        <v>10459</v>
      </c>
      <c r="B347" s="6" t="s">
        <v>44</v>
      </c>
      <c r="C347" s="7" t="s">
        <v>21</v>
      </c>
      <c r="D347" s="8">
        <v>23</v>
      </c>
      <c r="E347" s="8">
        <v>578</v>
      </c>
      <c r="F347" s="6" t="s">
        <v>22</v>
      </c>
      <c r="G347" s="8">
        <v>924</v>
      </c>
      <c r="H347" s="9" t="s">
        <v>39</v>
      </c>
      <c r="I347" s="10">
        <v>0</v>
      </c>
      <c r="J347" s="10">
        <v>1</v>
      </c>
      <c r="K347" s="11">
        <v>1.4831066999999999E-3</v>
      </c>
      <c r="L347" s="11">
        <v>1.4810129E-3</v>
      </c>
      <c r="M347" s="11">
        <v>0.99851899</v>
      </c>
      <c r="N347" s="12">
        <v>100000</v>
      </c>
      <c r="O347" s="12">
        <v>148.10129000000001</v>
      </c>
      <c r="P347" s="12">
        <v>99858.824999999997</v>
      </c>
      <c r="Q347" s="11">
        <v>0.99841119</v>
      </c>
      <c r="R347" s="12">
        <v>8201784.9000000004</v>
      </c>
      <c r="S347" s="13">
        <v>82.017848999999998</v>
      </c>
      <c r="T347" s="13">
        <v>4.6763932000000001E-2</v>
      </c>
      <c r="U347">
        <v>1.4117500000000449E-3</v>
      </c>
    </row>
    <row r="348" spans="1:21" ht="14.25" customHeight="1" x14ac:dyDescent="0.25">
      <c r="A348" s="5">
        <v>10460</v>
      </c>
      <c r="B348" s="6" t="s">
        <v>44</v>
      </c>
      <c r="C348" s="7" t="s">
        <v>21</v>
      </c>
      <c r="D348" s="8">
        <v>23</v>
      </c>
      <c r="E348" s="8">
        <v>578</v>
      </c>
      <c r="F348" s="6" t="s">
        <v>22</v>
      </c>
      <c r="G348" s="8">
        <v>924</v>
      </c>
      <c r="H348" s="9" t="s">
        <v>39</v>
      </c>
      <c r="I348" s="10">
        <v>1</v>
      </c>
      <c r="J348" s="10">
        <v>4</v>
      </c>
      <c r="K348" s="11">
        <v>6.4770364000000001E-5</v>
      </c>
      <c r="L348" s="11">
        <v>2.5904200000000002E-4</v>
      </c>
      <c r="M348" s="11">
        <v>0.99974096000000001</v>
      </c>
      <c r="N348" s="12">
        <v>99851.899000000005</v>
      </c>
      <c r="O348" s="12">
        <v>25.865836000000002</v>
      </c>
      <c r="P348" s="12">
        <v>399346.77</v>
      </c>
      <c r="Q348" s="11">
        <v>0.99972855999999999</v>
      </c>
      <c r="R348" s="12">
        <v>8101926.0999999996</v>
      </c>
      <c r="S348" s="13">
        <v>81.139430000000004</v>
      </c>
      <c r="T348" s="13">
        <v>1.6485314</v>
      </c>
      <c r="U348">
        <v>5.4293895334067699E-5</v>
      </c>
    </row>
    <row r="349" spans="1:21" ht="14.25" customHeight="1" x14ac:dyDescent="0.25">
      <c r="A349" s="5">
        <v>10461</v>
      </c>
      <c r="B349" s="6" t="s">
        <v>44</v>
      </c>
      <c r="C349" s="7" t="s">
        <v>21</v>
      </c>
      <c r="D349" s="8">
        <v>23</v>
      </c>
      <c r="E349" s="8">
        <v>578</v>
      </c>
      <c r="F349" s="6" t="s">
        <v>22</v>
      </c>
      <c r="G349" s="8">
        <v>924</v>
      </c>
      <c r="H349" s="9" t="s">
        <v>39</v>
      </c>
      <c r="I349" s="10">
        <v>5</v>
      </c>
      <c r="J349" s="10">
        <v>5</v>
      </c>
      <c r="K349" s="11">
        <v>4.8030888000000002E-5</v>
      </c>
      <c r="L349" s="11">
        <v>2.4012554000000001E-4</v>
      </c>
      <c r="M349" s="11">
        <v>0.99975986999999999</v>
      </c>
      <c r="N349" s="12">
        <v>99826.032999999996</v>
      </c>
      <c r="O349" s="12">
        <v>23.970780000000001</v>
      </c>
      <c r="P349" s="12">
        <v>499070.09</v>
      </c>
      <c r="Q349" s="11">
        <v>0.99974545999999997</v>
      </c>
      <c r="R349" s="12">
        <v>7702579.4000000004</v>
      </c>
      <c r="S349" s="13">
        <v>77.160026999999999</v>
      </c>
      <c r="T349" s="13">
        <v>2.4939662</v>
      </c>
      <c r="U349">
        <v>5.0913184040712878E-5</v>
      </c>
    </row>
    <row r="350" spans="1:21" ht="14.25" customHeight="1" x14ac:dyDescent="0.25">
      <c r="A350" s="5">
        <v>10462</v>
      </c>
      <c r="B350" s="6" t="s">
        <v>44</v>
      </c>
      <c r="C350" s="7" t="s">
        <v>21</v>
      </c>
      <c r="D350" s="8">
        <v>23</v>
      </c>
      <c r="E350" s="8">
        <v>578</v>
      </c>
      <c r="F350" s="6" t="s">
        <v>22</v>
      </c>
      <c r="G350" s="8">
        <v>924</v>
      </c>
      <c r="H350" s="9" t="s">
        <v>39</v>
      </c>
      <c r="I350" s="10">
        <v>10</v>
      </c>
      <c r="J350" s="10">
        <v>5</v>
      </c>
      <c r="K350" s="11">
        <v>6.2951608999999993E-5</v>
      </c>
      <c r="L350" s="11">
        <v>3.1471563E-4</v>
      </c>
      <c r="M350" s="11">
        <v>0.99968528000000001</v>
      </c>
      <c r="N350" s="12">
        <v>99802.062000000005</v>
      </c>
      <c r="O350" s="12">
        <v>31.409268999999998</v>
      </c>
      <c r="P350" s="12">
        <v>498943.06</v>
      </c>
      <c r="Q350" s="11">
        <v>0.99926499999999996</v>
      </c>
      <c r="R350" s="12">
        <v>7203509.2999999998</v>
      </c>
      <c r="S350" s="13">
        <v>72.177959999999999</v>
      </c>
      <c r="T350" s="13">
        <v>2.8589519999999999</v>
      </c>
      <c r="U350">
        <v>1.4704323706893341E-4</v>
      </c>
    </row>
    <row r="351" spans="1:21" ht="14.25" customHeight="1" x14ac:dyDescent="0.25">
      <c r="A351" s="5">
        <v>10463</v>
      </c>
      <c r="B351" s="6" t="s">
        <v>44</v>
      </c>
      <c r="C351" s="7" t="s">
        <v>21</v>
      </c>
      <c r="D351" s="8">
        <v>23</v>
      </c>
      <c r="E351" s="8">
        <v>578</v>
      </c>
      <c r="F351" s="6" t="s">
        <v>22</v>
      </c>
      <c r="G351" s="8">
        <v>924</v>
      </c>
      <c r="H351" s="9" t="s">
        <v>39</v>
      </c>
      <c r="I351" s="10">
        <v>15</v>
      </c>
      <c r="J351" s="10">
        <v>5</v>
      </c>
      <c r="K351" s="11">
        <v>2.6919702000000002E-4</v>
      </c>
      <c r="L351" s="11">
        <v>1.3452379000000001E-3</v>
      </c>
      <c r="M351" s="11">
        <v>0.99865475999999997</v>
      </c>
      <c r="N351" s="12">
        <v>99770.653000000006</v>
      </c>
      <c r="O351" s="12">
        <v>134.21526</v>
      </c>
      <c r="P351" s="12">
        <v>498576.34</v>
      </c>
      <c r="Q351" s="11">
        <v>0.99800725999999995</v>
      </c>
      <c r="R351" s="12">
        <v>6704566.2000000002</v>
      </c>
      <c r="S351" s="13">
        <v>67.199782999999996</v>
      </c>
      <c r="T351" s="13">
        <v>2.9367117999999999</v>
      </c>
      <c r="U351">
        <v>3.9886606138062053E-4</v>
      </c>
    </row>
    <row r="352" spans="1:21" ht="14.25" customHeight="1" x14ac:dyDescent="0.25">
      <c r="A352" s="5">
        <v>10464</v>
      </c>
      <c r="B352" s="6" t="s">
        <v>44</v>
      </c>
      <c r="C352" s="7" t="s">
        <v>21</v>
      </c>
      <c r="D352" s="8">
        <v>23</v>
      </c>
      <c r="E352" s="8">
        <v>578</v>
      </c>
      <c r="F352" s="6" t="s">
        <v>22</v>
      </c>
      <c r="G352" s="8">
        <v>924</v>
      </c>
      <c r="H352" s="9" t="s">
        <v>39</v>
      </c>
      <c r="I352" s="10">
        <v>20</v>
      </c>
      <c r="J352" s="10">
        <v>5</v>
      </c>
      <c r="K352" s="11">
        <v>5.1351284000000004E-4</v>
      </c>
      <c r="L352" s="11">
        <v>2.5644751000000001E-3</v>
      </c>
      <c r="M352" s="11">
        <v>0.99743552000000002</v>
      </c>
      <c r="N352" s="12">
        <v>99636.437999999995</v>
      </c>
      <c r="O352" s="12">
        <v>255.51516000000001</v>
      </c>
      <c r="P352" s="12">
        <v>497582.81</v>
      </c>
      <c r="Q352" s="11">
        <v>0.99724791000000002</v>
      </c>
      <c r="R352" s="12">
        <v>6205989.9000000004</v>
      </c>
      <c r="S352" s="13">
        <v>62.286347999999997</v>
      </c>
      <c r="T352" s="13">
        <v>2.6542309999999998</v>
      </c>
      <c r="U352">
        <v>5.5102492240866052E-4</v>
      </c>
    </row>
    <row r="353" spans="1:21" ht="14.25" customHeight="1" x14ac:dyDescent="0.25">
      <c r="A353" s="5">
        <v>10465</v>
      </c>
      <c r="B353" s="6" t="s">
        <v>44</v>
      </c>
      <c r="C353" s="7" t="s">
        <v>21</v>
      </c>
      <c r="D353" s="8">
        <v>23</v>
      </c>
      <c r="E353" s="8">
        <v>578</v>
      </c>
      <c r="F353" s="6" t="s">
        <v>22</v>
      </c>
      <c r="G353" s="8">
        <v>924</v>
      </c>
      <c r="H353" s="9" t="s">
        <v>39</v>
      </c>
      <c r="I353" s="10">
        <v>25</v>
      </c>
      <c r="J353" s="10">
        <v>5</v>
      </c>
      <c r="K353" s="11">
        <v>5.6729945999999996E-4</v>
      </c>
      <c r="L353" s="11">
        <v>2.8325516999999998E-3</v>
      </c>
      <c r="M353" s="11">
        <v>0.99716744999999996</v>
      </c>
      <c r="N353" s="12">
        <v>99380.922000000006</v>
      </c>
      <c r="O353" s="12">
        <v>281.5016</v>
      </c>
      <c r="P353" s="12">
        <v>496213.42</v>
      </c>
      <c r="Q353" s="11">
        <v>0.99699543000000002</v>
      </c>
      <c r="R353" s="12">
        <v>5708407.0999999996</v>
      </c>
      <c r="S353" s="13">
        <v>57.439667</v>
      </c>
      <c r="T353" s="13">
        <v>2.5446110000000002</v>
      </c>
      <c r="U353">
        <v>6.0163749994701643E-4</v>
      </c>
    </row>
    <row r="354" spans="1:21" ht="14.25" customHeight="1" x14ac:dyDescent="0.25">
      <c r="A354" s="5">
        <v>10466</v>
      </c>
      <c r="B354" s="6" t="s">
        <v>44</v>
      </c>
      <c r="C354" s="7" t="s">
        <v>21</v>
      </c>
      <c r="D354" s="8">
        <v>23</v>
      </c>
      <c r="E354" s="8">
        <v>578</v>
      </c>
      <c r="F354" s="6" t="s">
        <v>22</v>
      </c>
      <c r="G354" s="8">
        <v>924</v>
      </c>
      <c r="H354" s="9" t="s">
        <v>39</v>
      </c>
      <c r="I354" s="10">
        <v>30</v>
      </c>
      <c r="J354" s="10">
        <v>5</v>
      </c>
      <c r="K354" s="11">
        <v>6.3975211000000004E-4</v>
      </c>
      <c r="L354" s="11">
        <v>3.1937599999999999E-3</v>
      </c>
      <c r="M354" s="11">
        <v>0.99680623999999995</v>
      </c>
      <c r="N354" s="12">
        <v>99099.421000000002</v>
      </c>
      <c r="O354" s="12">
        <v>316.49977000000001</v>
      </c>
      <c r="P354" s="12">
        <v>494722.51</v>
      </c>
      <c r="Q354" s="11">
        <v>0.99659127999999997</v>
      </c>
      <c r="R354" s="12">
        <v>5212193.5999999996</v>
      </c>
      <c r="S354" s="13">
        <v>52.595601000000002</v>
      </c>
      <c r="T354" s="13">
        <v>2.5526148000000002</v>
      </c>
      <c r="U354">
        <v>6.8267545545608321E-4</v>
      </c>
    </row>
    <row r="355" spans="1:21" ht="14.25" customHeight="1" x14ac:dyDescent="0.25">
      <c r="A355" s="5">
        <v>10467</v>
      </c>
      <c r="B355" s="6" t="s">
        <v>44</v>
      </c>
      <c r="C355" s="7" t="s">
        <v>21</v>
      </c>
      <c r="D355" s="8">
        <v>23</v>
      </c>
      <c r="E355" s="8">
        <v>578</v>
      </c>
      <c r="F355" s="6" t="s">
        <v>22</v>
      </c>
      <c r="G355" s="8">
        <v>924</v>
      </c>
      <c r="H355" s="9" t="s">
        <v>39</v>
      </c>
      <c r="I355" s="10">
        <v>35</v>
      </c>
      <c r="J355" s="10">
        <v>5</v>
      </c>
      <c r="K355" s="11">
        <v>7.3497446999999997E-4</v>
      </c>
      <c r="L355" s="11">
        <v>3.6683363E-3</v>
      </c>
      <c r="M355" s="11">
        <v>0.99633165999999995</v>
      </c>
      <c r="N355" s="12">
        <v>98782.921000000002</v>
      </c>
      <c r="O355" s="12">
        <v>362.36896999999999</v>
      </c>
      <c r="P355" s="12">
        <v>493036.14</v>
      </c>
      <c r="Q355" s="11">
        <v>0.99593337999999998</v>
      </c>
      <c r="R355" s="12">
        <v>4717471.0999999996</v>
      </c>
      <c r="S355" s="13">
        <v>47.755938999999998</v>
      </c>
      <c r="T355" s="13">
        <v>2.5757601999999999</v>
      </c>
      <c r="U355">
        <v>8.1465022913862484E-4</v>
      </c>
    </row>
    <row r="356" spans="1:21" ht="14.25" customHeight="1" x14ac:dyDescent="0.25">
      <c r="A356" s="5">
        <v>10468</v>
      </c>
      <c r="B356" s="6" t="s">
        <v>44</v>
      </c>
      <c r="C356" s="7" t="s">
        <v>21</v>
      </c>
      <c r="D356" s="8">
        <v>23</v>
      </c>
      <c r="E356" s="8">
        <v>578</v>
      </c>
      <c r="F356" s="6" t="s">
        <v>22</v>
      </c>
      <c r="G356" s="8">
        <v>924</v>
      </c>
      <c r="H356" s="9" t="s">
        <v>39</v>
      </c>
      <c r="I356" s="10">
        <v>40</v>
      </c>
      <c r="J356" s="10">
        <v>5</v>
      </c>
      <c r="K356" s="11">
        <v>9.2711691000000001E-4</v>
      </c>
      <c r="L356" s="11">
        <v>4.6254900000000003E-3</v>
      </c>
      <c r="M356" s="11">
        <v>0.99537450999999999</v>
      </c>
      <c r="N356" s="12">
        <v>98420.551999999996</v>
      </c>
      <c r="O356" s="12">
        <v>455.24328000000003</v>
      </c>
      <c r="P356" s="12">
        <v>491031.14</v>
      </c>
      <c r="Q356" s="11">
        <v>0.99413918999999995</v>
      </c>
      <c r="R356" s="12">
        <v>4224435</v>
      </c>
      <c r="S356" s="13">
        <v>42.922285000000002</v>
      </c>
      <c r="T356" s="13">
        <v>2.6460601000000001</v>
      </c>
      <c r="U356">
        <v>1.1749196303778575E-3</v>
      </c>
    </row>
    <row r="357" spans="1:21" ht="14.25" customHeight="1" x14ac:dyDescent="0.25">
      <c r="A357" s="5">
        <v>10469</v>
      </c>
      <c r="B357" s="6" t="s">
        <v>44</v>
      </c>
      <c r="C357" s="7" t="s">
        <v>21</v>
      </c>
      <c r="D357" s="8">
        <v>23</v>
      </c>
      <c r="E357" s="8">
        <v>578</v>
      </c>
      <c r="F357" s="6" t="s">
        <v>22</v>
      </c>
      <c r="G357" s="8">
        <v>924</v>
      </c>
      <c r="H357" s="9" t="s">
        <v>39</v>
      </c>
      <c r="I357" s="10">
        <v>45</v>
      </c>
      <c r="J357" s="10">
        <v>5</v>
      </c>
      <c r="K357" s="11">
        <v>1.4954695999999999E-3</v>
      </c>
      <c r="L357" s="11">
        <v>7.4518055999999999E-3</v>
      </c>
      <c r="M357" s="11">
        <v>0.99254819000000005</v>
      </c>
      <c r="N357" s="12">
        <v>97965.308999999994</v>
      </c>
      <c r="O357" s="12">
        <v>730.01844000000006</v>
      </c>
      <c r="P357" s="12">
        <v>488153.3</v>
      </c>
      <c r="Q357" s="11">
        <v>0.99015748000000003</v>
      </c>
      <c r="R357" s="12">
        <v>3733403.8</v>
      </c>
      <c r="S357" s="13">
        <v>38.109448</v>
      </c>
      <c r="T357" s="13">
        <v>2.7079483999999998</v>
      </c>
      <c r="U357">
        <v>1.9763001015153936E-3</v>
      </c>
    </row>
    <row r="358" spans="1:21" ht="14.25" customHeight="1" x14ac:dyDescent="0.25">
      <c r="A358" s="5">
        <v>10470</v>
      </c>
      <c r="B358" s="6" t="s">
        <v>44</v>
      </c>
      <c r="C358" s="7" t="s">
        <v>21</v>
      </c>
      <c r="D358" s="8">
        <v>23</v>
      </c>
      <c r="E358" s="8">
        <v>578</v>
      </c>
      <c r="F358" s="6" t="s">
        <v>22</v>
      </c>
      <c r="G358" s="8">
        <v>924</v>
      </c>
      <c r="H358" s="9" t="s">
        <v>39</v>
      </c>
      <c r="I358" s="10">
        <v>50</v>
      </c>
      <c r="J358" s="10">
        <v>5</v>
      </c>
      <c r="K358" s="11">
        <v>2.5534147999999998E-3</v>
      </c>
      <c r="L358" s="11">
        <v>1.2692815E-2</v>
      </c>
      <c r="M358" s="11">
        <v>0.98730717999999995</v>
      </c>
      <c r="N358" s="12">
        <v>97235.29</v>
      </c>
      <c r="O358" s="12">
        <v>1234.1895999999999</v>
      </c>
      <c r="P358" s="12">
        <v>483348.65</v>
      </c>
      <c r="Q358" s="11">
        <v>0.98360270999999999</v>
      </c>
      <c r="R358" s="12">
        <v>3245250.5</v>
      </c>
      <c r="S358" s="13">
        <v>33.375233999999999</v>
      </c>
      <c r="T358" s="13">
        <v>2.7087754999999998</v>
      </c>
      <c r="U358">
        <v>3.3011817695909329E-3</v>
      </c>
    </row>
    <row r="359" spans="1:21" ht="14.25" customHeight="1" x14ac:dyDescent="0.25">
      <c r="A359" s="5">
        <v>10471</v>
      </c>
      <c r="B359" s="6" t="s">
        <v>44</v>
      </c>
      <c r="C359" s="7" t="s">
        <v>21</v>
      </c>
      <c r="D359" s="8">
        <v>23</v>
      </c>
      <c r="E359" s="8">
        <v>578</v>
      </c>
      <c r="F359" s="6" t="s">
        <v>22</v>
      </c>
      <c r="G359" s="8">
        <v>924</v>
      </c>
      <c r="H359" s="9" t="s">
        <v>39</v>
      </c>
      <c r="I359" s="10">
        <v>55</v>
      </c>
      <c r="J359" s="10">
        <v>5</v>
      </c>
      <c r="K359" s="11">
        <v>4.1791042000000004E-3</v>
      </c>
      <c r="L359" s="11">
        <v>2.0696038E-2</v>
      </c>
      <c r="M359" s="11">
        <v>0.97930395999999997</v>
      </c>
      <c r="N359" s="12">
        <v>96001.100999999995</v>
      </c>
      <c r="O359" s="12">
        <v>1986.8424</v>
      </c>
      <c r="P359" s="12">
        <v>475423.04</v>
      </c>
      <c r="Q359" s="11">
        <v>0.97357702999999995</v>
      </c>
      <c r="R359" s="12">
        <v>2761901.9</v>
      </c>
      <c r="S359" s="13">
        <v>28.769482</v>
      </c>
      <c r="T359" s="13">
        <v>2.6935943999999998</v>
      </c>
      <c r="U359">
        <v>5.3413500767208744E-3</v>
      </c>
    </row>
    <row r="360" spans="1:21" ht="14.25" customHeight="1" x14ac:dyDescent="0.25">
      <c r="A360" s="5">
        <v>10472</v>
      </c>
      <c r="B360" s="6" t="s">
        <v>44</v>
      </c>
      <c r="C360" s="7" t="s">
        <v>21</v>
      </c>
      <c r="D360" s="8">
        <v>23</v>
      </c>
      <c r="E360" s="8">
        <v>578</v>
      </c>
      <c r="F360" s="6" t="s">
        <v>22</v>
      </c>
      <c r="G360" s="8">
        <v>924</v>
      </c>
      <c r="H360" s="9" t="s">
        <v>39</v>
      </c>
      <c r="I360" s="10">
        <v>60</v>
      </c>
      <c r="J360" s="10">
        <v>5</v>
      </c>
      <c r="K360" s="11">
        <v>6.7428030999999999E-3</v>
      </c>
      <c r="L360" s="11">
        <v>3.3196881999999997E-2</v>
      </c>
      <c r="M360" s="11">
        <v>0.96680312000000002</v>
      </c>
      <c r="N360" s="12">
        <v>94014.258000000002</v>
      </c>
      <c r="O360" s="12">
        <v>3120.9803000000002</v>
      </c>
      <c r="P360" s="12">
        <v>462860.95</v>
      </c>
      <c r="Q360" s="11">
        <v>0.95712638000000005</v>
      </c>
      <c r="R360" s="12">
        <v>2286478.9</v>
      </c>
      <c r="S360" s="13">
        <v>24.320554000000001</v>
      </c>
      <c r="T360" s="13">
        <v>2.6897194</v>
      </c>
      <c r="U360">
        <v>8.7256759266314265E-3</v>
      </c>
    </row>
    <row r="361" spans="1:21" ht="14.25" customHeight="1" x14ac:dyDescent="0.25">
      <c r="A361" s="5">
        <v>10473</v>
      </c>
      <c r="B361" s="6" t="s">
        <v>44</v>
      </c>
      <c r="C361" s="7" t="s">
        <v>21</v>
      </c>
      <c r="D361" s="8">
        <v>23</v>
      </c>
      <c r="E361" s="8">
        <v>578</v>
      </c>
      <c r="F361" s="6" t="s">
        <v>22</v>
      </c>
      <c r="G361" s="8">
        <v>924</v>
      </c>
      <c r="H361" s="9" t="s">
        <v>39</v>
      </c>
      <c r="I361" s="10">
        <v>65</v>
      </c>
      <c r="J361" s="10">
        <v>5</v>
      </c>
      <c r="K361" s="11">
        <v>1.1113694E-2</v>
      </c>
      <c r="L361" s="11">
        <v>5.4168459000000002E-2</v>
      </c>
      <c r="M361" s="11">
        <v>0.94583154000000003</v>
      </c>
      <c r="N361" s="12">
        <v>90893.278000000006</v>
      </c>
      <c r="O361" s="12">
        <v>4923.5487999999996</v>
      </c>
      <c r="P361" s="12">
        <v>443016.43</v>
      </c>
      <c r="Q361" s="11">
        <v>0.93261448999999996</v>
      </c>
      <c r="R361" s="12">
        <v>1823617.9</v>
      </c>
      <c r="S361" s="13">
        <v>20.063286999999999</v>
      </c>
      <c r="T361" s="13">
        <v>2.6744488</v>
      </c>
      <c r="U361">
        <v>1.3855784119178871E-2</v>
      </c>
    </row>
    <row r="362" spans="1:21" ht="14.25" customHeight="1" x14ac:dyDescent="0.25">
      <c r="A362" s="5">
        <v>10474</v>
      </c>
      <c r="B362" s="6" t="s">
        <v>44</v>
      </c>
      <c r="C362" s="7" t="s">
        <v>21</v>
      </c>
      <c r="D362" s="8">
        <v>23</v>
      </c>
      <c r="E362" s="8">
        <v>578</v>
      </c>
      <c r="F362" s="6" t="s">
        <v>22</v>
      </c>
      <c r="G362" s="8">
        <v>924</v>
      </c>
      <c r="H362" s="9" t="s">
        <v>39</v>
      </c>
      <c r="I362" s="10">
        <v>70</v>
      </c>
      <c r="J362" s="10">
        <v>5</v>
      </c>
      <c r="K362" s="11">
        <v>1.7408645E-2</v>
      </c>
      <c r="L362" s="11">
        <v>8.3664534999999998E-2</v>
      </c>
      <c r="M362" s="11">
        <v>0.91633545999999999</v>
      </c>
      <c r="N362" s="12">
        <v>85969.729000000007</v>
      </c>
      <c r="O362" s="12">
        <v>7192.6174000000001</v>
      </c>
      <c r="P362" s="12">
        <v>413163.54</v>
      </c>
      <c r="Q362" s="11">
        <v>0.88892119999999997</v>
      </c>
      <c r="R362" s="12">
        <v>1380601.5</v>
      </c>
      <c r="S362" s="13">
        <v>16.059158</v>
      </c>
      <c r="T362" s="13">
        <v>2.6802451</v>
      </c>
      <c r="U362">
        <v>2.3274215497237072E-2</v>
      </c>
    </row>
    <row r="363" spans="1:21" ht="14.25" customHeight="1" x14ac:dyDescent="0.25">
      <c r="A363" s="5">
        <v>10475</v>
      </c>
      <c r="B363" s="6" t="s">
        <v>44</v>
      </c>
      <c r="C363" s="7" t="s">
        <v>21</v>
      </c>
      <c r="D363" s="8">
        <v>23</v>
      </c>
      <c r="E363" s="8">
        <v>578</v>
      </c>
      <c r="F363" s="6" t="s">
        <v>22</v>
      </c>
      <c r="G363" s="8">
        <v>924</v>
      </c>
      <c r="H363" s="9" t="s">
        <v>39</v>
      </c>
      <c r="I363" s="10">
        <v>75</v>
      </c>
      <c r="J363" s="10">
        <v>5</v>
      </c>
      <c r="K363" s="11">
        <v>3.1419887000000001E-2</v>
      </c>
      <c r="L363" s="11">
        <v>0.14648388000000001</v>
      </c>
      <c r="M363" s="11">
        <v>0.85351611999999999</v>
      </c>
      <c r="N363" s="12">
        <v>78777.111999999994</v>
      </c>
      <c r="O363" s="12">
        <v>11539.576999999999</v>
      </c>
      <c r="P363" s="12">
        <v>367269.83</v>
      </c>
      <c r="Q363" s="11">
        <v>0.80122892999999995</v>
      </c>
      <c r="R363" s="12">
        <v>967437.94</v>
      </c>
      <c r="S363" s="13">
        <v>12.280697999999999</v>
      </c>
      <c r="T363" s="13">
        <v>2.6935261000000001</v>
      </c>
      <c r="U363">
        <v>4.335385801802849E-2</v>
      </c>
    </row>
    <row r="364" spans="1:21" ht="14.25" customHeight="1" x14ac:dyDescent="0.25">
      <c r="A364" s="5">
        <v>10476</v>
      </c>
      <c r="B364" s="6" t="s">
        <v>44</v>
      </c>
      <c r="C364" s="7" t="s">
        <v>21</v>
      </c>
      <c r="D364" s="8">
        <v>23</v>
      </c>
      <c r="E364" s="8">
        <v>578</v>
      </c>
      <c r="F364" s="6" t="s">
        <v>22</v>
      </c>
      <c r="G364" s="8">
        <v>924</v>
      </c>
      <c r="H364" s="9" t="s">
        <v>39</v>
      </c>
      <c r="I364" s="10">
        <v>80</v>
      </c>
      <c r="J364" s="10">
        <v>5</v>
      </c>
      <c r="K364" s="11">
        <v>6.0345781000000001E-2</v>
      </c>
      <c r="L364" s="11">
        <v>0.26410523000000002</v>
      </c>
      <c r="M364" s="11">
        <v>0.73589477000000003</v>
      </c>
      <c r="N364" s="12">
        <v>67237.535000000003</v>
      </c>
      <c r="O364" s="12">
        <v>17757.785</v>
      </c>
      <c r="P364" s="12">
        <v>294267.21000000002</v>
      </c>
      <c r="Q364" s="11">
        <v>0.65840536999999999</v>
      </c>
      <c r="R364" s="12">
        <v>600168.12</v>
      </c>
      <c r="S364" s="13">
        <v>8.9260874000000001</v>
      </c>
      <c r="T364" s="13">
        <v>2.639319</v>
      </c>
      <c r="U364">
        <v>8.0188843518993691E-2</v>
      </c>
    </row>
    <row r="365" spans="1:21" ht="14.25" customHeight="1" x14ac:dyDescent="0.25">
      <c r="A365" s="5">
        <v>10477</v>
      </c>
      <c r="B365" s="6" t="s">
        <v>44</v>
      </c>
      <c r="C365" s="7" t="s">
        <v>21</v>
      </c>
      <c r="D365" s="8">
        <v>23</v>
      </c>
      <c r="E365" s="8">
        <v>578</v>
      </c>
      <c r="F365" s="6" t="s">
        <v>22</v>
      </c>
      <c r="G365" s="8">
        <v>924</v>
      </c>
      <c r="H365" s="9" t="s">
        <v>39</v>
      </c>
      <c r="I365" s="10">
        <v>85</v>
      </c>
      <c r="J365" s="10">
        <v>5</v>
      </c>
      <c r="K365" s="11">
        <v>0.11212676000000001</v>
      </c>
      <c r="L365" s="11">
        <v>0.43905305</v>
      </c>
      <c r="M365" s="11">
        <v>0.56094695000000006</v>
      </c>
      <c r="N365" s="12">
        <v>49479.750999999997</v>
      </c>
      <c r="O365" s="12">
        <v>21724.235000000001</v>
      </c>
      <c r="P365" s="12">
        <v>193747.11</v>
      </c>
      <c r="Q365" s="11">
        <v>0.45311259999999998</v>
      </c>
      <c r="R365" s="12">
        <v>305900.90999999997</v>
      </c>
      <c r="S365" s="13">
        <v>6.1823452999999997</v>
      </c>
      <c r="T365" s="13">
        <v>2.5303323999999998</v>
      </c>
      <c r="U365">
        <v>0.14642590197811778</v>
      </c>
    </row>
    <row r="366" spans="1:21" ht="14.25" customHeight="1" x14ac:dyDescent="0.25">
      <c r="A366" s="5">
        <v>10478</v>
      </c>
      <c r="B366" s="6" t="s">
        <v>44</v>
      </c>
      <c r="C366" s="7" t="s">
        <v>21</v>
      </c>
      <c r="D366" s="8">
        <v>23</v>
      </c>
      <c r="E366" s="8">
        <v>578</v>
      </c>
      <c r="F366" s="6" t="s">
        <v>22</v>
      </c>
      <c r="G366" s="8">
        <v>924</v>
      </c>
      <c r="H366" s="9" t="s">
        <v>39</v>
      </c>
      <c r="I366" s="10">
        <v>90</v>
      </c>
      <c r="J366" s="10">
        <v>5</v>
      </c>
      <c r="K366" s="11">
        <v>0.21420939</v>
      </c>
      <c r="L366" s="11">
        <v>0.67753321</v>
      </c>
      <c r="M366" s="11">
        <v>0.32246679</v>
      </c>
      <c r="N366" s="12">
        <v>27755.514999999999</v>
      </c>
      <c r="O366" s="12">
        <v>18805.282999999999</v>
      </c>
      <c r="P366" s="12">
        <v>87789.256999999998</v>
      </c>
      <c r="Q366" s="11">
        <v>0.24887416000000001</v>
      </c>
      <c r="R366" s="12">
        <v>112153.79</v>
      </c>
      <c r="S366" s="13">
        <v>4.0407751000000003</v>
      </c>
      <c r="T366" s="13">
        <v>2.2886174000000001</v>
      </c>
      <c r="U366">
        <v>0.24282553137782315</v>
      </c>
    </row>
    <row r="367" spans="1:21" ht="14.25" customHeight="1" x14ac:dyDescent="0.25">
      <c r="A367" s="5">
        <v>10479</v>
      </c>
      <c r="B367" s="6" t="s">
        <v>44</v>
      </c>
      <c r="C367" s="7" t="s">
        <v>21</v>
      </c>
      <c r="D367" s="8">
        <v>23</v>
      </c>
      <c r="E367" s="8">
        <v>578</v>
      </c>
      <c r="F367" s="6" t="s">
        <v>22</v>
      </c>
      <c r="G367" s="8">
        <v>924</v>
      </c>
      <c r="H367" s="9" t="s">
        <v>39</v>
      </c>
      <c r="I367" s="10">
        <v>95</v>
      </c>
      <c r="J367" s="10">
        <v>5</v>
      </c>
      <c r="K367" s="11">
        <v>0.34622447000000001</v>
      </c>
      <c r="L367" s="11">
        <v>0.84517114000000004</v>
      </c>
      <c r="M367" s="11">
        <v>0.15482886000000001</v>
      </c>
      <c r="N367" s="12">
        <v>8950.2319000000007</v>
      </c>
      <c r="O367" s="12">
        <v>7564.4777000000004</v>
      </c>
      <c r="P367" s="12">
        <v>21848.477999999999</v>
      </c>
      <c r="Q367" s="11">
        <v>0.103267215923997</v>
      </c>
      <c r="R367" s="12">
        <v>24364.536</v>
      </c>
      <c r="S367" s="13">
        <v>2.7222240000000002</v>
      </c>
      <c r="T367" s="13">
        <v>1.9723381</v>
      </c>
      <c r="U367">
        <v>0.36497255729901446</v>
      </c>
    </row>
    <row r="368" spans="1:21" ht="14.25" customHeight="1" x14ac:dyDescent="0.25">
      <c r="A368" s="5">
        <v>10480</v>
      </c>
      <c r="B368" s="6" t="s">
        <v>44</v>
      </c>
      <c r="C368" s="7" t="s">
        <v>21</v>
      </c>
      <c r="D368" s="8">
        <v>23</v>
      </c>
      <c r="E368" s="8">
        <v>578</v>
      </c>
      <c r="F368" s="6" t="s">
        <v>22</v>
      </c>
      <c r="G368" s="8">
        <v>924</v>
      </c>
      <c r="H368" s="9" t="s">
        <v>39</v>
      </c>
      <c r="I368" s="10">
        <v>100</v>
      </c>
      <c r="J368" s="10">
        <v>-1</v>
      </c>
      <c r="K368" s="11">
        <v>0.55076406121301902</v>
      </c>
      <c r="L368" s="11" t="s">
        <v>24</v>
      </c>
      <c r="M368" s="11" t="s">
        <v>24</v>
      </c>
      <c r="N368" s="12">
        <v>1385.7542000000001</v>
      </c>
      <c r="O368" s="12">
        <v>1385.7542000000001</v>
      </c>
      <c r="P368" s="12">
        <v>2516.0578</v>
      </c>
      <c r="Q368" s="11" t="s">
        <v>24</v>
      </c>
      <c r="R368" s="12">
        <v>2516.0578</v>
      </c>
      <c r="S368" s="13">
        <v>1.8156595</v>
      </c>
      <c r="T368" s="13">
        <v>1.8156595</v>
      </c>
      <c r="U368">
        <v>0.36497255729901446</v>
      </c>
    </row>
    <row r="369" spans="1:21" ht="14.25" customHeight="1" x14ac:dyDescent="0.25">
      <c r="A369" s="5"/>
      <c r="B369" s="6" t="s">
        <v>20</v>
      </c>
      <c r="C369" s="7" t="s">
        <v>21</v>
      </c>
      <c r="D369" s="8">
        <v>23</v>
      </c>
      <c r="E369" s="8">
        <v>578</v>
      </c>
      <c r="F369" s="6" t="s">
        <v>22</v>
      </c>
      <c r="G369" s="8">
        <v>924</v>
      </c>
      <c r="H369" s="9" t="str">
        <f>H368</f>
        <v>2025-2030</v>
      </c>
      <c r="I369" s="10">
        <v>105</v>
      </c>
      <c r="J369" s="10"/>
      <c r="K369" s="11">
        <v>1</v>
      </c>
      <c r="L369" s="11"/>
      <c r="M369" s="11"/>
      <c r="N369" s="12"/>
      <c r="O369" s="12"/>
      <c r="P369" s="12"/>
      <c r="Q369" s="11"/>
      <c r="R369" s="12"/>
      <c r="S369" s="13"/>
      <c r="T369" s="13"/>
      <c r="U369">
        <v>1</v>
      </c>
    </row>
    <row r="370" spans="1:21" ht="14.25" customHeight="1" x14ac:dyDescent="0.25">
      <c r="A370" s="5">
        <v>15985</v>
      </c>
      <c r="B370" s="6" t="s">
        <v>44</v>
      </c>
      <c r="C370" s="7" t="s">
        <v>21</v>
      </c>
      <c r="D370" s="8">
        <v>23</v>
      </c>
      <c r="E370" s="8">
        <v>578</v>
      </c>
      <c r="F370" s="6" t="s">
        <v>22</v>
      </c>
      <c r="G370" s="8">
        <v>924</v>
      </c>
      <c r="H370" s="9" t="s">
        <v>40</v>
      </c>
      <c r="I370" s="10">
        <v>0</v>
      </c>
      <c r="J370" s="10">
        <v>1</v>
      </c>
      <c r="K370" s="11">
        <v>1.266603E-3</v>
      </c>
      <c r="L370" s="11">
        <v>1.2650745999999999E-3</v>
      </c>
      <c r="M370" s="11">
        <v>0.99873493000000002</v>
      </c>
      <c r="N370" s="12">
        <v>100000</v>
      </c>
      <c r="O370" s="12">
        <v>126.50745999999999</v>
      </c>
      <c r="P370" s="12">
        <v>99879.33</v>
      </c>
      <c r="Q370" s="11">
        <v>0.99864509000000001</v>
      </c>
      <c r="R370" s="12">
        <v>8276025.4000000004</v>
      </c>
      <c r="S370" s="13">
        <v>82.760254000000003</v>
      </c>
      <c r="T370" s="13">
        <v>4.6141484000000003E-2</v>
      </c>
      <c r="U370">
        <v>1.206700000000005E-3</v>
      </c>
    </row>
    <row r="371" spans="1:21" ht="14.25" customHeight="1" x14ac:dyDescent="0.25">
      <c r="A371" s="5">
        <v>15986</v>
      </c>
      <c r="B371" s="6" t="s">
        <v>44</v>
      </c>
      <c r="C371" s="7" t="s">
        <v>21</v>
      </c>
      <c r="D371" s="8">
        <v>23</v>
      </c>
      <c r="E371" s="8">
        <v>578</v>
      </c>
      <c r="F371" s="6" t="s">
        <v>22</v>
      </c>
      <c r="G371" s="8">
        <v>924</v>
      </c>
      <c r="H371" s="9" t="s">
        <v>40</v>
      </c>
      <c r="I371" s="10">
        <v>1</v>
      </c>
      <c r="J371" s="10">
        <v>4</v>
      </c>
      <c r="K371" s="11">
        <v>5.405001E-5</v>
      </c>
      <c r="L371" s="11">
        <v>2.1617256999999999E-4</v>
      </c>
      <c r="M371" s="11">
        <v>0.99978383000000004</v>
      </c>
      <c r="N371" s="12">
        <v>99873.493000000002</v>
      </c>
      <c r="O371" s="12">
        <v>21.58991</v>
      </c>
      <c r="P371" s="12">
        <v>399443.22</v>
      </c>
      <c r="Q371" s="11">
        <v>0.99977114</v>
      </c>
      <c r="R371" s="12">
        <v>8176146.0999999996</v>
      </c>
      <c r="S371" s="13">
        <v>81.865026999999998</v>
      </c>
      <c r="T371" s="13">
        <v>1.6491837</v>
      </c>
      <c r="U371">
        <v>4.5776190727431221E-5</v>
      </c>
    </row>
    <row r="372" spans="1:21" ht="14.25" customHeight="1" x14ac:dyDescent="0.25">
      <c r="A372" s="5">
        <v>15987</v>
      </c>
      <c r="B372" s="6" t="s">
        <v>44</v>
      </c>
      <c r="C372" s="7" t="s">
        <v>21</v>
      </c>
      <c r="D372" s="8">
        <v>23</v>
      </c>
      <c r="E372" s="8">
        <v>578</v>
      </c>
      <c r="F372" s="6" t="s">
        <v>22</v>
      </c>
      <c r="G372" s="8">
        <v>924</v>
      </c>
      <c r="H372" s="9" t="s">
        <v>40</v>
      </c>
      <c r="I372" s="10">
        <v>5</v>
      </c>
      <c r="J372" s="10">
        <v>5</v>
      </c>
      <c r="K372" s="11">
        <v>4.1140477000000001E-5</v>
      </c>
      <c r="L372" s="11">
        <v>2.0568126999999999E-4</v>
      </c>
      <c r="M372" s="11">
        <v>0.99979432000000001</v>
      </c>
      <c r="N372" s="12">
        <v>99851.903000000006</v>
      </c>
      <c r="O372" s="12">
        <v>20.537666000000002</v>
      </c>
      <c r="P372" s="12">
        <v>499208.27</v>
      </c>
      <c r="Q372" s="11">
        <v>0.99977903999999995</v>
      </c>
      <c r="R372" s="12">
        <v>7776702.9000000004</v>
      </c>
      <c r="S372" s="13">
        <v>77.882371000000006</v>
      </c>
      <c r="T372" s="13">
        <v>2.5050566000000001</v>
      </c>
      <c r="U372">
        <v>4.4195906383603933E-5</v>
      </c>
    </row>
    <row r="373" spans="1:21" ht="14.25" customHeight="1" x14ac:dyDescent="0.25">
      <c r="A373" s="5">
        <v>15988</v>
      </c>
      <c r="B373" s="6" t="s">
        <v>44</v>
      </c>
      <c r="C373" s="7" t="s">
        <v>21</v>
      </c>
      <c r="D373" s="8">
        <v>23</v>
      </c>
      <c r="E373" s="8">
        <v>578</v>
      </c>
      <c r="F373" s="6" t="s">
        <v>22</v>
      </c>
      <c r="G373" s="8">
        <v>924</v>
      </c>
      <c r="H373" s="9" t="s">
        <v>40</v>
      </c>
      <c r="I373" s="10">
        <v>10</v>
      </c>
      <c r="J373" s="10">
        <v>5</v>
      </c>
      <c r="K373" s="11">
        <v>5.5400725999999997E-5</v>
      </c>
      <c r="L373" s="11">
        <v>2.7697097E-4</v>
      </c>
      <c r="M373" s="11">
        <v>0.99972302999999996</v>
      </c>
      <c r="N373" s="12">
        <v>99831.365000000005</v>
      </c>
      <c r="O373" s="12">
        <v>27.650390000000002</v>
      </c>
      <c r="P373" s="12">
        <v>499097.97</v>
      </c>
      <c r="Q373" s="11">
        <v>0.99933857000000004</v>
      </c>
      <c r="R373" s="12">
        <v>7277494.5999999996</v>
      </c>
      <c r="S373" s="13">
        <v>72.897878000000006</v>
      </c>
      <c r="T373" s="13">
        <v>2.8713948999999999</v>
      </c>
      <c r="U373">
        <v>1.3232101306770438E-4</v>
      </c>
    </row>
    <row r="374" spans="1:21" ht="14.25" customHeight="1" x14ac:dyDescent="0.25">
      <c r="A374" s="5">
        <v>15989</v>
      </c>
      <c r="B374" s="6" t="s">
        <v>44</v>
      </c>
      <c r="C374" s="7" t="s">
        <v>21</v>
      </c>
      <c r="D374" s="8">
        <v>23</v>
      </c>
      <c r="E374" s="8">
        <v>578</v>
      </c>
      <c r="F374" s="6" t="s">
        <v>22</v>
      </c>
      <c r="G374" s="8">
        <v>924</v>
      </c>
      <c r="H374" s="9" t="s">
        <v>40</v>
      </c>
      <c r="I374" s="10">
        <v>15</v>
      </c>
      <c r="J374" s="10">
        <v>5</v>
      </c>
      <c r="K374" s="11">
        <v>2.4475115000000003E-4</v>
      </c>
      <c r="L374" s="11">
        <v>1.2231409E-3</v>
      </c>
      <c r="M374" s="11">
        <v>0.99877685999999999</v>
      </c>
      <c r="N374" s="12">
        <v>99803.714999999997</v>
      </c>
      <c r="O374" s="12">
        <v>122.07401</v>
      </c>
      <c r="P374" s="12">
        <v>498767.85</v>
      </c>
      <c r="Q374" s="11">
        <v>0.99817339000000005</v>
      </c>
      <c r="R374" s="12">
        <v>6778396.7000000002</v>
      </c>
      <c r="S374" s="13">
        <v>67.917277999999996</v>
      </c>
      <c r="T374" s="13">
        <v>2.9461227999999999</v>
      </c>
      <c r="U374">
        <v>3.6558921323748272E-4</v>
      </c>
    </row>
    <row r="375" spans="1:21" ht="14.25" customHeight="1" x14ac:dyDescent="0.25">
      <c r="A375" s="5">
        <v>15990</v>
      </c>
      <c r="B375" s="6" t="s">
        <v>44</v>
      </c>
      <c r="C375" s="7" t="s">
        <v>21</v>
      </c>
      <c r="D375" s="8">
        <v>23</v>
      </c>
      <c r="E375" s="8">
        <v>578</v>
      </c>
      <c r="F375" s="6" t="s">
        <v>22</v>
      </c>
      <c r="G375" s="8">
        <v>924</v>
      </c>
      <c r="H375" s="9" t="s">
        <v>40</v>
      </c>
      <c r="I375" s="10">
        <v>20</v>
      </c>
      <c r="J375" s="10">
        <v>5</v>
      </c>
      <c r="K375" s="11">
        <v>4.7268530999999999E-4</v>
      </c>
      <c r="L375" s="11">
        <v>2.3608117999999998E-3</v>
      </c>
      <c r="M375" s="11">
        <v>0.99763919000000001</v>
      </c>
      <c r="N375" s="12">
        <v>99681.641000000003</v>
      </c>
      <c r="O375" s="12">
        <v>235.32959</v>
      </c>
      <c r="P375" s="12">
        <v>497856.79</v>
      </c>
      <c r="Q375" s="11">
        <v>0.9974655</v>
      </c>
      <c r="R375" s="12">
        <v>6279628.7999999998</v>
      </c>
      <c r="S375" s="13">
        <v>62.996844000000003</v>
      </c>
      <c r="T375" s="13">
        <v>2.6568672000000002</v>
      </c>
      <c r="U375">
        <v>5.0741467808956831E-4</v>
      </c>
    </row>
    <row r="376" spans="1:21" ht="14.25" customHeight="1" x14ac:dyDescent="0.25">
      <c r="A376" s="5">
        <v>15991</v>
      </c>
      <c r="B376" s="6" t="s">
        <v>44</v>
      </c>
      <c r="C376" s="7" t="s">
        <v>21</v>
      </c>
      <c r="D376" s="8">
        <v>23</v>
      </c>
      <c r="E376" s="8">
        <v>578</v>
      </c>
      <c r="F376" s="6" t="s">
        <v>22</v>
      </c>
      <c r="G376" s="8">
        <v>924</v>
      </c>
      <c r="H376" s="9" t="s">
        <v>40</v>
      </c>
      <c r="I376" s="10">
        <v>25</v>
      </c>
      <c r="J376" s="10">
        <v>5</v>
      </c>
      <c r="K376" s="11">
        <v>5.2213780000000005E-4</v>
      </c>
      <c r="L376" s="11">
        <v>2.6073467000000002E-3</v>
      </c>
      <c r="M376" s="11">
        <v>0.99739264999999999</v>
      </c>
      <c r="N376" s="12">
        <v>99446.311000000002</v>
      </c>
      <c r="O376" s="12">
        <v>259.29101000000003</v>
      </c>
      <c r="P376" s="12">
        <v>496594.98</v>
      </c>
      <c r="Q376" s="11">
        <v>0.99723158999999995</v>
      </c>
      <c r="R376" s="12">
        <v>5781772</v>
      </c>
      <c r="S376" s="13">
        <v>58.139633000000003</v>
      </c>
      <c r="T376" s="13">
        <v>2.5449280000000001</v>
      </c>
      <c r="U376">
        <v>5.5429614792501525E-4</v>
      </c>
    </row>
    <row r="377" spans="1:21" ht="14.25" customHeight="1" x14ac:dyDescent="0.25">
      <c r="A377" s="5">
        <v>15992</v>
      </c>
      <c r="B377" s="6" t="s">
        <v>44</v>
      </c>
      <c r="C377" s="7" t="s">
        <v>21</v>
      </c>
      <c r="D377" s="8">
        <v>23</v>
      </c>
      <c r="E377" s="8">
        <v>578</v>
      </c>
      <c r="F377" s="6" t="s">
        <v>22</v>
      </c>
      <c r="G377" s="8">
        <v>924</v>
      </c>
      <c r="H377" s="9" t="s">
        <v>40</v>
      </c>
      <c r="I377" s="10">
        <v>30</v>
      </c>
      <c r="J377" s="10">
        <v>5</v>
      </c>
      <c r="K377" s="11">
        <v>5.8951836E-4</v>
      </c>
      <c r="L377" s="11">
        <v>2.9433428000000001E-3</v>
      </c>
      <c r="M377" s="11">
        <v>0.99705666000000004</v>
      </c>
      <c r="N377" s="12">
        <v>99187.02</v>
      </c>
      <c r="O377" s="12">
        <v>291.94139999999999</v>
      </c>
      <c r="P377" s="12">
        <v>495220.2</v>
      </c>
      <c r="Q377" s="11">
        <v>0.99687121999999995</v>
      </c>
      <c r="R377" s="12">
        <v>5285177</v>
      </c>
      <c r="S377" s="13">
        <v>53.284967000000002</v>
      </c>
      <c r="T377" s="13">
        <v>2.5512236000000001</v>
      </c>
      <c r="U377">
        <v>6.2654061453648602E-4</v>
      </c>
    </row>
    <row r="378" spans="1:21" ht="14.25" customHeight="1" x14ac:dyDescent="0.25">
      <c r="A378" s="5">
        <v>15993</v>
      </c>
      <c r="B378" s="6" t="s">
        <v>44</v>
      </c>
      <c r="C378" s="7" t="s">
        <v>21</v>
      </c>
      <c r="D378" s="8">
        <v>23</v>
      </c>
      <c r="E378" s="8">
        <v>578</v>
      </c>
      <c r="F378" s="6" t="s">
        <v>22</v>
      </c>
      <c r="G378" s="8">
        <v>924</v>
      </c>
      <c r="H378" s="9" t="s">
        <v>40</v>
      </c>
      <c r="I378" s="10">
        <v>35</v>
      </c>
      <c r="J378" s="10">
        <v>5</v>
      </c>
      <c r="K378" s="11">
        <v>6.7162495999999996E-4</v>
      </c>
      <c r="L378" s="11">
        <v>3.3526603E-3</v>
      </c>
      <c r="M378" s="11">
        <v>0.99664733999999999</v>
      </c>
      <c r="N378" s="12">
        <v>98895.078999999998</v>
      </c>
      <c r="O378" s="12">
        <v>331.56160999999997</v>
      </c>
      <c r="P378" s="12">
        <v>493670.77</v>
      </c>
      <c r="Q378" s="11">
        <v>0.99629372000000005</v>
      </c>
      <c r="R378" s="12">
        <v>4789956.8</v>
      </c>
      <c r="S378" s="13">
        <v>48.434733999999999</v>
      </c>
      <c r="T378" s="13">
        <v>2.5732267000000002</v>
      </c>
      <c r="U378">
        <v>7.4235737101813193E-4</v>
      </c>
    </row>
    <row r="379" spans="1:21" ht="14.25" customHeight="1" x14ac:dyDescent="0.25">
      <c r="A379" s="5">
        <v>15994</v>
      </c>
      <c r="B379" s="6" t="s">
        <v>44</v>
      </c>
      <c r="C379" s="7" t="s">
        <v>21</v>
      </c>
      <c r="D379" s="8">
        <v>23</v>
      </c>
      <c r="E379" s="8">
        <v>578</v>
      </c>
      <c r="F379" s="6" t="s">
        <v>22</v>
      </c>
      <c r="G379" s="8">
        <v>924</v>
      </c>
      <c r="H379" s="9" t="s">
        <v>40</v>
      </c>
      <c r="I379" s="10">
        <v>40</v>
      </c>
      <c r="J379" s="10">
        <v>5</v>
      </c>
      <c r="K379" s="11">
        <v>8.4345825000000003E-4</v>
      </c>
      <c r="L379" s="11">
        <v>4.2089348000000004E-3</v>
      </c>
      <c r="M379" s="11">
        <v>0.99579107</v>
      </c>
      <c r="N379" s="12">
        <v>98563.517000000007</v>
      </c>
      <c r="O379" s="12">
        <v>414.84742</v>
      </c>
      <c r="P379" s="12">
        <v>491841.09</v>
      </c>
      <c r="Q379" s="11">
        <v>0.99465714999999999</v>
      </c>
      <c r="R379" s="12">
        <v>4296286.0999999996</v>
      </c>
      <c r="S379" s="13">
        <v>43.589008999999997</v>
      </c>
      <c r="T379" s="13">
        <v>2.6461239999999999</v>
      </c>
      <c r="U379">
        <v>1.0708610320089296E-3</v>
      </c>
    </row>
    <row r="380" spans="1:21" ht="14.25" customHeight="1" x14ac:dyDescent="0.25">
      <c r="A380" s="5">
        <v>15995</v>
      </c>
      <c r="B380" s="6" t="s">
        <v>44</v>
      </c>
      <c r="C380" s="7" t="s">
        <v>21</v>
      </c>
      <c r="D380" s="8">
        <v>23</v>
      </c>
      <c r="E380" s="8">
        <v>578</v>
      </c>
      <c r="F380" s="6" t="s">
        <v>22</v>
      </c>
      <c r="G380" s="8">
        <v>924</v>
      </c>
      <c r="H380" s="9" t="s">
        <v>40</v>
      </c>
      <c r="I380" s="10">
        <v>45</v>
      </c>
      <c r="J380" s="10">
        <v>5</v>
      </c>
      <c r="K380" s="11">
        <v>1.3658468E-3</v>
      </c>
      <c r="L380" s="11">
        <v>6.8079409E-3</v>
      </c>
      <c r="M380" s="11">
        <v>0.99319206000000004</v>
      </c>
      <c r="N380" s="12">
        <v>98148.67</v>
      </c>
      <c r="O380" s="12">
        <v>668.19033999999999</v>
      </c>
      <c r="P380" s="12">
        <v>489213.25</v>
      </c>
      <c r="Q380" s="11">
        <v>0.99097961000000001</v>
      </c>
      <c r="R380" s="12">
        <v>3804445</v>
      </c>
      <c r="S380" s="13">
        <v>38.762064000000002</v>
      </c>
      <c r="T380" s="13">
        <v>2.7100886000000002</v>
      </c>
      <c r="U380">
        <v>1.8106228492186238E-3</v>
      </c>
    </row>
    <row r="381" spans="1:21" ht="14.25" customHeight="1" x14ac:dyDescent="0.25">
      <c r="A381" s="5">
        <v>15996</v>
      </c>
      <c r="B381" s="6" t="s">
        <v>44</v>
      </c>
      <c r="C381" s="7" t="s">
        <v>21</v>
      </c>
      <c r="D381" s="8">
        <v>23</v>
      </c>
      <c r="E381" s="8">
        <v>578</v>
      </c>
      <c r="F381" s="6" t="s">
        <v>22</v>
      </c>
      <c r="G381" s="8">
        <v>924</v>
      </c>
      <c r="H381" s="9" t="s">
        <v>40</v>
      </c>
      <c r="I381" s="10">
        <v>50</v>
      </c>
      <c r="J381" s="10">
        <v>5</v>
      </c>
      <c r="K381" s="11">
        <v>2.3439529000000001E-3</v>
      </c>
      <c r="L381" s="11">
        <v>1.1657198000000001E-2</v>
      </c>
      <c r="M381" s="11">
        <v>0.98834279999999997</v>
      </c>
      <c r="N381" s="12">
        <v>97480.479000000007</v>
      </c>
      <c r="O381" s="12">
        <v>1136.3492000000001</v>
      </c>
      <c r="P381" s="12">
        <v>484800.36</v>
      </c>
      <c r="Q381" s="11">
        <v>0.98493788999999998</v>
      </c>
      <c r="R381" s="12">
        <v>3315231.7</v>
      </c>
      <c r="S381" s="13">
        <v>34.009186</v>
      </c>
      <c r="T381" s="13">
        <v>2.710178</v>
      </c>
      <c r="U381">
        <v>3.0307371427065188E-3</v>
      </c>
    </row>
    <row r="382" spans="1:21" ht="14.25" customHeight="1" x14ac:dyDescent="0.25">
      <c r="A382" s="5">
        <v>15997</v>
      </c>
      <c r="B382" s="6" t="s">
        <v>44</v>
      </c>
      <c r="C382" s="7" t="s">
        <v>21</v>
      </c>
      <c r="D382" s="8">
        <v>23</v>
      </c>
      <c r="E382" s="8">
        <v>578</v>
      </c>
      <c r="F382" s="6" t="s">
        <v>22</v>
      </c>
      <c r="G382" s="8">
        <v>924</v>
      </c>
      <c r="H382" s="9" t="s">
        <v>40</v>
      </c>
      <c r="I382" s="10">
        <v>55</v>
      </c>
      <c r="J382" s="10">
        <v>5</v>
      </c>
      <c r="K382" s="11">
        <v>3.8346126E-3</v>
      </c>
      <c r="L382" s="11">
        <v>1.9005006000000001E-2</v>
      </c>
      <c r="M382" s="11">
        <v>0.98099499000000001</v>
      </c>
      <c r="N382" s="12">
        <v>96344.13</v>
      </c>
      <c r="O382" s="12">
        <v>1831.0208</v>
      </c>
      <c r="P382" s="12">
        <v>477498.24</v>
      </c>
      <c r="Q382" s="11">
        <v>0.97574501999999996</v>
      </c>
      <c r="R382" s="12">
        <v>2830431.4</v>
      </c>
      <c r="S382" s="13">
        <v>29.378347999999999</v>
      </c>
      <c r="T382" s="13">
        <v>2.6939592000000001</v>
      </c>
      <c r="U382">
        <v>4.8987570985595807E-3</v>
      </c>
    </row>
    <row r="383" spans="1:21" ht="14.25" customHeight="1" x14ac:dyDescent="0.25">
      <c r="A383" s="5">
        <v>15998</v>
      </c>
      <c r="B383" s="6" t="s">
        <v>44</v>
      </c>
      <c r="C383" s="7" t="s">
        <v>21</v>
      </c>
      <c r="D383" s="8">
        <v>23</v>
      </c>
      <c r="E383" s="8">
        <v>578</v>
      </c>
      <c r="F383" s="6" t="s">
        <v>22</v>
      </c>
      <c r="G383" s="8">
        <v>924</v>
      </c>
      <c r="H383" s="9" t="s">
        <v>40</v>
      </c>
      <c r="I383" s="10">
        <v>60</v>
      </c>
      <c r="J383" s="10">
        <v>5</v>
      </c>
      <c r="K383" s="11">
        <v>6.1792019000000004E-3</v>
      </c>
      <c r="L383" s="11">
        <v>3.0461301E-2</v>
      </c>
      <c r="M383" s="11">
        <v>0.96953869999999998</v>
      </c>
      <c r="N383" s="12">
        <v>94513.108999999997</v>
      </c>
      <c r="O383" s="12">
        <v>2878.9922999999999</v>
      </c>
      <c r="P383" s="12">
        <v>465916.53</v>
      </c>
      <c r="Q383" s="11">
        <v>0.96063264999999998</v>
      </c>
      <c r="R383" s="12">
        <v>2352933.1</v>
      </c>
      <c r="S383" s="13">
        <v>24.895309999999998</v>
      </c>
      <c r="T383" s="13">
        <v>2.6905052999999999</v>
      </c>
      <c r="U383">
        <v>8.0004647854757804E-3</v>
      </c>
    </row>
    <row r="384" spans="1:21" ht="14.25" customHeight="1" x14ac:dyDescent="0.25">
      <c r="A384" s="5">
        <v>15999</v>
      </c>
      <c r="B384" s="6" t="s">
        <v>44</v>
      </c>
      <c r="C384" s="7" t="s">
        <v>21</v>
      </c>
      <c r="D384" s="8">
        <v>23</v>
      </c>
      <c r="E384" s="8">
        <v>578</v>
      </c>
      <c r="F384" s="6" t="s">
        <v>22</v>
      </c>
      <c r="G384" s="8">
        <v>924</v>
      </c>
      <c r="H384" s="9" t="s">
        <v>40</v>
      </c>
      <c r="I384" s="10">
        <v>65</v>
      </c>
      <c r="J384" s="10">
        <v>5</v>
      </c>
      <c r="K384" s="11">
        <v>1.0178585E-2</v>
      </c>
      <c r="L384" s="11">
        <v>4.9715942999999999E-2</v>
      </c>
      <c r="M384" s="11">
        <v>0.95028405999999999</v>
      </c>
      <c r="N384" s="12">
        <v>91634.116999999998</v>
      </c>
      <c r="O384" s="12">
        <v>4555.6765999999998</v>
      </c>
      <c r="P384" s="12">
        <v>447574.63</v>
      </c>
      <c r="Q384" s="11">
        <v>0.93846759999999996</v>
      </c>
      <c r="R384" s="12">
        <v>1887016.6</v>
      </c>
      <c r="S384" s="13">
        <v>20.592948</v>
      </c>
      <c r="T384" s="13">
        <v>2.6741207999999999</v>
      </c>
      <c r="U384">
        <v>1.2621067127268293E-2</v>
      </c>
    </row>
    <row r="385" spans="1:21" ht="14.25" customHeight="1" x14ac:dyDescent="0.25">
      <c r="A385" s="5">
        <v>16000</v>
      </c>
      <c r="B385" s="6" t="s">
        <v>44</v>
      </c>
      <c r="C385" s="7" t="s">
        <v>21</v>
      </c>
      <c r="D385" s="8">
        <v>23</v>
      </c>
      <c r="E385" s="8">
        <v>578</v>
      </c>
      <c r="F385" s="6" t="s">
        <v>22</v>
      </c>
      <c r="G385" s="8">
        <v>924</v>
      </c>
      <c r="H385" s="9" t="s">
        <v>40</v>
      </c>
      <c r="I385" s="10">
        <v>70</v>
      </c>
      <c r="J385" s="10">
        <v>5</v>
      </c>
      <c r="K385" s="11">
        <v>1.5780182E-2</v>
      </c>
      <c r="L385" s="11">
        <v>7.6117778999999997E-2</v>
      </c>
      <c r="M385" s="11">
        <v>0.92388221999999998</v>
      </c>
      <c r="N385" s="12">
        <v>87078.44</v>
      </c>
      <c r="O385" s="12">
        <v>6628.2174000000005</v>
      </c>
      <c r="P385" s="12">
        <v>420034.29</v>
      </c>
      <c r="Q385" s="11">
        <v>0.89848647999999998</v>
      </c>
      <c r="R385" s="12">
        <v>1439442</v>
      </c>
      <c r="S385" s="13">
        <v>16.530405999999999</v>
      </c>
      <c r="T385" s="13">
        <v>2.6829497</v>
      </c>
      <c r="U385">
        <v>2.1181183975720996E-2</v>
      </c>
    </row>
    <row r="386" spans="1:21" ht="14.25" customHeight="1" x14ac:dyDescent="0.25">
      <c r="A386" s="5">
        <v>16001</v>
      </c>
      <c r="B386" s="6" t="s">
        <v>44</v>
      </c>
      <c r="C386" s="7" t="s">
        <v>21</v>
      </c>
      <c r="D386" s="8">
        <v>23</v>
      </c>
      <c r="E386" s="8">
        <v>578</v>
      </c>
      <c r="F386" s="6" t="s">
        <v>22</v>
      </c>
      <c r="G386" s="8">
        <v>924</v>
      </c>
      <c r="H386" s="9" t="s">
        <v>40</v>
      </c>
      <c r="I386" s="10">
        <v>75</v>
      </c>
      <c r="J386" s="10">
        <v>5</v>
      </c>
      <c r="K386" s="11">
        <v>2.8681324000000001E-2</v>
      </c>
      <c r="L386" s="11">
        <v>0.13454521</v>
      </c>
      <c r="M386" s="11">
        <v>0.86545479000000003</v>
      </c>
      <c r="N386" s="12">
        <v>80450.222999999998</v>
      </c>
      <c r="O386" s="12">
        <v>10824.191999999999</v>
      </c>
      <c r="P386" s="12">
        <v>377395.13</v>
      </c>
      <c r="Q386" s="11">
        <v>0.81560283</v>
      </c>
      <c r="R386" s="12">
        <v>1019407.7</v>
      </c>
      <c r="S386" s="13">
        <v>12.671284999999999</v>
      </c>
      <c r="T386" s="13">
        <v>2.7036636999999999</v>
      </c>
      <c r="U386">
        <v>3.9945815657818184E-2</v>
      </c>
    </row>
    <row r="387" spans="1:21" ht="14.25" customHeight="1" x14ac:dyDescent="0.25">
      <c r="A387" s="5">
        <v>16002</v>
      </c>
      <c r="B387" s="6" t="s">
        <v>44</v>
      </c>
      <c r="C387" s="7" t="s">
        <v>21</v>
      </c>
      <c r="D387" s="8">
        <v>23</v>
      </c>
      <c r="E387" s="8">
        <v>578</v>
      </c>
      <c r="F387" s="6" t="s">
        <v>22</v>
      </c>
      <c r="G387" s="8">
        <v>924</v>
      </c>
      <c r="H387" s="9" t="s">
        <v>40</v>
      </c>
      <c r="I387" s="10">
        <v>80</v>
      </c>
      <c r="J387" s="10">
        <v>5</v>
      </c>
      <c r="K387" s="11">
        <v>5.5877044000000001E-2</v>
      </c>
      <c r="L387" s="11">
        <v>0.24702266000000001</v>
      </c>
      <c r="M387" s="11">
        <v>0.75297734000000005</v>
      </c>
      <c r="N387" s="12">
        <v>69626.031000000003</v>
      </c>
      <c r="O387" s="12">
        <v>17199.206999999999</v>
      </c>
      <c r="P387" s="12">
        <v>307804.53000000003</v>
      </c>
      <c r="Q387" s="11">
        <v>0.67654983999999996</v>
      </c>
      <c r="R387" s="12">
        <v>642012.55000000005</v>
      </c>
      <c r="S387" s="13">
        <v>9.2208696000000003</v>
      </c>
      <c r="T387" s="13">
        <v>2.6553791000000002</v>
      </c>
      <c r="U387">
        <v>7.5174152486157109E-2</v>
      </c>
    </row>
    <row r="388" spans="1:21" ht="14.25" customHeight="1" x14ac:dyDescent="0.25">
      <c r="A388" s="5">
        <v>16003</v>
      </c>
      <c r="B388" s="6" t="s">
        <v>44</v>
      </c>
      <c r="C388" s="7" t="s">
        <v>21</v>
      </c>
      <c r="D388" s="8">
        <v>23</v>
      </c>
      <c r="E388" s="8">
        <v>578</v>
      </c>
      <c r="F388" s="6" t="s">
        <v>22</v>
      </c>
      <c r="G388" s="8">
        <v>924</v>
      </c>
      <c r="H388" s="9" t="s">
        <v>40</v>
      </c>
      <c r="I388" s="10">
        <v>85</v>
      </c>
      <c r="J388" s="10">
        <v>5</v>
      </c>
      <c r="K388" s="11">
        <v>0.10572448</v>
      </c>
      <c r="L388" s="11">
        <v>0.41994926999999999</v>
      </c>
      <c r="M388" s="11">
        <v>0.58005072999999996</v>
      </c>
      <c r="N388" s="12">
        <v>52426.822999999997</v>
      </c>
      <c r="O388" s="12">
        <v>22016.606</v>
      </c>
      <c r="P388" s="12">
        <v>208245.11</v>
      </c>
      <c r="Q388" s="11">
        <v>0.46931167000000001</v>
      </c>
      <c r="R388" s="12">
        <v>334208.02</v>
      </c>
      <c r="S388" s="13">
        <v>6.3747524000000002</v>
      </c>
      <c r="T388" s="13">
        <v>2.5523471</v>
      </c>
      <c r="U388">
        <v>0.14040818655057452</v>
      </c>
    </row>
    <row r="389" spans="1:21" ht="14.25" customHeight="1" x14ac:dyDescent="0.25">
      <c r="A389" s="5">
        <v>16004</v>
      </c>
      <c r="B389" s="6" t="s">
        <v>44</v>
      </c>
      <c r="C389" s="7" t="s">
        <v>21</v>
      </c>
      <c r="D389" s="8">
        <v>23</v>
      </c>
      <c r="E389" s="8">
        <v>578</v>
      </c>
      <c r="F389" s="6" t="s">
        <v>22</v>
      </c>
      <c r="G389" s="8">
        <v>924</v>
      </c>
      <c r="H389" s="9" t="s">
        <v>40</v>
      </c>
      <c r="I389" s="10">
        <v>90</v>
      </c>
      <c r="J389" s="10">
        <v>5</v>
      </c>
      <c r="K389" s="11">
        <v>0.20678189999999999</v>
      </c>
      <c r="L389" s="11">
        <v>0.66455229000000005</v>
      </c>
      <c r="M389" s="11">
        <v>0.33544771000000001</v>
      </c>
      <c r="N389" s="12">
        <v>30410.217000000001</v>
      </c>
      <c r="O389" s="12">
        <v>20209.179</v>
      </c>
      <c r="P389" s="12">
        <v>97731.858999999997</v>
      </c>
      <c r="Q389" s="11">
        <v>0.25830020999999997</v>
      </c>
      <c r="R389" s="12">
        <v>125962.91</v>
      </c>
      <c r="S389" s="13">
        <v>4.1421247000000001</v>
      </c>
      <c r="T389" s="13">
        <v>2.3121508</v>
      </c>
      <c r="U389">
        <v>0.23717494002070116</v>
      </c>
    </row>
    <row r="390" spans="1:21" ht="14.25" customHeight="1" x14ac:dyDescent="0.25">
      <c r="A390" s="5">
        <v>16005</v>
      </c>
      <c r="B390" s="6" t="s">
        <v>44</v>
      </c>
      <c r="C390" s="7" t="s">
        <v>21</v>
      </c>
      <c r="D390" s="8">
        <v>23</v>
      </c>
      <c r="E390" s="8">
        <v>578</v>
      </c>
      <c r="F390" s="6" t="s">
        <v>22</v>
      </c>
      <c r="G390" s="8">
        <v>924</v>
      </c>
      <c r="H390" s="9" t="s">
        <v>40</v>
      </c>
      <c r="I390" s="10">
        <v>95</v>
      </c>
      <c r="J390" s="10">
        <v>5</v>
      </c>
      <c r="K390" s="11">
        <v>0.33933208999999998</v>
      </c>
      <c r="L390" s="11">
        <v>0.83973352999999995</v>
      </c>
      <c r="M390" s="11">
        <v>0.16026646999999999</v>
      </c>
      <c r="N390" s="12">
        <v>10201.038</v>
      </c>
      <c r="O390" s="12">
        <v>8566.1535000000003</v>
      </c>
      <c r="P390" s="12">
        <v>25244.16</v>
      </c>
      <c r="Q390" s="11">
        <v>0.105801731667546</v>
      </c>
      <c r="R390" s="12">
        <v>28231.054</v>
      </c>
      <c r="S390" s="13">
        <v>2.7674688000000001</v>
      </c>
      <c r="T390" s="13">
        <v>1.9926957999999999</v>
      </c>
      <c r="U390">
        <v>0.36188558538593985</v>
      </c>
    </row>
    <row r="391" spans="1:21" ht="14.25" customHeight="1" x14ac:dyDescent="0.25">
      <c r="A391" s="5">
        <v>16006</v>
      </c>
      <c r="B391" s="6" t="s">
        <v>44</v>
      </c>
      <c r="C391" s="7" t="s">
        <v>21</v>
      </c>
      <c r="D391" s="8">
        <v>23</v>
      </c>
      <c r="E391" s="8">
        <v>578</v>
      </c>
      <c r="F391" s="6" t="s">
        <v>22</v>
      </c>
      <c r="G391" s="8">
        <v>924</v>
      </c>
      <c r="H391" s="9" t="s">
        <v>40</v>
      </c>
      <c r="I391" s="10">
        <v>100</v>
      </c>
      <c r="J391" s="10">
        <v>-1</v>
      </c>
      <c r="K391" s="11">
        <v>0.54735256511306096</v>
      </c>
      <c r="L391" s="11" t="s">
        <v>24</v>
      </c>
      <c r="M391" s="11" t="s">
        <v>24</v>
      </c>
      <c r="N391" s="12">
        <v>1634.8842999999999</v>
      </c>
      <c r="O391" s="12">
        <v>1634.8842999999999</v>
      </c>
      <c r="P391" s="12">
        <v>2986.8944000000001</v>
      </c>
      <c r="Q391" s="11" t="s">
        <v>24</v>
      </c>
      <c r="R391" s="12">
        <v>2986.8944000000001</v>
      </c>
      <c r="S391" s="13">
        <v>1.8269759999999999</v>
      </c>
      <c r="T391" s="13">
        <v>1.8269759999999999</v>
      </c>
      <c r="U391">
        <v>0.36188558538593985</v>
      </c>
    </row>
    <row r="392" spans="1:21" ht="14.25" customHeight="1" x14ac:dyDescent="0.25">
      <c r="A392" s="5"/>
      <c r="B392" s="6" t="s">
        <v>20</v>
      </c>
      <c r="C392" s="7" t="s">
        <v>21</v>
      </c>
      <c r="D392" s="8">
        <v>23</v>
      </c>
      <c r="E392" s="8">
        <v>578</v>
      </c>
      <c r="F392" s="6" t="s">
        <v>22</v>
      </c>
      <c r="G392" s="8">
        <v>924</v>
      </c>
      <c r="H392" s="9" t="str">
        <f>H391</f>
        <v>2030-2035</v>
      </c>
      <c r="I392" s="10">
        <v>105</v>
      </c>
      <c r="J392" s="10"/>
      <c r="K392" s="11">
        <v>1</v>
      </c>
      <c r="L392" s="11"/>
      <c r="M392" s="11"/>
      <c r="N392" s="12"/>
      <c r="O392" s="12"/>
      <c r="P392" s="12"/>
      <c r="Q392" s="11"/>
      <c r="R392" s="12"/>
      <c r="S392" s="13"/>
      <c r="T392" s="13"/>
      <c r="U392">
        <v>1</v>
      </c>
    </row>
    <row r="393" spans="1:21" ht="14.25" customHeight="1" x14ac:dyDescent="0.25">
      <c r="A393" s="5">
        <v>21511</v>
      </c>
      <c r="B393" s="6" t="s">
        <v>44</v>
      </c>
      <c r="C393" s="7" t="s">
        <v>21</v>
      </c>
      <c r="D393" s="8">
        <v>23</v>
      </c>
      <c r="E393" s="8">
        <v>578</v>
      </c>
      <c r="F393" s="6" t="s">
        <v>22</v>
      </c>
      <c r="G393" s="8">
        <v>924</v>
      </c>
      <c r="H393" s="9" t="s">
        <v>41</v>
      </c>
      <c r="I393" s="10">
        <v>0</v>
      </c>
      <c r="J393" s="10">
        <v>1</v>
      </c>
      <c r="K393" s="11">
        <v>1.1110511000000001E-3</v>
      </c>
      <c r="L393" s="11">
        <v>1.1098742999999999E-3</v>
      </c>
      <c r="M393" s="11">
        <v>0.99889013000000004</v>
      </c>
      <c r="N393" s="12">
        <v>100000</v>
      </c>
      <c r="O393" s="12">
        <v>110.98743</v>
      </c>
      <c r="P393" s="12">
        <v>99894.084000000003</v>
      </c>
      <c r="Q393" s="11">
        <v>0.99881273999999998</v>
      </c>
      <c r="R393" s="12">
        <v>8340588.2000000002</v>
      </c>
      <c r="S393" s="13">
        <v>83.405882000000005</v>
      </c>
      <c r="T393" s="13">
        <v>4.5694272000000001E-2</v>
      </c>
      <c r="U393">
        <v>1.0591599999999479E-3</v>
      </c>
    </row>
    <row r="394" spans="1:21" ht="14.25" customHeight="1" x14ac:dyDescent="0.25">
      <c r="A394" s="5">
        <v>21512</v>
      </c>
      <c r="B394" s="6" t="s">
        <v>44</v>
      </c>
      <c r="C394" s="7" t="s">
        <v>21</v>
      </c>
      <c r="D394" s="8">
        <v>23</v>
      </c>
      <c r="E394" s="8">
        <v>578</v>
      </c>
      <c r="F394" s="6" t="s">
        <v>22</v>
      </c>
      <c r="G394" s="8">
        <v>924</v>
      </c>
      <c r="H394" s="9" t="s">
        <v>41</v>
      </c>
      <c r="I394" s="10">
        <v>1</v>
      </c>
      <c r="J394" s="10">
        <v>4</v>
      </c>
      <c r="K394" s="11">
        <v>4.6605915000000002E-5</v>
      </c>
      <c r="L394" s="11">
        <v>1.8640323999999999E-4</v>
      </c>
      <c r="M394" s="11">
        <v>0.99981359999999997</v>
      </c>
      <c r="N394" s="12">
        <v>99889.013000000006</v>
      </c>
      <c r="O394" s="12">
        <v>18.619636</v>
      </c>
      <c r="P394" s="12">
        <v>399512.29</v>
      </c>
      <c r="Q394" s="11">
        <v>0.99980113999999998</v>
      </c>
      <c r="R394" s="12">
        <v>8240694.0999999996</v>
      </c>
      <c r="S394" s="13">
        <v>82.498503999999997</v>
      </c>
      <c r="T394" s="13">
        <v>1.6496523999999999</v>
      </c>
      <c r="U394">
        <v>3.9775164001443208E-5</v>
      </c>
    </row>
    <row r="395" spans="1:21" ht="14.25" customHeight="1" x14ac:dyDescent="0.25">
      <c r="A395" s="5">
        <v>21513</v>
      </c>
      <c r="B395" s="6" t="s">
        <v>44</v>
      </c>
      <c r="C395" s="7" t="s">
        <v>21</v>
      </c>
      <c r="D395" s="8">
        <v>23</v>
      </c>
      <c r="E395" s="8">
        <v>578</v>
      </c>
      <c r="F395" s="6" t="s">
        <v>22</v>
      </c>
      <c r="G395" s="8">
        <v>924</v>
      </c>
      <c r="H395" s="9" t="s">
        <v>41</v>
      </c>
      <c r="I395" s="10">
        <v>5</v>
      </c>
      <c r="J395" s="10">
        <v>5</v>
      </c>
      <c r="K395" s="11">
        <v>3.6166961000000001E-5</v>
      </c>
      <c r="L395" s="11">
        <v>1.8081854E-4</v>
      </c>
      <c r="M395" s="11">
        <v>0.99981918000000003</v>
      </c>
      <c r="N395" s="12">
        <v>99870.392999999996</v>
      </c>
      <c r="O395" s="12">
        <v>18.058419000000001</v>
      </c>
      <c r="P395" s="12">
        <v>499307.06</v>
      </c>
      <c r="Q395" s="11">
        <v>0.99980380999999996</v>
      </c>
      <c r="R395" s="12">
        <v>7841181.7999999998</v>
      </c>
      <c r="S395" s="13">
        <v>78.513577999999995</v>
      </c>
      <c r="T395" s="13">
        <v>2.5132767</v>
      </c>
      <c r="U395">
        <v>3.9241079603846707E-5</v>
      </c>
    </row>
    <row r="396" spans="1:21" ht="14.25" customHeight="1" x14ac:dyDescent="0.25">
      <c r="A396" s="5">
        <v>21514</v>
      </c>
      <c r="B396" s="6" t="s">
        <v>44</v>
      </c>
      <c r="C396" s="7" t="s">
        <v>21</v>
      </c>
      <c r="D396" s="8">
        <v>23</v>
      </c>
      <c r="E396" s="8">
        <v>578</v>
      </c>
      <c r="F396" s="6" t="s">
        <v>22</v>
      </c>
      <c r="G396" s="8">
        <v>924</v>
      </c>
      <c r="H396" s="9" t="s">
        <v>41</v>
      </c>
      <c r="I396" s="10">
        <v>10</v>
      </c>
      <c r="J396" s="10">
        <v>5</v>
      </c>
      <c r="K396" s="11">
        <v>4.9690666000000002E-5</v>
      </c>
      <c r="L396" s="11">
        <v>2.4842716999999998E-4</v>
      </c>
      <c r="M396" s="11">
        <v>0.99975157000000003</v>
      </c>
      <c r="N396" s="12">
        <v>99852.335000000006</v>
      </c>
      <c r="O396" s="12">
        <v>24.806032999999999</v>
      </c>
      <c r="P396" s="12">
        <v>499209.1</v>
      </c>
      <c r="Q396" s="11">
        <v>0.99939681000000002</v>
      </c>
      <c r="R396" s="12">
        <v>7341874.7999999998</v>
      </c>
      <c r="S396" s="13">
        <v>73.527321999999998</v>
      </c>
      <c r="T396" s="13">
        <v>2.8806180000000001</v>
      </c>
      <c r="U396">
        <v>1.2066711759273208E-4</v>
      </c>
    </row>
    <row r="397" spans="1:21" ht="14.25" customHeight="1" x14ac:dyDescent="0.25">
      <c r="A397" s="5">
        <v>21515</v>
      </c>
      <c r="B397" s="6" t="s">
        <v>44</v>
      </c>
      <c r="C397" s="7" t="s">
        <v>21</v>
      </c>
      <c r="D397" s="8">
        <v>23</v>
      </c>
      <c r="E397" s="8">
        <v>578</v>
      </c>
      <c r="F397" s="6" t="s">
        <v>22</v>
      </c>
      <c r="G397" s="8">
        <v>924</v>
      </c>
      <c r="H397" s="9" t="s">
        <v>41</v>
      </c>
      <c r="I397" s="10">
        <v>15</v>
      </c>
      <c r="J397" s="10">
        <v>5</v>
      </c>
      <c r="K397" s="11">
        <v>2.2488955999999999E-4</v>
      </c>
      <c r="L397" s="11">
        <v>1.1239303999999999E-3</v>
      </c>
      <c r="M397" s="11">
        <v>0.99887607</v>
      </c>
      <c r="N397" s="12">
        <v>99827.528000000006</v>
      </c>
      <c r="O397" s="12">
        <v>112.19919</v>
      </c>
      <c r="P397" s="12">
        <v>498907.98</v>
      </c>
      <c r="Q397" s="11">
        <v>0.99831141999999995</v>
      </c>
      <c r="R397" s="12">
        <v>6842665.7000000002</v>
      </c>
      <c r="S397" s="13">
        <v>68.544877</v>
      </c>
      <c r="T397" s="13">
        <v>2.9531021000000002</v>
      </c>
      <c r="U397">
        <v>3.3794433557010617E-4</v>
      </c>
    </row>
    <row r="398" spans="1:21" ht="14.25" customHeight="1" x14ac:dyDescent="0.25">
      <c r="A398" s="5">
        <v>21516</v>
      </c>
      <c r="B398" s="6" t="s">
        <v>44</v>
      </c>
      <c r="C398" s="7" t="s">
        <v>21</v>
      </c>
      <c r="D398" s="8">
        <v>23</v>
      </c>
      <c r="E398" s="8">
        <v>578</v>
      </c>
      <c r="F398" s="6" t="s">
        <v>22</v>
      </c>
      <c r="G398" s="8">
        <v>924</v>
      </c>
      <c r="H398" s="9" t="s">
        <v>41</v>
      </c>
      <c r="I398" s="10">
        <v>20</v>
      </c>
      <c r="J398" s="10">
        <v>5</v>
      </c>
      <c r="K398" s="11">
        <v>4.3832299E-4</v>
      </c>
      <c r="L398" s="11">
        <v>2.1893682000000002E-3</v>
      </c>
      <c r="M398" s="11">
        <v>0.99781063000000003</v>
      </c>
      <c r="N398" s="12">
        <v>99715.328999999998</v>
      </c>
      <c r="O398" s="12">
        <v>218.31357</v>
      </c>
      <c r="P398" s="12">
        <v>498065.54</v>
      </c>
      <c r="Q398" s="11">
        <v>0.99764889000000001</v>
      </c>
      <c r="R398" s="12">
        <v>6343757.7000000002</v>
      </c>
      <c r="S398" s="13">
        <v>63.618681000000002</v>
      </c>
      <c r="T398" s="13">
        <v>2.6588297999999999</v>
      </c>
      <c r="U398">
        <v>4.7066484230817718E-4</v>
      </c>
    </row>
    <row r="399" spans="1:21" ht="14.25" customHeight="1" x14ac:dyDescent="0.25">
      <c r="A399" s="5">
        <v>21517</v>
      </c>
      <c r="B399" s="6" t="s">
        <v>44</v>
      </c>
      <c r="C399" s="7" t="s">
        <v>21</v>
      </c>
      <c r="D399" s="8">
        <v>23</v>
      </c>
      <c r="E399" s="8">
        <v>578</v>
      </c>
      <c r="F399" s="6" t="s">
        <v>22</v>
      </c>
      <c r="G399" s="8">
        <v>924</v>
      </c>
      <c r="H399" s="9" t="s">
        <v>41</v>
      </c>
      <c r="I399" s="10">
        <v>25</v>
      </c>
      <c r="J399" s="10">
        <v>5</v>
      </c>
      <c r="K399" s="11">
        <v>4.8414079000000002E-4</v>
      </c>
      <c r="L399" s="11">
        <v>2.4178303999999999E-3</v>
      </c>
      <c r="M399" s="11">
        <v>0.99758217000000005</v>
      </c>
      <c r="N399" s="12">
        <v>99497.016000000003</v>
      </c>
      <c r="O399" s="12">
        <v>240.56691000000001</v>
      </c>
      <c r="P399" s="12">
        <v>496894.53</v>
      </c>
      <c r="Q399" s="11">
        <v>0.99743095000000004</v>
      </c>
      <c r="R399" s="12">
        <v>5845692.2000000002</v>
      </c>
      <c r="S399" s="13">
        <v>58.752437</v>
      </c>
      <c r="T399" s="13">
        <v>2.5451725000000001</v>
      </c>
      <c r="U399">
        <v>5.1433881677587223E-4</v>
      </c>
    </row>
    <row r="400" spans="1:21" ht="14.25" customHeight="1" x14ac:dyDescent="0.25">
      <c r="A400" s="5">
        <v>21518</v>
      </c>
      <c r="B400" s="6" t="s">
        <v>44</v>
      </c>
      <c r="C400" s="7" t="s">
        <v>21</v>
      </c>
      <c r="D400" s="8">
        <v>23</v>
      </c>
      <c r="E400" s="8">
        <v>578</v>
      </c>
      <c r="F400" s="6" t="s">
        <v>22</v>
      </c>
      <c r="G400" s="8">
        <v>924</v>
      </c>
      <c r="H400" s="9" t="s">
        <v>41</v>
      </c>
      <c r="I400" s="10">
        <v>30</v>
      </c>
      <c r="J400" s="10">
        <v>5</v>
      </c>
      <c r="K400" s="11">
        <v>5.4709658000000002E-4</v>
      </c>
      <c r="L400" s="11">
        <v>2.7318214999999999E-3</v>
      </c>
      <c r="M400" s="11">
        <v>0.99726817999999995</v>
      </c>
      <c r="N400" s="12">
        <v>99256.448999999993</v>
      </c>
      <c r="O400" s="12">
        <v>271.15089999999998</v>
      </c>
      <c r="P400" s="12">
        <v>495617.98</v>
      </c>
      <c r="Q400" s="11">
        <v>0.99710474000000004</v>
      </c>
      <c r="R400" s="12">
        <v>5348797.5999999996</v>
      </c>
      <c r="S400" s="13">
        <v>53.888666000000001</v>
      </c>
      <c r="T400" s="13">
        <v>2.5502033000000002</v>
      </c>
      <c r="U400">
        <v>5.7972376974457784E-4</v>
      </c>
    </row>
    <row r="401" spans="1:21" ht="14.25" customHeight="1" x14ac:dyDescent="0.25">
      <c r="A401" s="5">
        <v>21519</v>
      </c>
      <c r="B401" s="6" t="s">
        <v>44</v>
      </c>
      <c r="C401" s="7" t="s">
        <v>21</v>
      </c>
      <c r="D401" s="8">
        <v>23</v>
      </c>
      <c r="E401" s="8">
        <v>578</v>
      </c>
      <c r="F401" s="6" t="s">
        <v>22</v>
      </c>
      <c r="G401" s="8">
        <v>924</v>
      </c>
      <c r="H401" s="9" t="s">
        <v>41</v>
      </c>
      <c r="I401" s="10">
        <v>35</v>
      </c>
      <c r="J401" s="10">
        <v>5</v>
      </c>
      <c r="K401" s="11">
        <v>6.1944406999999996E-4</v>
      </c>
      <c r="L401" s="11">
        <v>3.0925678999999999E-3</v>
      </c>
      <c r="M401" s="11">
        <v>0.99690743000000004</v>
      </c>
      <c r="N401" s="12">
        <v>98985.297999999995</v>
      </c>
      <c r="O401" s="12">
        <v>306.11874999999998</v>
      </c>
      <c r="P401" s="12">
        <v>494183.04</v>
      </c>
      <c r="Q401" s="11">
        <v>0.99658831999999997</v>
      </c>
      <c r="R401" s="12">
        <v>4853179.7</v>
      </c>
      <c r="S401" s="13">
        <v>49.029297999999997</v>
      </c>
      <c r="T401" s="13">
        <v>2.5713596999999999</v>
      </c>
      <c r="U401">
        <v>6.8326907549964844E-4</v>
      </c>
    </row>
    <row r="402" spans="1:21" ht="14.25" customHeight="1" x14ac:dyDescent="0.25">
      <c r="A402" s="5">
        <v>21520</v>
      </c>
      <c r="B402" s="6" t="s">
        <v>44</v>
      </c>
      <c r="C402" s="7" t="s">
        <v>21</v>
      </c>
      <c r="D402" s="8">
        <v>23</v>
      </c>
      <c r="E402" s="8">
        <v>578</v>
      </c>
      <c r="F402" s="6" t="s">
        <v>22</v>
      </c>
      <c r="G402" s="8">
        <v>924</v>
      </c>
      <c r="H402" s="9" t="s">
        <v>41</v>
      </c>
      <c r="I402" s="10">
        <v>40</v>
      </c>
      <c r="J402" s="10">
        <v>5</v>
      </c>
      <c r="K402" s="11">
        <v>7.7537476000000001E-4</v>
      </c>
      <c r="L402" s="11">
        <v>3.8698110999999999E-3</v>
      </c>
      <c r="M402" s="11">
        <v>0.99613019000000003</v>
      </c>
      <c r="N402" s="12">
        <v>98679.179000000004</v>
      </c>
      <c r="O402" s="12">
        <v>381.86977999999999</v>
      </c>
      <c r="P402" s="12">
        <v>492497.04</v>
      </c>
      <c r="Q402" s="11">
        <v>0.99508087999999995</v>
      </c>
      <c r="R402" s="12">
        <v>4358996.5999999996</v>
      </c>
      <c r="S402" s="13">
        <v>44.173417999999998</v>
      </c>
      <c r="T402" s="13">
        <v>2.6461839999999999</v>
      </c>
      <c r="U402">
        <v>9.8576555259022314E-4</v>
      </c>
    </row>
    <row r="403" spans="1:21" ht="14.25" customHeight="1" x14ac:dyDescent="0.25">
      <c r="A403" s="5">
        <v>21521</v>
      </c>
      <c r="B403" s="6" t="s">
        <v>44</v>
      </c>
      <c r="C403" s="7" t="s">
        <v>21</v>
      </c>
      <c r="D403" s="8">
        <v>23</v>
      </c>
      <c r="E403" s="8">
        <v>578</v>
      </c>
      <c r="F403" s="6" t="s">
        <v>22</v>
      </c>
      <c r="G403" s="8">
        <v>924</v>
      </c>
      <c r="H403" s="9" t="s">
        <v>41</v>
      </c>
      <c r="I403" s="10">
        <v>45</v>
      </c>
      <c r="J403" s="10">
        <v>5</v>
      </c>
      <c r="K403" s="11">
        <v>1.2592345999999999E-3</v>
      </c>
      <c r="L403" s="11">
        <v>6.2780826000000001E-3</v>
      </c>
      <c r="M403" s="11">
        <v>0.99372192000000004</v>
      </c>
      <c r="N403" s="12">
        <v>98297.308999999994</v>
      </c>
      <c r="O403" s="12">
        <v>617.11861999999996</v>
      </c>
      <c r="P403" s="12">
        <v>490074.39</v>
      </c>
      <c r="Q403" s="11">
        <v>0.99166213999999997</v>
      </c>
      <c r="R403" s="12">
        <v>3866499.6</v>
      </c>
      <c r="S403" s="13">
        <v>39.334744999999998</v>
      </c>
      <c r="T403" s="13">
        <v>2.7116967999999999</v>
      </c>
      <c r="U403">
        <v>1.6731615792447974E-3</v>
      </c>
    </row>
    <row r="404" spans="1:21" ht="14.25" customHeight="1" x14ac:dyDescent="0.25">
      <c r="A404" s="5">
        <v>21522</v>
      </c>
      <c r="B404" s="6" t="s">
        <v>44</v>
      </c>
      <c r="C404" s="7" t="s">
        <v>21</v>
      </c>
      <c r="D404" s="8">
        <v>23</v>
      </c>
      <c r="E404" s="8">
        <v>578</v>
      </c>
      <c r="F404" s="6" t="s">
        <v>22</v>
      </c>
      <c r="G404" s="8">
        <v>924</v>
      </c>
      <c r="H404" s="9" t="s">
        <v>41</v>
      </c>
      <c r="I404" s="10">
        <v>50</v>
      </c>
      <c r="J404" s="10">
        <v>5</v>
      </c>
      <c r="K404" s="11">
        <v>2.1691346999999999E-3</v>
      </c>
      <c r="L404" s="11">
        <v>1.0792095E-2</v>
      </c>
      <c r="M404" s="11">
        <v>0.98920790000000003</v>
      </c>
      <c r="N404" s="12">
        <v>97680.191000000006</v>
      </c>
      <c r="O404" s="12">
        <v>1054.1739</v>
      </c>
      <c r="P404" s="12">
        <v>485988.22</v>
      </c>
      <c r="Q404" s="11">
        <v>0.98605357000000005</v>
      </c>
      <c r="R404" s="12">
        <v>3376425.2</v>
      </c>
      <c r="S404" s="13">
        <v>34.566119999999998</v>
      </c>
      <c r="T404" s="13">
        <v>2.7112582999999999</v>
      </c>
      <c r="U404">
        <v>2.8049777233575268E-3</v>
      </c>
    </row>
    <row r="405" spans="1:21" ht="14.25" customHeight="1" x14ac:dyDescent="0.25">
      <c r="A405" s="5">
        <v>21523</v>
      </c>
      <c r="B405" s="6" t="s">
        <v>44</v>
      </c>
      <c r="C405" s="7" t="s">
        <v>21</v>
      </c>
      <c r="D405" s="8">
        <v>23</v>
      </c>
      <c r="E405" s="8">
        <v>578</v>
      </c>
      <c r="F405" s="6" t="s">
        <v>22</v>
      </c>
      <c r="G405" s="8">
        <v>924</v>
      </c>
      <c r="H405" s="9" t="s">
        <v>41</v>
      </c>
      <c r="I405" s="10">
        <v>55</v>
      </c>
      <c r="J405" s="10">
        <v>5</v>
      </c>
      <c r="K405" s="11">
        <v>3.5474713000000001E-3</v>
      </c>
      <c r="L405" s="11">
        <v>1.7593451999999999E-2</v>
      </c>
      <c r="M405" s="11">
        <v>0.98240654999999999</v>
      </c>
      <c r="N405" s="12">
        <v>96626.017000000007</v>
      </c>
      <c r="O405" s="12">
        <v>1699.9852000000001</v>
      </c>
      <c r="P405" s="12">
        <v>479210.42</v>
      </c>
      <c r="Q405" s="11">
        <v>0.97755208000000005</v>
      </c>
      <c r="R405" s="12">
        <v>2890437</v>
      </c>
      <c r="S405" s="13">
        <v>29.913651000000002</v>
      </c>
      <c r="T405" s="13">
        <v>2.6942959000000002</v>
      </c>
      <c r="U405">
        <v>4.530448371215523E-3</v>
      </c>
    </row>
    <row r="406" spans="1:21" ht="14.25" customHeight="1" x14ac:dyDescent="0.25">
      <c r="A406" s="5">
        <v>21524</v>
      </c>
      <c r="B406" s="6" t="s">
        <v>44</v>
      </c>
      <c r="C406" s="7" t="s">
        <v>21</v>
      </c>
      <c r="D406" s="8">
        <v>23</v>
      </c>
      <c r="E406" s="8">
        <v>578</v>
      </c>
      <c r="F406" s="6" t="s">
        <v>22</v>
      </c>
      <c r="G406" s="8">
        <v>924</v>
      </c>
      <c r="H406" s="9" t="s">
        <v>41</v>
      </c>
      <c r="I406" s="10">
        <v>60</v>
      </c>
      <c r="J406" s="10">
        <v>5</v>
      </c>
      <c r="K406" s="11">
        <v>5.7111660999999998E-3</v>
      </c>
      <c r="L406" s="11">
        <v>2.8184193999999999E-2</v>
      </c>
      <c r="M406" s="11">
        <v>0.97181580999999995</v>
      </c>
      <c r="N406" s="12">
        <v>94926.032000000007</v>
      </c>
      <c r="O406" s="12">
        <v>2675.4137000000001</v>
      </c>
      <c r="P406" s="12">
        <v>468453.14</v>
      </c>
      <c r="Q406" s="11">
        <v>0.96355236</v>
      </c>
      <c r="R406" s="12">
        <v>2411226.5</v>
      </c>
      <c r="S406" s="13">
        <v>25.401109999999999</v>
      </c>
      <c r="T406" s="13">
        <v>2.6911927000000002</v>
      </c>
      <c r="U406">
        <v>7.3981874950838078E-3</v>
      </c>
    </row>
    <row r="407" spans="1:21" ht="14.25" customHeight="1" x14ac:dyDescent="0.25">
      <c r="A407" s="5">
        <v>21525</v>
      </c>
      <c r="B407" s="6" t="s">
        <v>44</v>
      </c>
      <c r="C407" s="7" t="s">
        <v>21</v>
      </c>
      <c r="D407" s="8">
        <v>23</v>
      </c>
      <c r="E407" s="8">
        <v>578</v>
      </c>
      <c r="F407" s="6" t="s">
        <v>22</v>
      </c>
      <c r="G407" s="8">
        <v>924</v>
      </c>
      <c r="H407" s="9" t="s">
        <v>41</v>
      </c>
      <c r="I407" s="10">
        <v>65</v>
      </c>
      <c r="J407" s="10">
        <v>5</v>
      </c>
      <c r="K407" s="11">
        <v>9.4034011000000001E-3</v>
      </c>
      <c r="L407" s="11">
        <v>4.6010520999999999E-2</v>
      </c>
      <c r="M407" s="11">
        <v>0.95398947999999995</v>
      </c>
      <c r="N407" s="12">
        <v>92250.618000000002</v>
      </c>
      <c r="O407" s="12">
        <v>4244.4989999999998</v>
      </c>
      <c r="P407" s="12">
        <v>451379.13</v>
      </c>
      <c r="Q407" s="11">
        <v>0.94331836000000002</v>
      </c>
      <c r="R407" s="12">
        <v>1942773.4</v>
      </c>
      <c r="S407" s="13">
        <v>21.059733000000001</v>
      </c>
      <c r="T407" s="13">
        <v>2.6737044999999999</v>
      </c>
      <c r="U407">
        <v>1.1602456287983731E-2</v>
      </c>
    </row>
    <row r="408" spans="1:21" ht="14.25" customHeight="1" x14ac:dyDescent="0.25">
      <c r="A408" s="5">
        <v>21526</v>
      </c>
      <c r="B408" s="6" t="s">
        <v>44</v>
      </c>
      <c r="C408" s="7" t="s">
        <v>21</v>
      </c>
      <c r="D408" s="8">
        <v>23</v>
      </c>
      <c r="E408" s="8">
        <v>578</v>
      </c>
      <c r="F408" s="6" t="s">
        <v>22</v>
      </c>
      <c r="G408" s="8">
        <v>924</v>
      </c>
      <c r="H408" s="9" t="s">
        <v>41</v>
      </c>
      <c r="I408" s="10">
        <v>70</v>
      </c>
      <c r="J408" s="10">
        <v>5</v>
      </c>
      <c r="K408" s="11">
        <v>1.4443421E-2</v>
      </c>
      <c r="L408" s="11">
        <v>6.9880653000000001E-2</v>
      </c>
      <c r="M408" s="11">
        <v>0.93011935000000001</v>
      </c>
      <c r="N408" s="12">
        <v>88006.119000000006</v>
      </c>
      <c r="O408" s="12">
        <v>6149.9251000000004</v>
      </c>
      <c r="P408" s="12">
        <v>425794.22</v>
      </c>
      <c r="Q408" s="11">
        <v>0.90643715999999996</v>
      </c>
      <c r="R408" s="12">
        <v>1491394.3</v>
      </c>
      <c r="S408" s="13">
        <v>16.946484000000002</v>
      </c>
      <c r="T408" s="13">
        <v>2.6851143999999998</v>
      </c>
      <c r="U408">
        <v>1.9454975588339085E-2</v>
      </c>
    </row>
    <row r="409" spans="1:21" ht="14.25" customHeight="1" x14ac:dyDescent="0.25">
      <c r="A409" s="5">
        <v>21527</v>
      </c>
      <c r="B409" s="6" t="s">
        <v>44</v>
      </c>
      <c r="C409" s="7" t="s">
        <v>21</v>
      </c>
      <c r="D409" s="8">
        <v>23</v>
      </c>
      <c r="E409" s="8">
        <v>578</v>
      </c>
      <c r="F409" s="6" t="s">
        <v>22</v>
      </c>
      <c r="G409" s="8">
        <v>924</v>
      </c>
      <c r="H409" s="9" t="s">
        <v>41</v>
      </c>
      <c r="I409" s="10">
        <v>75</v>
      </c>
      <c r="J409" s="10">
        <v>5</v>
      </c>
      <c r="K409" s="11">
        <v>2.6418243000000001E-2</v>
      </c>
      <c r="L409" s="11">
        <v>0.12456322</v>
      </c>
      <c r="M409" s="11">
        <v>0.87543678000000003</v>
      </c>
      <c r="N409" s="12">
        <v>81856.194000000003</v>
      </c>
      <c r="O409" s="12">
        <v>10196.271000000001</v>
      </c>
      <c r="P409" s="12">
        <v>385955.7</v>
      </c>
      <c r="Q409" s="11">
        <v>0.82776238999999996</v>
      </c>
      <c r="R409" s="12">
        <v>1065600</v>
      </c>
      <c r="S409" s="13">
        <v>13.017953</v>
      </c>
      <c r="T409" s="13">
        <v>2.7123731000000002</v>
      </c>
      <c r="U409">
        <v>3.7100107979558539E-2</v>
      </c>
    </row>
    <row r="410" spans="1:21" ht="14.25" customHeight="1" x14ac:dyDescent="0.25">
      <c r="A410" s="5">
        <v>21528</v>
      </c>
      <c r="B410" s="6" t="s">
        <v>44</v>
      </c>
      <c r="C410" s="7" t="s">
        <v>21</v>
      </c>
      <c r="D410" s="8">
        <v>23</v>
      </c>
      <c r="E410" s="8">
        <v>578</v>
      </c>
      <c r="F410" s="6" t="s">
        <v>22</v>
      </c>
      <c r="G410" s="8">
        <v>924</v>
      </c>
      <c r="H410" s="9" t="s">
        <v>41</v>
      </c>
      <c r="I410" s="10">
        <v>80</v>
      </c>
      <c r="J410" s="10">
        <v>5</v>
      </c>
      <c r="K410" s="11">
        <v>5.2133726999999998E-2</v>
      </c>
      <c r="L410" s="11">
        <v>0.23242647999999999</v>
      </c>
      <c r="M410" s="11">
        <v>0.76757352000000001</v>
      </c>
      <c r="N410" s="12">
        <v>71659.922000000006</v>
      </c>
      <c r="O410" s="12">
        <v>16655.663</v>
      </c>
      <c r="P410" s="12">
        <v>319479.62</v>
      </c>
      <c r="Q410" s="11">
        <v>0.69227432</v>
      </c>
      <c r="R410" s="12">
        <v>679644.34</v>
      </c>
      <c r="S410" s="13">
        <v>9.4843019999999996</v>
      </c>
      <c r="T410" s="13">
        <v>2.6692616</v>
      </c>
      <c r="U410">
        <v>7.0914581005808053E-2</v>
      </c>
    </row>
    <row r="411" spans="1:21" ht="14.25" customHeight="1" x14ac:dyDescent="0.25">
      <c r="A411" s="5">
        <v>21529</v>
      </c>
      <c r="B411" s="6" t="s">
        <v>44</v>
      </c>
      <c r="C411" s="7" t="s">
        <v>21</v>
      </c>
      <c r="D411" s="8">
        <v>23</v>
      </c>
      <c r="E411" s="8">
        <v>578</v>
      </c>
      <c r="F411" s="6" t="s">
        <v>22</v>
      </c>
      <c r="G411" s="8">
        <v>924</v>
      </c>
      <c r="H411" s="9" t="s">
        <v>41</v>
      </c>
      <c r="I411" s="10">
        <v>85</v>
      </c>
      <c r="J411" s="10">
        <v>5</v>
      </c>
      <c r="K411" s="11">
        <v>0.10026809</v>
      </c>
      <c r="L411" s="11">
        <v>0.40316963</v>
      </c>
      <c r="M411" s="11">
        <v>0.59683037000000005</v>
      </c>
      <c r="N411" s="12">
        <v>55004.258999999998</v>
      </c>
      <c r="O411" s="12">
        <v>22176.046999999999</v>
      </c>
      <c r="P411" s="12">
        <v>221167.53</v>
      </c>
      <c r="Q411" s="11">
        <v>0.48372853999999998</v>
      </c>
      <c r="R411" s="12">
        <v>360164.73</v>
      </c>
      <c r="S411" s="13">
        <v>6.5479425000000004</v>
      </c>
      <c r="T411" s="13">
        <v>2.5715346000000001</v>
      </c>
      <c r="U411">
        <v>0.1351907178950108</v>
      </c>
    </row>
    <row r="412" spans="1:21" ht="14.25" customHeight="1" x14ac:dyDescent="0.25">
      <c r="A412" s="5">
        <v>21530</v>
      </c>
      <c r="B412" s="6" t="s">
        <v>44</v>
      </c>
      <c r="C412" s="7" t="s">
        <v>21</v>
      </c>
      <c r="D412" s="8">
        <v>23</v>
      </c>
      <c r="E412" s="8">
        <v>578</v>
      </c>
      <c r="F412" s="6" t="s">
        <v>22</v>
      </c>
      <c r="G412" s="8">
        <v>924</v>
      </c>
      <c r="H412" s="9" t="s">
        <v>41</v>
      </c>
      <c r="I412" s="10">
        <v>90</v>
      </c>
      <c r="J412" s="10">
        <v>5</v>
      </c>
      <c r="K412" s="11">
        <v>0.20030861999999999</v>
      </c>
      <c r="L412" s="11">
        <v>0.65279299999999996</v>
      </c>
      <c r="M412" s="11">
        <v>0.34720699999999999</v>
      </c>
      <c r="N412" s="12">
        <v>32828.212</v>
      </c>
      <c r="O412" s="12">
        <v>21430.026999999998</v>
      </c>
      <c r="P412" s="12">
        <v>106985.05</v>
      </c>
      <c r="Q412" s="11">
        <v>0.26686836000000003</v>
      </c>
      <c r="R412" s="12">
        <v>138997.19</v>
      </c>
      <c r="S412" s="13">
        <v>4.2340774000000003</v>
      </c>
      <c r="T412" s="13">
        <v>2.3329005999999999</v>
      </c>
      <c r="U412">
        <v>0.23218000527460825</v>
      </c>
    </row>
    <row r="413" spans="1:21" ht="14.25" customHeight="1" x14ac:dyDescent="0.25">
      <c r="A413" s="5">
        <v>21531</v>
      </c>
      <c r="B413" s="6" t="s">
        <v>44</v>
      </c>
      <c r="C413" s="7" t="s">
        <v>21</v>
      </c>
      <c r="D413" s="8">
        <v>23</v>
      </c>
      <c r="E413" s="8">
        <v>578</v>
      </c>
      <c r="F413" s="6" t="s">
        <v>22</v>
      </c>
      <c r="G413" s="8">
        <v>924</v>
      </c>
      <c r="H413" s="9" t="s">
        <v>41</v>
      </c>
      <c r="I413" s="10">
        <v>95</v>
      </c>
      <c r="J413" s="10">
        <v>5</v>
      </c>
      <c r="K413" s="11">
        <v>0.33323781000000002</v>
      </c>
      <c r="L413" s="11">
        <v>0.83471600000000001</v>
      </c>
      <c r="M413" s="11">
        <v>0.16528399999999999</v>
      </c>
      <c r="N413" s="12">
        <v>11398.184999999999</v>
      </c>
      <c r="O413" s="12">
        <v>9514.2474000000002</v>
      </c>
      <c r="P413" s="12">
        <v>28550.923999999999</v>
      </c>
      <c r="Q413" s="11">
        <v>0.108122129897887</v>
      </c>
      <c r="R413" s="12">
        <v>32012.145</v>
      </c>
      <c r="S413" s="13">
        <v>2.8085300000000002</v>
      </c>
      <c r="T413" s="13">
        <v>2.0107986000000002</v>
      </c>
      <c r="U413">
        <v>0.35911085111673324</v>
      </c>
    </row>
    <row r="414" spans="1:21" ht="14.25" customHeight="1" x14ac:dyDescent="0.25">
      <c r="A414" s="5">
        <v>21532</v>
      </c>
      <c r="B414" s="6" t="s">
        <v>44</v>
      </c>
      <c r="C414" s="7" t="s">
        <v>21</v>
      </c>
      <c r="D414" s="8">
        <v>23</v>
      </c>
      <c r="E414" s="8">
        <v>578</v>
      </c>
      <c r="F414" s="6" t="s">
        <v>22</v>
      </c>
      <c r="G414" s="8">
        <v>924</v>
      </c>
      <c r="H414" s="9" t="s">
        <v>41</v>
      </c>
      <c r="I414" s="10">
        <v>100</v>
      </c>
      <c r="J414" s="10">
        <v>-1</v>
      </c>
      <c r="K414" s="11">
        <v>0.54429849503643302</v>
      </c>
      <c r="L414" s="11" t="s">
        <v>24</v>
      </c>
      <c r="M414" s="11" t="s">
        <v>24</v>
      </c>
      <c r="N414" s="12">
        <v>1883.9376</v>
      </c>
      <c r="O414" s="12">
        <v>1883.9376</v>
      </c>
      <c r="P414" s="12">
        <v>3461.2213000000002</v>
      </c>
      <c r="Q414" s="11" t="s">
        <v>24</v>
      </c>
      <c r="R414" s="12">
        <v>3461.2213000000002</v>
      </c>
      <c r="S414" s="13">
        <v>1.8372272000000001</v>
      </c>
      <c r="T414" s="13">
        <v>1.8372272000000001</v>
      </c>
      <c r="U414">
        <v>0.35911085111673324</v>
      </c>
    </row>
    <row r="415" spans="1:21" ht="14.25" customHeight="1" x14ac:dyDescent="0.25">
      <c r="A415" s="5"/>
      <c r="B415" s="6" t="s">
        <v>20</v>
      </c>
      <c r="C415" s="7" t="s">
        <v>21</v>
      </c>
      <c r="D415" s="8">
        <v>23</v>
      </c>
      <c r="E415" s="8">
        <v>578</v>
      </c>
      <c r="F415" s="6" t="s">
        <v>22</v>
      </c>
      <c r="G415" s="8">
        <v>924</v>
      </c>
      <c r="H415" s="9" t="str">
        <f>H414</f>
        <v>2035-2040</v>
      </c>
      <c r="I415" s="10">
        <v>105</v>
      </c>
      <c r="J415" s="10"/>
      <c r="K415" s="11">
        <v>1</v>
      </c>
      <c r="L415" s="11"/>
      <c r="M415" s="11"/>
      <c r="N415" s="12"/>
      <c r="O415" s="12"/>
      <c r="P415" s="12"/>
      <c r="Q415" s="11"/>
      <c r="R415" s="12"/>
      <c r="S415" s="13"/>
      <c r="T415" s="13"/>
      <c r="U415">
        <v>1</v>
      </c>
    </row>
    <row r="416" spans="1:21" ht="14.25" customHeight="1" x14ac:dyDescent="0.25">
      <c r="A416" s="5">
        <v>27037</v>
      </c>
      <c r="B416" s="6" t="s">
        <v>44</v>
      </c>
      <c r="C416" s="7" t="s">
        <v>21</v>
      </c>
      <c r="D416" s="8">
        <v>23</v>
      </c>
      <c r="E416" s="8">
        <v>578</v>
      </c>
      <c r="F416" s="6" t="s">
        <v>22</v>
      </c>
      <c r="G416" s="8">
        <v>924</v>
      </c>
      <c r="H416" s="9" t="s">
        <v>42</v>
      </c>
      <c r="I416" s="10">
        <v>0</v>
      </c>
      <c r="J416" s="10">
        <v>1</v>
      </c>
      <c r="K416" s="11">
        <v>9.9146937000000007E-4</v>
      </c>
      <c r="L416" s="11">
        <v>9.9053182999999994E-4</v>
      </c>
      <c r="M416" s="11">
        <v>0.99900946999999996</v>
      </c>
      <c r="N416" s="12">
        <v>100000</v>
      </c>
      <c r="O416" s="12">
        <v>99.053183000000004</v>
      </c>
      <c r="P416" s="12">
        <v>99905.438999999998</v>
      </c>
      <c r="Q416" s="11">
        <v>0.99894137000000005</v>
      </c>
      <c r="R416" s="12">
        <v>8399195.4000000004</v>
      </c>
      <c r="S416" s="13">
        <v>83.991954000000007</v>
      </c>
      <c r="T416" s="13">
        <v>4.5350474000000002E-2</v>
      </c>
      <c r="U416">
        <v>9.4561000000004114E-4</v>
      </c>
    </row>
    <row r="417" spans="1:21" ht="14.25" customHeight="1" x14ac:dyDescent="0.25">
      <c r="A417" s="5">
        <v>27038</v>
      </c>
      <c r="B417" s="6" t="s">
        <v>44</v>
      </c>
      <c r="C417" s="7" t="s">
        <v>21</v>
      </c>
      <c r="D417" s="8">
        <v>23</v>
      </c>
      <c r="E417" s="8">
        <v>578</v>
      </c>
      <c r="F417" s="6" t="s">
        <v>22</v>
      </c>
      <c r="G417" s="8">
        <v>924</v>
      </c>
      <c r="H417" s="9" t="s">
        <v>42</v>
      </c>
      <c r="I417" s="10">
        <v>1</v>
      </c>
      <c r="J417" s="10">
        <v>4</v>
      </c>
      <c r="K417" s="11">
        <v>4.1048715E-5</v>
      </c>
      <c r="L417" s="11">
        <v>1.6417902E-4</v>
      </c>
      <c r="M417" s="11">
        <v>0.99983582000000004</v>
      </c>
      <c r="N417" s="12">
        <v>99900.947</v>
      </c>
      <c r="O417" s="12">
        <v>16.40164</v>
      </c>
      <c r="P417" s="12">
        <v>399565.24</v>
      </c>
      <c r="Q417" s="11">
        <v>0.99982380999999998</v>
      </c>
      <c r="R417" s="12">
        <v>8299290</v>
      </c>
      <c r="S417" s="13">
        <v>83.075187999999997</v>
      </c>
      <c r="T417" s="13">
        <v>1.6500127</v>
      </c>
      <c r="U417">
        <v>3.5240483695853086E-5</v>
      </c>
    </row>
    <row r="418" spans="1:21" ht="14.25" customHeight="1" x14ac:dyDescent="0.25">
      <c r="A418" s="5">
        <v>27039</v>
      </c>
      <c r="B418" s="6" t="s">
        <v>44</v>
      </c>
      <c r="C418" s="7" t="s">
        <v>21</v>
      </c>
      <c r="D418" s="8">
        <v>23</v>
      </c>
      <c r="E418" s="8">
        <v>578</v>
      </c>
      <c r="F418" s="6" t="s">
        <v>22</v>
      </c>
      <c r="G418" s="8">
        <v>924</v>
      </c>
      <c r="H418" s="9" t="s">
        <v>42</v>
      </c>
      <c r="I418" s="10">
        <v>5</v>
      </c>
      <c r="J418" s="10">
        <v>5</v>
      </c>
      <c r="K418" s="11">
        <v>3.2328235000000002E-5</v>
      </c>
      <c r="L418" s="11">
        <v>1.6162821000000001E-4</v>
      </c>
      <c r="M418" s="11">
        <v>0.99983836999999998</v>
      </c>
      <c r="N418" s="12">
        <v>99884.544999999998</v>
      </c>
      <c r="O418" s="12">
        <v>16.144161</v>
      </c>
      <c r="P418" s="12">
        <v>499382.68</v>
      </c>
      <c r="Q418" s="11">
        <v>0.99982329000000003</v>
      </c>
      <c r="R418" s="12">
        <v>7899724.7000000002</v>
      </c>
      <c r="S418" s="13">
        <v>79.088559000000004</v>
      </c>
      <c r="T418" s="13">
        <v>2.5195528</v>
      </c>
      <c r="U418">
        <v>3.5344498378830913E-5</v>
      </c>
    </row>
    <row r="419" spans="1:21" ht="14.25" customHeight="1" x14ac:dyDescent="0.25">
      <c r="A419" s="5">
        <v>27040</v>
      </c>
      <c r="B419" s="6" t="s">
        <v>44</v>
      </c>
      <c r="C419" s="7" t="s">
        <v>21</v>
      </c>
      <c r="D419" s="8">
        <v>23</v>
      </c>
      <c r="E419" s="8">
        <v>578</v>
      </c>
      <c r="F419" s="6" t="s">
        <v>22</v>
      </c>
      <c r="G419" s="8">
        <v>924</v>
      </c>
      <c r="H419" s="9" t="s">
        <v>42</v>
      </c>
      <c r="I419" s="10">
        <v>10</v>
      </c>
      <c r="J419" s="10">
        <v>5</v>
      </c>
      <c r="K419" s="11">
        <v>4.5102431999999998E-5</v>
      </c>
      <c r="L419" s="11">
        <v>2.2549068E-4</v>
      </c>
      <c r="M419" s="11">
        <v>0.99977450999999995</v>
      </c>
      <c r="N419" s="12">
        <v>99868.400999999998</v>
      </c>
      <c r="O419" s="12">
        <v>22.519393000000001</v>
      </c>
      <c r="P419" s="12">
        <v>499294.44</v>
      </c>
      <c r="Q419" s="11">
        <v>0.99944551000000004</v>
      </c>
      <c r="R419" s="12">
        <v>7400342</v>
      </c>
      <c r="S419" s="13">
        <v>74.100937000000002</v>
      </c>
      <c r="T419" s="13">
        <v>2.8876602999999998</v>
      </c>
      <c r="U419">
        <v>1.109226049191836E-4</v>
      </c>
    </row>
    <row r="420" spans="1:21" ht="14.25" customHeight="1" x14ac:dyDescent="0.25">
      <c r="A420" s="5">
        <v>27041</v>
      </c>
      <c r="B420" s="6" t="s">
        <v>44</v>
      </c>
      <c r="C420" s="7" t="s">
        <v>21</v>
      </c>
      <c r="D420" s="8">
        <v>23</v>
      </c>
      <c r="E420" s="8">
        <v>578</v>
      </c>
      <c r="F420" s="6" t="s">
        <v>22</v>
      </c>
      <c r="G420" s="8">
        <v>924</v>
      </c>
      <c r="H420" s="9" t="s">
        <v>42</v>
      </c>
      <c r="I420" s="10">
        <v>15</v>
      </c>
      <c r="J420" s="10">
        <v>5</v>
      </c>
      <c r="K420" s="11">
        <v>2.0792172000000001E-4</v>
      </c>
      <c r="L420" s="11">
        <v>1.0391675000000001E-3</v>
      </c>
      <c r="M420" s="11">
        <v>0.99896083000000002</v>
      </c>
      <c r="N420" s="12">
        <v>99845.881999999998</v>
      </c>
      <c r="O420" s="12">
        <v>103.75659</v>
      </c>
      <c r="P420" s="12">
        <v>499017.58</v>
      </c>
      <c r="Q420" s="11">
        <v>0.99843157000000005</v>
      </c>
      <c r="R420" s="12">
        <v>6901047.5999999996</v>
      </c>
      <c r="S420" s="13">
        <v>69.116997999999995</v>
      </c>
      <c r="T420" s="13">
        <v>2.9584345000000001</v>
      </c>
      <c r="U420">
        <v>3.1388298321488595E-4</v>
      </c>
    </row>
    <row r="421" spans="1:21" ht="14.25" customHeight="1" x14ac:dyDescent="0.25">
      <c r="A421" s="5">
        <v>27042</v>
      </c>
      <c r="B421" s="6" t="s">
        <v>44</v>
      </c>
      <c r="C421" s="7" t="s">
        <v>21</v>
      </c>
      <c r="D421" s="8">
        <v>23</v>
      </c>
      <c r="E421" s="8">
        <v>578</v>
      </c>
      <c r="F421" s="6" t="s">
        <v>22</v>
      </c>
      <c r="G421" s="8">
        <v>924</v>
      </c>
      <c r="H421" s="9" t="s">
        <v>42</v>
      </c>
      <c r="I421" s="10">
        <v>20</v>
      </c>
      <c r="J421" s="10">
        <v>5</v>
      </c>
      <c r="K421" s="11">
        <v>4.0809541000000002E-4</v>
      </c>
      <c r="L421" s="11">
        <v>2.0385307E-3</v>
      </c>
      <c r="M421" s="11">
        <v>0.99796147000000002</v>
      </c>
      <c r="N421" s="12">
        <v>99742.125</v>
      </c>
      <c r="O421" s="12">
        <v>203.32738000000001</v>
      </c>
      <c r="P421" s="12">
        <v>498234.91</v>
      </c>
      <c r="Q421" s="11">
        <v>0.99781039000000005</v>
      </c>
      <c r="R421" s="12">
        <v>6402030</v>
      </c>
      <c r="S421" s="13">
        <v>64.185818999999995</v>
      </c>
      <c r="T421" s="13">
        <v>2.6603365999999999</v>
      </c>
      <c r="U421">
        <v>4.3830605602646067E-4</v>
      </c>
    </row>
    <row r="422" spans="1:21" ht="14.25" customHeight="1" x14ac:dyDescent="0.25">
      <c r="A422" s="5">
        <v>27043</v>
      </c>
      <c r="B422" s="6" t="s">
        <v>44</v>
      </c>
      <c r="C422" s="7" t="s">
        <v>21</v>
      </c>
      <c r="D422" s="8">
        <v>23</v>
      </c>
      <c r="E422" s="8">
        <v>578</v>
      </c>
      <c r="F422" s="6" t="s">
        <v>22</v>
      </c>
      <c r="G422" s="8">
        <v>924</v>
      </c>
      <c r="H422" s="9" t="s">
        <v>42</v>
      </c>
      <c r="I422" s="10">
        <v>25</v>
      </c>
      <c r="J422" s="10">
        <v>5</v>
      </c>
      <c r="K422" s="11">
        <v>4.5072531999999999E-4</v>
      </c>
      <c r="L422" s="11">
        <v>2.2511359999999999E-3</v>
      </c>
      <c r="M422" s="11">
        <v>0.99774885999999996</v>
      </c>
      <c r="N422" s="12">
        <v>99538.797999999995</v>
      </c>
      <c r="O422" s="12">
        <v>224.07536999999999</v>
      </c>
      <c r="P422" s="12">
        <v>497143.97</v>
      </c>
      <c r="Q422" s="11">
        <v>0.99760673</v>
      </c>
      <c r="R422" s="12">
        <v>5903795.0999999996</v>
      </c>
      <c r="S422" s="13">
        <v>59.311497000000003</v>
      </c>
      <c r="T422" s="13">
        <v>2.5453682999999998</v>
      </c>
      <c r="U422">
        <v>4.791128783933063E-4</v>
      </c>
    </row>
    <row r="423" spans="1:21" ht="14.25" customHeight="1" x14ac:dyDescent="0.25">
      <c r="A423" s="5">
        <v>27044</v>
      </c>
      <c r="B423" s="6" t="s">
        <v>44</v>
      </c>
      <c r="C423" s="7" t="s">
        <v>21</v>
      </c>
      <c r="D423" s="8">
        <v>23</v>
      </c>
      <c r="E423" s="8">
        <v>578</v>
      </c>
      <c r="F423" s="6" t="s">
        <v>22</v>
      </c>
      <c r="G423" s="8">
        <v>924</v>
      </c>
      <c r="H423" s="9" t="s">
        <v>42</v>
      </c>
      <c r="I423" s="10">
        <v>30</v>
      </c>
      <c r="J423" s="10">
        <v>5</v>
      </c>
      <c r="K423" s="11">
        <v>5.0967638000000003E-4</v>
      </c>
      <c r="L423" s="11">
        <v>2.5452029999999998E-3</v>
      </c>
      <c r="M423" s="11">
        <v>0.99745479999999997</v>
      </c>
      <c r="N423" s="12">
        <v>99314.721999999994</v>
      </c>
      <c r="O423" s="12">
        <v>252.77611999999999</v>
      </c>
      <c r="P423" s="12">
        <v>495954.17</v>
      </c>
      <c r="Q423" s="11">
        <v>0.99730865999999996</v>
      </c>
      <c r="R423" s="12">
        <v>5406651.2000000002</v>
      </c>
      <c r="S423" s="13">
        <v>54.439574</v>
      </c>
      <c r="T423" s="13">
        <v>2.5494346999999999</v>
      </c>
      <c r="U423">
        <v>5.3884840236828602E-4</v>
      </c>
    </row>
    <row r="424" spans="1:21" ht="14.25" customHeight="1" x14ac:dyDescent="0.25">
      <c r="A424" s="5">
        <v>27045</v>
      </c>
      <c r="B424" s="6" t="s">
        <v>44</v>
      </c>
      <c r="C424" s="7" t="s">
        <v>21</v>
      </c>
      <c r="D424" s="8">
        <v>23</v>
      </c>
      <c r="E424" s="8">
        <v>578</v>
      </c>
      <c r="F424" s="6" t="s">
        <v>22</v>
      </c>
      <c r="G424" s="8">
        <v>924</v>
      </c>
      <c r="H424" s="9" t="s">
        <v>42</v>
      </c>
      <c r="I424" s="10">
        <v>35</v>
      </c>
      <c r="J424" s="10">
        <v>5</v>
      </c>
      <c r="K424" s="11">
        <v>5.7435147000000004E-4</v>
      </c>
      <c r="L424" s="11">
        <v>2.8677548E-3</v>
      </c>
      <c r="M424" s="11">
        <v>0.99713225000000005</v>
      </c>
      <c r="N424" s="12">
        <v>99061.945999999996</v>
      </c>
      <c r="O424" s="12">
        <v>284.08537000000001</v>
      </c>
      <c r="P424" s="12">
        <v>494619.39</v>
      </c>
      <c r="Q424" s="11">
        <v>0.99684132999999997</v>
      </c>
      <c r="R424" s="12">
        <v>4910697</v>
      </c>
      <c r="S424" s="13">
        <v>49.571981999999998</v>
      </c>
      <c r="T424" s="13">
        <v>2.5699451999999998</v>
      </c>
      <c r="U424">
        <v>6.325336917504254E-4</v>
      </c>
    </row>
    <row r="425" spans="1:21" ht="14.25" customHeight="1" x14ac:dyDescent="0.25">
      <c r="A425" s="5">
        <v>27046</v>
      </c>
      <c r="B425" s="6" t="s">
        <v>44</v>
      </c>
      <c r="C425" s="7" t="s">
        <v>21</v>
      </c>
      <c r="D425" s="8">
        <v>23</v>
      </c>
      <c r="E425" s="8">
        <v>578</v>
      </c>
      <c r="F425" s="6" t="s">
        <v>22</v>
      </c>
      <c r="G425" s="8">
        <v>924</v>
      </c>
      <c r="H425" s="9" t="s">
        <v>42</v>
      </c>
      <c r="I425" s="10">
        <v>40</v>
      </c>
      <c r="J425" s="10">
        <v>5</v>
      </c>
      <c r="K425" s="11">
        <v>7.1712955999999998E-4</v>
      </c>
      <c r="L425" s="11">
        <v>3.5796055999999998E-3</v>
      </c>
      <c r="M425" s="11">
        <v>0.99642039000000004</v>
      </c>
      <c r="N425" s="12">
        <v>98777.861000000004</v>
      </c>
      <c r="O425" s="12">
        <v>353.58578</v>
      </c>
      <c r="P425" s="12">
        <v>493057.05</v>
      </c>
      <c r="Q425" s="11">
        <v>0.99544496999999998</v>
      </c>
      <c r="R425" s="12">
        <v>4416077.5999999996</v>
      </c>
      <c r="S425" s="13">
        <v>44.707160000000002</v>
      </c>
      <c r="T425" s="13">
        <v>2.6462428</v>
      </c>
      <c r="U425">
        <v>9.1267041481668532E-4</v>
      </c>
    </row>
    <row r="426" spans="1:21" ht="14.25" customHeight="1" x14ac:dyDescent="0.25">
      <c r="A426" s="5">
        <v>27047</v>
      </c>
      <c r="B426" s="6" t="s">
        <v>44</v>
      </c>
      <c r="C426" s="7" t="s">
        <v>21</v>
      </c>
      <c r="D426" s="8">
        <v>23</v>
      </c>
      <c r="E426" s="8">
        <v>578</v>
      </c>
      <c r="F426" s="6" t="s">
        <v>22</v>
      </c>
      <c r="G426" s="8">
        <v>924</v>
      </c>
      <c r="H426" s="9" t="s">
        <v>42</v>
      </c>
      <c r="I426" s="10">
        <v>45</v>
      </c>
      <c r="J426" s="10">
        <v>5</v>
      </c>
      <c r="K426" s="11">
        <v>1.1672181000000001E-3</v>
      </c>
      <c r="L426" s="11">
        <v>5.8205525000000003E-3</v>
      </c>
      <c r="M426" s="11">
        <v>0.99417944999999996</v>
      </c>
      <c r="N426" s="12">
        <v>98424.274999999994</v>
      </c>
      <c r="O426" s="12">
        <v>572.88365999999996</v>
      </c>
      <c r="P426" s="12">
        <v>490811.16</v>
      </c>
      <c r="Q426" s="11">
        <v>0.99225582999999995</v>
      </c>
      <c r="R426" s="12">
        <v>3923020.6</v>
      </c>
      <c r="S426" s="13">
        <v>39.858262000000003</v>
      </c>
      <c r="T426" s="13">
        <v>2.7129468999999999</v>
      </c>
      <c r="U426">
        <v>1.5536541879468402E-3</v>
      </c>
    </row>
    <row r="427" spans="1:21" ht="14.25" customHeight="1" x14ac:dyDescent="0.25">
      <c r="A427" s="5">
        <v>27048</v>
      </c>
      <c r="B427" s="6" t="s">
        <v>44</v>
      </c>
      <c r="C427" s="7" t="s">
        <v>21</v>
      </c>
      <c r="D427" s="8">
        <v>23</v>
      </c>
      <c r="E427" s="8">
        <v>578</v>
      </c>
      <c r="F427" s="6" t="s">
        <v>22</v>
      </c>
      <c r="G427" s="8">
        <v>924</v>
      </c>
      <c r="H427" s="9" t="s">
        <v>42</v>
      </c>
      <c r="I427" s="10">
        <v>50</v>
      </c>
      <c r="J427" s="10">
        <v>5</v>
      </c>
      <c r="K427" s="11">
        <v>2.0164092999999999E-3</v>
      </c>
      <c r="L427" s="11">
        <v>1.0035748000000001E-2</v>
      </c>
      <c r="M427" s="11">
        <v>0.98996424999999999</v>
      </c>
      <c r="N427" s="12">
        <v>97851.391000000003</v>
      </c>
      <c r="O427" s="12">
        <v>982.01193999999998</v>
      </c>
      <c r="P427" s="12">
        <v>487010.23</v>
      </c>
      <c r="Q427" s="11">
        <v>0.98702924999999997</v>
      </c>
      <c r="R427" s="12">
        <v>3432209.4</v>
      </c>
      <c r="S427" s="13">
        <v>35.075733999999997</v>
      </c>
      <c r="T427" s="13">
        <v>2.7121232000000002</v>
      </c>
      <c r="U427">
        <v>2.6077149347327744E-3</v>
      </c>
    </row>
    <row r="428" spans="1:21" ht="14.25" customHeight="1" x14ac:dyDescent="0.25">
      <c r="A428" s="5">
        <v>27049</v>
      </c>
      <c r="B428" s="6" t="s">
        <v>44</v>
      </c>
      <c r="C428" s="7" t="s">
        <v>21</v>
      </c>
      <c r="D428" s="8">
        <v>23</v>
      </c>
      <c r="E428" s="8">
        <v>578</v>
      </c>
      <c r="F428" s="6" t="s">
        <v>22</v>
      </c>
      <c r="G428" s="8">
        <v>924</v>
      </c>
      <c r="H428" s="9" t="s">
        <v>42</v>
      </c>
      <c r="I428" s="10">
        <v>55</v>
      </c>
      <c r="J428" s="10">
        <v>5</v>
      </c>
      <c r="K428" s="11">
        <v>3.2968861999999998E-3</v>
      </c>
      <c r="L428" s="11">
        <v>1.6360085E-2</v>
      </c>
      <c r="M428" s="11">
        <v>0.98363992</v>
      </c>
      <c r="N428" s="12">
        <v>96869.379000000001</v>
      </c>
      <c r="O428" s="12">
        <v>1584.7913000000001</v>
      </c>
      <c r="P428" s="12">
        <v>480693.35</v>
      </c>
      <c r="Q428" s="11">
        <v>0.97912916000000005</v>
      </c>
      <c r="R428" s="12">
        <v>2945199.2</v>
      </c>
      <c r="S428" s="13">
        <v>30.40382</v>
      </c>
      <c r="T428" s="13">
        <v>2.6946181999999999</v>
      </c>
      <c r="U428">
        <v>4.2094582112693901E-3</v>
      </c>
    </row>
    <row r="429" spans="1:21" ht="14.25" customHeight="1" x14ac:dyDescent="0.25">
      <c r="A429" s="5">
        <v>27050</v>
      </c>
      <c r="B429" s="6" t="s">
        <v>44</v>
      </c>
      <c r="C429" s="7" t="s">
        <v>21</v>
      </c>
      <c r="D429" s="8">
        <v>23</v>
      </c>
      <c r="E429" s="8">
        <v>578</v>
      </c>
      <c r="F429" s="6" t="s">
        <v>22</v>
      </c>
      <c r="G429" s="8">
        <v>924</v>
      </c>
      <c r="H429" s="9" t="s">
        <v>42</v>
      </c>
      <c r="I429" s="10">
        <v>60</v>
      </c>
      <c r="J429" s="10">
        <v>5</v>
      </c>
      <c r="K429" s="11">
        <v>5.3039649999999999E-3</v>
      </c>
      <c r="L429" s="11">
        <v>2.6199083000000001E-2</v>
      </c>
      <c r="M429" s="11">
        <v>0.97380091999999996</v>
      </c>
      <c r="N429" s="12">
        <v>95284.588000000003</v>
      </c>
      <c r="O429" s="12">
        <v>2496.3688000000002</v>
      </c>
      <c r="P429" s="12">
        <v>470660.88</v>
      </c>
      <c r="Q429" s="11">
        <v>0.96609860000000003</v>
      </c>
      <c r="R429" s="12">
        <v>2464505.7999999998</v>
      </c>
      <c r="S429" s="13">
        <v>25.864685000000001</v>
      </c>
      <c r="T429" s="13">
        <v>2.6918213</v>
      </c>
      <c r="U429">
        <v>6.8741401776828415E-3</v>
      </c>
    </row>
    <row r="430" spans="1:21" ht="14.25" customHeight="1" x14ac:dyDescent="0.25">
      <c r="A430" s="5">
        <v>27051</v>
      </c>
      <c r="B430" s="6" t="s">
        <v>44</v>
      </c>
      <c r="C430" s="7" t="s">
        <v>21</v>
      </c>
      <c r="D430" s="8">
        <v>23</v>
      </c>
      <c r="E430" s="8">
        <v>578</v>
      </c>
      <c r="F430" s="6" t="s">
        <v>22</v>
      </c>
      <c r="G430" s="8">
        <v>924</v>
      </c>
      <c r="H430" s="9" t="s">
        <v>42</v>
      </c>
      <c r="I430" s="10">
        <v>65</v>
      </c>
      <c r="J430" s="10">
        <v>5</v>
      </c>
      <c r="K430" s="11">
        <v>8.7299557999999996E-3</v>
      </c>
      <c r="L430" s="11">
        <v>4.2780786000000001E-2</v>
      </c>
      <c r="M430" s="11">
        <v>0.95721920999999999</v>
      </c>
      <c r="N430" s="12">
        <v>92788.218999999997</v>
      </c>
      <c r="O430" s="12">
        <v>3969.5529000000001</v>
      </c>
      <c r="P430" s="12">
        <v>454704.81</v>
      </c>
      <c r="Q430" s="11">
        <v>0.94752965</v>
      </c>
      <c r="R430" s="12">
        <v>1993844.9</v>
      </c>
      <c r="S430" s="13">
        <v>21.488126000000001</v>
      </c>
      <c r="T430" s="13">
        <v>2.6732184000000001</v>
      </c>
      <c r="U430">
        <v>1.0721520280765118E-2</v>
      </c>
    </row>
    <row r="431" spans="1:21" ht="14.25" customHeight="1" x14ac:dyDescent="0.25">
      <c r="A431" s="5">
        <v>27052</v>
      </c>
      <c r="B431" s="6" t="s">
        <v>44</v>
      </c>
      <c r="C431" s="7" t="s">
        <v>21</v>
      </c>
      <c r="D431" s="8">
        <v>23</v>
      </c>
      <c r="E431" s="8">
        <v>578</v>
      </c>
      <c r="F431" s="6" t="s">
        <v>22</v>
      </c>
      <c r="G431" s="8">
        <v>924</v>
      </c>
      <c r="H431" s="9" t="s">
        <v>42</v>
      </c>
      <c r="I431" s="10">
        <v>70</v>
      </c>
      <c r="J431" s="10">
        <v>5</v>
      </c>
      <c r="K431" s="11">
        <v>1.3292531999999999E-2</v>
      </c>
      <c r="L431" s="11">
        <v>6.4480118000000003E-2</v>
      </c>
      <c r="M431" s="11">
        <v>0.93551987999999997</v>
      </c>
      <c r="N431" s="12">
        <v>88818.665999999997</v>
      </c>
      <c r="O431" s="12">
        <v>5727.0380999999998</v>
      </c>
      <c r="P431" s="12">
        <v>430846.29</v>
      </c>
      <c r="Q431" s="11">
        <v>0.91335617000000002</v>
      </c>
      <c r="R431" s="12">
        <v>1539140.1</v>
      </c>
      <c r="S431" s="13">
        <v>17.329015999999999</v>
      </c>
      <c r="T431" s="13">
        <v>2.6869303000000002</v>
      </c>
      <c r="U431">
        <v>1.7962587403430041E-2</v>
      </c>
    </row>
    <row r="432" spans="1:21" ht="14.25" customHeight="1" x14ac:dyDescent="0.25">
      <c r="A432" s="5">
        <v>27053</v>
      </c>
      <c r="B432" s="6" t="s">
        <v>44</v>
      </c>
      <c r="C432" s="7" t="s">
        <v>21</v>
      </c>
      <c r="D432" s="8">
        <v>23</v>
      </c>
      <c r="E432" s="8">
        <v>578</v>
      </c>
      <c r="F432" s="6" t="s">
        <v>22</v>
      </c>
      <c r="G432" s="8">
        <v>924</v>
      </c>
      <c r="H432" s="9" t="s">
        <v>42</v>
      </c>
      <c r="I432" s="10">
        <v>75</v>
      </c>
      <c r="J432" s="10">
        <v>5</v>
      </c>
      <c r="K432" s="11">
        <v>2.4457847000000001E-2</v>
      </c>
      <c r="L432" s="11">
        <v>0.11583064999999999</v>
      </c>
      <c r="M432" s="11">
        <v>0.88416934999999997</v>
      </c>
      <c r="N432" s="12">
        <v>83091.627999999997</v>
      </c>
      <c r="O432" s="12">
        <v>9624.5568999999996</v>
      </c>
      <c r="P432" s="12">
        <v>393516.12</v>
      </c>
      <c r="Q432" s="11">
        <v>0.83851264000000003</v>
      </c>
      <c r="R432" s="12">
        <v>1108293.8</v>
      </c>
      <c r="S432" s="13">
        <v>13.338213</v>
      </c>
      <c r="T432" s="13">
        <v>2.7202046000000002</v>
      </c>
      <c r="U432">
        <v>3.4611940865283186E-2</v>
      </c>
    </row>
    <row r="433" spans="1:21" ht="14.25" customHeight="1" x14ac:dyDescent="0.25">
      <c r="A433" s="5">
        <v>27054</v>
      </c>
      <c r="B433" s="6" t="s">
        <v>44</v>
      </c>
      <c r="C433" s="7" t="s">
        <v>21</v>
      </c>
      <c r="D433" s="8">
        <v>23</v>
      </c>
      <c r="E433" s="8">
        <v>578</v>
      </c>
      <c r="F433" s="6" t="s">
        <v>22</v>
      </c>
      <c r="G433" s="8">
        <v>924</v>
      </c>
      <c r="H433" s="9" t="s">
        <v>42</v>
      </c>
      <c r="I433" s="10">
        <v>80</v>
      </c>
      <c r="J433" s="10">
        <v>5</v>
      </c>
      <c r="K433" s="11">
        <v>4.8850414000000002E-2</v>
      </c>
      <c r="L433" s="11">
        <v>0.21940556999999999</v>
      </c>
      <c r="M433" s="11">
        <v>0.78059442999999995</v>
      </c>
      <c r="N433" s="12">
        <v>73467.070999999996</v>
      </c>
      <c r="O433" s="12">
        <v>16119.084999999999</v>
      </c>
      <c r="P433" s="12">
        <v>329968.24</v>
      </c>
      <c r="Q433" s="11">
        <v>0.70648467999999998</v>
      </c>
      <c r="R433" s="12">
        <v>714777.71</v>
      </c>
      <c r="S433" s="13">
        <v>9.7292255000000001</v>
      </c>
      <c r="T433" s="13">
        <v>2.6818089999999999</v>
      </c>
      <c r="U433">
        <v>6.7131239755977901E-2</v>
      </c>
    </row>
    <row r="434" spans="1:21" ht="14.25" customHeight="1" x14ac:dyDescent="0.25">
      <c r="A434" s="5">
        <v>27055</v>
      </c>
      <c r="B434" s="6" t="s">
        <v>44</v>
      </c>
      <c r="C434" s="7" t="s">
        <v>21</v>
      </c>
      <c r="D434" s="8">
        <v>23</v>
      </c>
      <c r="E434" s="8">
        <v>578</v>
      </c>
      <c r="F434" s="6" t="s">
        <v>22</v>
      </c>
      <c r="G434" s="8">
        <v>924</v>
      </c>
      <c r="H434" s="9" t="s">
        <v>42</v>
      </c>
      <c r="I434" s="10">
        <v>85</v>
      </c>
      <c r="J434" s="10">
        <v>5</v>
      </c>
      <c r="K434" s="11">
        <v>9.5405730999999994E-2</v>
      </c>
      <c r="L434" s="11">
        <v>0.38782086999999998</v>
      </c>
      <c r="M434" s="11">
        <v>0.61217913000000002</v>
      </c>
      <c r="N434" s="12">
        <v>57347.985999999997</v>
      </c>
      <c r="O434" s="12">
        <v>22240.745999999999</v>
      </c>
      <c r="P434" s="12">
        <v>233117.51</v>
      </c>
      <c r="Q434" s="11">
        <v>0.49708228999999998</v>
      </c>
      <c r="R434" s="12">
        <v>384809.47</v>
      </c>
      <c r="S434" s="13">
        <v>6.7100780999999996</v>
      </c>
      <c r="T434" s="13">
        <v>2.5890005</v>
      </c>
      <c r="U434">
        <v>0.13046782220271258</v>
      </c>
    </row>
    <row r="435" spans="1:21" ht="14.25" customHeight="1" x14ac:dyDescent="0.25">
      <c r="A435" s="5">
        <v>27056</v>
      </c>
      <c r="B435" s="6" t="s">
        <v>44</v>
      </c>
      <c r="C435" s="7" t="s">
        <v>21</v>
      </c>
      <c r="D435" s="8">
        <v>23</v>
      </c>
      <c r="E435" s="8">
        <v>578</v>
      </c>
      <c r="F435" s="6" t="s">
        <v>22</v>
      </c>
      <c r="G435" s="8">
        <v>924</v>
      </c>
      <c r="H435" s="9" t="s">
        <v>42</v>
      </c>
      <c r="I435" s="10">
        <v>90</v>
      </c>
      <c r="J435" s="10">
        <v>5</v>
      </c>
      <c r="K435" s="11">
        <v>0.19442038</v>
      </c>
      <c r="L435" s="11">
        <v>0.64172397999999997</v>
      </c>
      <c r="M435" s="11">
        <v>0.35827601999999997</v>
      </c>
      <c r="N435" s="12">
        <v>35107.24</v>
      </c>
      <c r="O435" s="12">
        <v>22529.157999999999</v>
      </c>
      <c r="P435" s="12">
        <v>115878.58</v>
      </c>
      <c r="Q435" s="11">
        <v>0.27496164000000001</v>
      </c>
      <c r="R435" s="12">
        <v>151691.96</v>
      </c>
      <c r="S435" s="13">
        <v>4.3208169999999999</v>
      </c>
      <c r="T435" s="13">
        <v>2.3519819000000002</v>
      </c>
      <c r="U435">
        <v>0.22757837864809161</v>
      </c>
    </row>
    <row r="436" spans="1:21" ht="14.25" customHeight="1" x14ac:dyDescent="0.25">
      <c r="A436" s="5">
        <v>27057</v>
      </c>
      <c r="B436" s="6" t="s">
        <v>44</v>
      </c>
      <c r="C436" s="7" t="s">
        <v>21</v>
      </c>
      <c r="D436" s="8">
        <v>23</v>
      </c>
      <c r="E436" s="8">
        <v>578</v>
      </c>
      <c r="F436" s="6" t="s">
        <v>22</v>
      </c>
      <c r="G436" s="8">
        <v>924</v>
      </c>
      <c r="H436" s="9" t="s">
        <v>42</v>
      </c>
      <c r="I436" s="10">
        <v>95</v>
      </c>
      <c r="J436" s="10">
        <v>5</v>
      </c>
      <c r="K436" s="11">
        <v>0.32762032000000002</v>
      </c>
      <c r="L436" s="11">
        <v>0.82991130000000002</v>
      </c>
      <c r="M436" s="11">
        <v>0.17008870000000001</v>
      </c>
      <c r="N436" s="12">
        <v>12578.082</v>
      </c>
      <c r="O436" s="12">
        <v>10438.692999999999</v>
      </c>
      <c r="P436" s="12">
        <v>31862.166000000001</v>
      </c>
      <c r="Q436" s="11">
        <v>0.11032786936971201</v>
      </c>
      <c r="R436" s="12">
        <v>35813.379000000001</v>
      </c>
      <c r="S436" s="13">
        <v>2.8472845000000002</v>
      </c>
      <c r="T436" s="13">
        <v>2.0275734999999999</v>
      </c>
      <c r="U436">
        <v>0.35651704687408881</v>
      </c>
    </row>
    <row r="437" spans="1:21" ht="14.25" customHeight="1" x14ac:dyDescent="0.25">
      <c r="A437" s="5">
        <v>27058</v>
      </c>
      <c r="B437" s="6" t="s">
        <v>44</v>
      </c>
      <c r="C437" s="7" t="s">
        <v>21</v>
      </c>
      <c r="D437" s="8">
        <v>23</v>
      </c>
      <c r="E437" s="8">
        <v>578</v>
      </c>
      <c r="F437" s="6" t="s">
        <v>22</v>
      </c>
      <c r="G437" s="8">
        <v>924</v>
      </c>
      <c r="H437" s="9" t="s">
        <v>42</v>
      </c>
      <c r="I437" s="10">
        <v>100</v>
      </c>
      <c r="J437" s="10">
        <v>-1</v>
      </c>
      <c r="K437" s="11">
        <v>0.54145126156248902</v>
      </c>
      <c r="L437" s="11" t="s">
        <v>24</v>
      </c>
      <c r="M437" s="11" t="s">
        <v>24</v>
      </c>
      <c r="N437" s="12">
        <v>2139.3897000000002</v>
      </c>
      <c r="O437" s="12">
        <v>2139.3897000000002</v>
      </c>
      <c r="P437" s="12">
        <v>3951.2138</v>
      </c>
      <c r="Q437" s="11" t="s">
        <v>24</v>
      </c>
      <c r="R437" s="12">
        <v>3951.2138</v>
      </c>
      <c r="S437" s="13">
        <v>1.8468883</v>
      </c>
      <c r="T437" s="13">
        <v>1.8468883</v>
      </c>
      <c r="U437">
        <v>0.35651704687408881</v>
      </c>
    </row>
    <row r="438" spans="1:21" ht="14.25" customHeight="1" x14ac:dyDescent="0.25">
      <c r="A438" s="5"/>
      <c r="B438" s="6" t="s">
        <v>20</v>
      </c>
      <c r="C438" s="7" t="s">
        <v>21</v>
      </c>
      <c r="D438" s="8">
        <v>23</v>
      </c>
      <c r="E438" s="8">
        <v>578</v>
      </c>
      <c r="F438" s="6" t="s">
        <v>22</v>
      </c>
      <c r="G438" s="8">
        <v>924</v>
      </c>
      <c r="H438" s="9" t="str">
        <f>H437</f>
        <v>2040-2045</v>
      </c>
      <c r="I438" s="10">
        <v>105</v>
      </c>
      <c r="J438" s="10"/>
      <c r="K438" s="11">
        <v>1</v>
      </c>
      <c r="L438" s="11"/>
      <c r="M438" s="11"/>
      <c r="N438" s="12"/>
      <c r="O438" s="12"/>
      <c r="P438" s="12"/>
      <c r="Q438" s="11"/>
      <c r="R438" s="12"/>
      <c r="S438" s="13"/>
      <c r="T438" s="13"/>
      <c r="U438">
        <v>1</v>
      </c>
    </row>
    <row r="439" spans="1:21" ht="14.25" customHeight="1" x14ac:dyDescent="0.25">
      <c r="A439" s="5">
        <v>32563</v>
      </c>
      <c r="B439" s="6" t="s">
        <v>44</v>
      </c>
      <c r="C439" s="7" t="s">
        <v>21</v>
      </c>
      <c r="D439" s="8">
        <v>23</v>
      </c>
      <c r="E439" s="8">
        <v>578</v>
      </c>
      <c r="F439" s="6" t="s">
        <v>22</v>
      </c>
      <c r="G439" s="8">
        <v>924</v>
      </c>
      <c r="H439" s="9" t="s">
        <v>43</v>
      </c>
      <c r="I439" s="10">
        <v>0</v>
      </c>
      <c r="J439" s="10">
        <v>1</v>
      </c>
      <c r="K439" s="11">
        <v>8.8751719999999995E-4</v>
      </c>
      <c r="L439" s="11">
        <v>8.8676562999999995E-4</v>
      </c>
      <c r="M439" s="11">
        <v>0.99911322999999996</v>
      </c>
      <c r="N439" s="12">
        <v>100000</v>
      </c>
      <c r="O439" s="12">
        <v>88.676563000000002</v>
      </c>
      <c r="P439" s="12">
        <v>99915.317999999999</v>
      </c>
      <c r="Q439" s="11">
        <v>0.99905299000000003</v>
      </c>
      <c r="R439" s="12">
        <v>8457813.3000000007</v>
      </c>
      <c r="S439" s="13">
        <v>84.578132999999994</v>
      </c>
      <c r="T439" s="13">
        <v>4.5051611999999998E-2</v>
      </c>
      <c r="U439">
        <v>8.4682000000002589E-4</v>
      </c>
    </row>
    <row r="440" spans="1:21" ht="14.25" customHeight="1" x14ac:dyDescent="0.25">
      <c r="A440" s="5">
        <v>32564</v>
      </c>
      <c r="B440" s="6" t="s">
        <v>44</v>
      </c>
      <c r="C440" s="7" t="s">
        <v>21</v>
      </c>
      <c r="D440" s="8">
        <v>23</v>
      </c>
      <c r="E440" s="8">
        <v>578</v>
      </c>
      <c r="F440" s="6" t="s">
        <v>22</v>
      </c>
      <c r="G440" s="8">
        <v>924</v>
      </c>
      <c r="H440" s="9" t="s">
        <v>43</v>
      </c>
      <c r="I440" s="10">
        <v>1</v>
      </c>
      <c r="J440" s="10">
        <v>4</v>
      </c>
      <c r="K440" s="11">
        <v>3.6333791000000003E-5</v>
      </c>
      <c r="L440" s="11">
        <v>1.4532276E-4</v>
      </c>
      <c r="M440" s="11">
        <v>0.99985468</v>
      </c>
      <c r="N440" s="12">
        <v>99911.323000000004</v>
      </c>
      <c r="O440" s="12">
        <v>14.519389</v>
      </c>
      <c r="P440" s="12">
        <v>399611.18</v>
      </c>
      <c r="Q440" s="11">
        <v>0.99984324999999996</v>
      </c>
      <c r="R440" s="12">
        <v>8357898</v>
      </c>
      <c r="S440" s="13">
        <v>83.653160999999997</v>
      </c>
      <c r="T440" s="13">
        <v>1.6503258999999999</v>
      </c>
      <c r="U440">
        <v>3.135196582992883E-5</v>
      </c>
    </row>
    <row r="441" spans="1:21" ht="14.25" customHeight="1" x14ac:dyDescent="0.25">
      <c r="A441" s="5">
        <v>32565</v>
      </c>
      <c r="B441" s="6" t="s">
        <v>44</v>
      </c>
      <c r="C441" s="7" t="s">
        <v>21</v>
      </c>
      <c r="D441" s="8">
        <v>23</v>
      </c>
      <c r="E441" s="8">
        <v>578</v>
      </c>
      <c r="F441" s="6" t="s">
        <v>22</v>
      </c>
      <c r="G441" s="8">
        <v>924</v>
      </c>
      <c r="H441" s="9" t="s">
        <v>43</v>
      </c>
      <c r="I441" s="10">
        <v>5</v>
      </c>
      <c r="J441" s="10">
        <v>5</v>
      </c>
      <c r="K441" s="11">
        <v>2.8980252999999999E-5</v>
      </c>
      <c r="L441" s="11">
        <v>1.4489087E-4</v>
      </c>
      <c r="M441" s="11">
        <v>0.99985511000000005</v>
      </c>
      <c r="N441" s="12">
        <v>99896.804000000004</v>
      </c>
      <c r="O441" s="12">
        <v>14.474135</v>
      </c>
      <c r="P441" s="12">
        <v>499448.2</v>
      </c>
      <c r="Q441" s="11">
        <v>0.99984055000000005</v>
      </c>
      <c r="R441" s="12">
        <v>7958286.7999999998</v>
      </c>
      <c r="S441" s="13">
        <v>79.665079000000006</v>
      </c>
      <c r="T441" s="13">
        <v>2.5249456000000001</v>
      </c>
      <c r="U441">
        <v>3.1892034138780723E-5</v>
      </c>
    </row>
    <row r="442" spans="1:21" ht="14.25" customHeight="1" x14ac:dyDescent="0.25">
      <c r="A442" s="5">
        <v>32566</v>
      </c>
      <c r="B442" s="6" t="s">
        <v>44</v>
      </c>
      <c r="C442" s="7" t="s">
        <v>21</v>
      </c>
      <c r="D442" s="8">
        <v>23</v>
      </c>
      <c r="E442" s="8">
        <v>578</v>
      </c>
      <c r="F442" s="6" t="s">
        <v>22</v>
      </c>
      <c r="G442" s="8">
        <v>924</v>
      </c>
      <c r="H442" s="9" t="s">
        <v>43</v>
      </c>
      <c r="I442" s="10">
        <v>10</v>
      </c>
      <c r="J442" s="10">
        <v>5</v>
      </c>
      <c r="K442" s="11">
        <v>4.0967417000000003E-5</v>
      </c>
      <c r="L442" s="11">
        <v>2.0481941000000001E-4</v>
      </c>
      <c r="M442" s="11">
        <v>0.99979518000000001</v>
      </c>
      <c r="N442" s="12">
        <v>99882.33</v>
      </c>
      <c r="O442" s="12">
        <v>20.457840000000001</v>
      </c>
      <c r="P442" s="12">
        <v>499368.56</v>
      </c>
      <c r="Q442" s="11">
        <v>0.99949080999999995</v>
      </c>
      <c r="R442" s="12">
        <v>7458838.5999999996</v>
      </c>
      <c r="S442" s="13">
        <v>74.676258000000004</v>
      </c>
      <c r="T442" s="13">
        <v>2.8937118000000002</v>
      </c>
      <c r="U442">
        <v>1.018587482957134E-4</v>
      </c>
    </row>
    <row r="443" spans="1:21" ht="14.25" customHeight="1" x14ac:dyDescent="0.25">
      <c r="A443" s="5">
        <v>32567</v>
      </c>
      <c r="B443" s="6" t="s">
        <v>44</v>
      </c>
      <c r="C443" s="7" t="s">
        <v>21</v>
      </c>
      <c r="D443" s="8">
        <v>23</v>
      </c>
      <c r="E443" s="8">
        <v>578</v>
      </c>
      <c r="F443" s="6" t="s">
        <v>22</v>
      </c>
      <c r="G443" s="8">
        <v>924</v>
      </c>
      <c r="H443" s="9" t="s">
        <v>43</v>
      </c>
      <c r="I443" s="10">
        <v>15</v>
      </c>
      <c r="J443" s="10">
        <v>5</v>
      </c>
      <c r="K443" s="11">
        <v>1.9187444E-4</v>
      </c>
      <c r="L443" s="11">
        <v>9.5899736999999999E-4</v>
      </c>
      <c r="M443" s="11">
        <v>0.99904099999999996</v>
      </c>
      <c r="N443" s="12">
        <v>99861.872000000003</v>
      </c>
      <c r="O443" s="12">
        <v>95.767272000000006</v>
      </c>
      <c r="P443" s="12">
        <v>499114.28</v>
      </c>
      <c r="Q443" s="11">
        <v>0.99854683</v>
      </c>
      <c r="R443" s="12">
        <v>6959470.0999999996</v>
      </c>
      <c r="S443" s="13">
        <v>69.690962999999996</v>
      </c>
      <c r="T443" s="13">
        <v>2.9630193999999999</v>
      </c>
      <c r="U443">
        <v>2.9080308368978347E-4</v>
      </c>
    </row>
    <row r="444" spans="1:21" ht="14.25" customHeight="1" x14ac:dyDescent="0.25">
      <c r="A444" s="5">
        <v>32568</v>
      </c>
      <c r="B444" s="6" t="s">
        <v>44</v>
      </c>
      <c r="C444" s="7" t="s">
        <v>21</v>
      </c>
      <c r="D444" s="8">
        <v>23</v>
      </c>
      <c r="E444" s="8">
        <v>578</v>
      </c>
      <c r="F444" s="6" t="s">
        <v>22</v>
      </c>
      <c r="G444" s="8">
        <v>924</v>
      </c>
      <c r="H444" s="9" t="s">
        <v>43</v>
      </c>
      <c r="I444" s="10">
        <v>20</v>
      </c>
      <c r="J444" s="10">
        <v>5</v>
      </c>
      <c r="K444" s="11">
        <v>3.7886844000000001E-4</v>
      </c>
      <c r="L444" s="11">
        <v>1.8926653999999999E-3</v>
      </c>
      <c r="M444" s="11">
        <v>0.99810732999999996</v>
      </c>
      <c r="N444" s="12">
        <v>99766.104999999996</v>
      </c>
      <c r="O444" s="12">
        <v>188.82386</v>
      </c>
      <c r="P444" s="12">
        <v>498388.99</v>
      </c>
      <c r="Q444" s="11">
        <v>0.99796667999999999</v>
      </c>
      <c r="R444" s="12">
        <v>6460355.7999999998</v>
      </c>
      <c r="S444" s="13">
        <v>64.755016999999995</v>
      </c>
      <c r="T444" s="13">
        <v>2.6616379999999999</v>
      </c>
      <c r="U444">
        <v>4.0699515530684405E-4</v>
      </c>
    </row>
    <row r="445" spans="1:21" ht="14.25" customHeight="1" x14ac:dyDescent="0.25">
      <c r="A445" s="5">
        <v>32569</v>
      </c>
      <c r="B445" s="6" t="s">
        <v>44</v>
      </c>
      <c r="C445" s="7" t="s">
        <v>21</v>
      </c>
      <c r="D445" s="8">
        <v>23</v>
      </c>
      <c r="E445" s="8">
        <v>578</v>
      </c>
      <c r="F445" s="6" t="s">
        <v>22</v>
      </c>
      <c r="G445" s="8">
        <v>924</v>
      </c>
      <c r="H445" s="9" t="s">
        <v>43</v>
      </c>
      <c r="I445" s="10">
        <v>25</v>
      </c>
      <c r="J445" s="10">
        <v>5</v>
      </c>
      <c r="K445" s="11">
        <v>4.1842277999999997E-4</v>
      </c>
      <c r="L445" s="11">
        <v>2.0899675E-3</v>
      </c>
      <c r="M445" s="11">
        <v>0.99791003</v>
      </c>
      <c r="N445" s="12">
        <v>99577.281000000003</v>
      </c>
      <c r="O445" s="12">
        <v>208.11328</v>
      </c>
      <c r="P445" s="12">
        <v>497375.6</v>
      </c>
      <c r="Q445" s="11">
        <v>0.99777700999999996</v>
      </c>
      <c r="R445" s="12">
        <v>5961966.7999999998</v>
      </c>
      <c r="S445" s="13">
        <v>59.872762000000002</v>
      </c>
      <c r="T445" s="13">
        <v>2.545544</v>
      </c>
      <c r="U445">
        <v>4.4499386288021636E-4</v>
      </c>
    </row>
    <row r="446" spans="1:21" ht="14.25" customHeight="1" x14ac:dyDescent="0.25">
      <c r="A446" s="5">
        <v>32570</v>
      </c>
      <c r="B446" s="6" t="s">
        <v>44</v>
      </c>
      <c r="C446" s="7" t="s">
        <v>21</v>
      </c>
      <c r="D446" s="8">
        <v>23</v>
      </c>
      <c r="E446" s="8">
        <v>578</v>
      </c>
      <c r="F446" s="6" t="s">
        <v>22</v>
      </c>
      <c r="G446" s="8">
        <v>924</v>
      </c>
      <c r="H446" s="9" t="s">
        <v>43</v>
      </c>
      <c r="I446" s="10">
        <v>30</v>
      </c>
      <c r="J446" s="10">
        <v>5</v>
      </c>
      <c r="K446" s="11">
        <v>4.7342070000000003E-4</v>
      </c>
      <c r="L446" s="11">
        <v>2.3643598000000002E-3</v>
      </c>
      <c r="M446" s="11">
        <v>0.99763564000000005</v>
      </c>
      <c r="N446" s="12">
        <v>99369.168000000005</v>
      </c>
      <c r="O446" s="12">
        <v>234.94445999999999</v>
      </c>
      <c r="P446" s="12">
        <v>496269.94</v>
      </c>
      <c r="Q446" s="11">
        <v>0.99750477000000004</v>
      </c>
      <c r="R446" s="12">
        <v>5464591.2000000002</v>
      </c>
      <c r="S446" s="13">
        <v>54.992825000000003</v>
      </c>
      <c r="T446" s="13">
        <v>2.5487829</v>
      </c>
      <c r="U446">
        <v>4.9954484084036022E-4</v>
      </c>
    </row>
    <row r="447" spans="1:21" ht="14.25" customHeight="1" x14ac:dyDescent="0.25">
      <c r="A447" s="5">
        <v>32571</v>
      </c>
      <c r="B447" s="6" t="s">
        <v>44</v>
      </c>
      <c r="C447" s="7" t="s">
        <v>21</v>
      </c>
      <c r="D447" s="8">
        <v>23</v>
      </c>
      <c r="E447" s="8">
        <v>578</v>
      </c>
      <c r="F447" s="6" t="s">
        <v>22</v>
      </c>
      <c r="G447" s="8">
        <v>924</v>
      </c>
      <c r="H447" s="9" t="s">
        <v>43</v>
      </c>
      <c r="I447" s="10">
        <v>35</v>
      </c>
      <c r="J447" s="10">
        <v>5</v>
      </c>
      <c r="K447" s="11">
        <v>5.3133059000000002E-4</v>
      </c>
      <c r="L447" s="11">
        <v>2.6532255000000001E-3</v>
      </c>
      <c r="M447" s="11">
        <v>0.99734677000000005</v>
      </c>
      <c r="N447" s="12">
        <v>99134.222999999998</v>
      </c>
      <c r="O447" s="12">
        <v>263.02544999999998</v>
      </c>
      <c r="P447" s="12">
        <v>495031.63</v>
      </c>
      <c r="Q447" s="11">
        <v>0.99708158999999996</v>
      </c>
      <c r="R447" s="12">
        <v>4968321.3</v>
      </c>
      <c r="S447" s="13">
        <v>50.117114999999998</v>
      </c>
      <c r="T447" s="13">
        <v>2.5687386999999999</v>
      </c>
      <c r="U447">
        <v>5.8436456490618127E-4</v>
      </c>
    </row>
    <row r="448" spans="1:21" ht="14.25" customHeight="1" x14ac:dyDescent="0.25">
      <c r="A448" s="5">
        <v>32572</v>
      </c>
      <c r="B448" s="6" t="s">
        <v>44</v>
      </c>
      <c r="C448" s="7" t="s">
        <v>21</v>
      </c>
      <c r="D448" s="8">
        <v>23</v>
      </c>
      <c r="E448" s="8">
        <v>578</v>
      </c>
      <c r="F448" s="6" t="s">
        <v>22</v>
      </c>
      <c r="G448" s="8">
        <v>924</v>
      </c>
      <c r="H448" s="9" t="s">
        <v>43</v>
      </c>
      <c r="I448" s="10">
        <v>40</v>
      </c>
      <c r="J448" s="10">
        <v>5</v>
      </c>
      <c r="K448" s="11">
        <v>6.6198540000000005E-4</v>
      </c>
      <c r="L448" s="11">
        <v>3.3047777999999999E-3</v>
      </c>
      <c r="M448" s="11">
        <v>0.99669521999999999</v>
      </c>
      <c r="N448" s="12">
        <v>98871.198000000004</v>
      </c>
      <c r="O448" s="12">
        <v>326.74734000000001</v>
      </c>
      <c r="P448" s="12">
        <v>493586.92</v>
      </c>
      <c r="Q448" s="11">
        <v>0.99579085000000001</v>
      </c>
      <c r="R448" s="12">
        <v>4473289.5999999996</v>
      </c>
      <c r="S448" s="13">
        <v>45.243606999999997</v>
      </c>
      <c r="T448" s="13">
        <v>2.6463040000000002</v>
      </c>
      <c r="U448">
        <v>8.4325094559545288E-4</v>
      </c>
    </row>
    <row r="449" spans="1:21" ht="14.25" customHeight="1" x14ac:dyDescent="0.25">
      <c r="A449" s="5">
        <v>32573</v>
      </c>
      <c r="B449" s="6" t="s">
        <v>44</v>
      </c>
      <c r="C449" s="7" t="s">
        <v>21</v>
      </c>
      <c r="D449" s="8">
        <v>23</v>
      </c>
      <c r="E449" s="8">
        <v>578</v>
      </c>
      <c r="F449" s="6" t="s">
        <v>22</v>
      </c>
      <c r="G449" s="8">
        <v>924</v>
      </c>
      <c r="H449" s="9" t="s">
        <v>43</v>
      </c>
      <c r="I449" s="10">
        <v>45</v>
      </c>
      <c r="J449" s="10">
        <v>5</v>
      </c>
      <c r="K449" s="11">
        <v>1.0795112000000001E-3</v>
      </c>
      <c r="L449" s="11">
        <v>5.3842693000000002E-3</v>
      </c>
      <c r="M449" s="11">
        <v>0.99461573000000003</v>
      </c>
      <c r="N449" s="12">
        <v>98544.45</v>
      </c>
      <c r="O449" s="12">
        <v>530.58986000000004</v>
      </c>
      <c r="P449" s="12">
        <v>491509.34</v>
      </c>
      <c r="Q449" s="11">
        <v>0.99282510999999996</v>
      </c>
      <c r="R449" s="12">
        <v>3979702.7</v>
      </c>
      <c r="S449" s="13">
        <v>40.384849000000003</v>
      </c>
      <c r="T449" s="13">
        <v>2.7140388999999998</v>
      </c>
      <c r="U449">
        <v>1.4391141423641951E-3</v>
      </c>
    </row>
    <row r="450" spans="1:21" ht="14.25" customHeight="1" x14ac:dyDescent="0.25">
      <c r="A450" s="5">
        <v>32574</v>
      </c>
      <c r="B450" s="6" t="s">
        <v>44</v>
      </c>
      <c r="C450" s="7" t="s">
        <v>21</v>
      </c>
      <c r="D450" s="8">
        <v>23</v>
      </c>
      <c r="E450" s="8">
        <v>578</v>
      </c>
      <c r="F450" s="6" t="s">
        <v>22</v>
      </c>
      <c r="G450" s="8">
        <v>924</v>
      </c>
      <c r="H450" s="9" t="s">
        <v>43</v>
      </c>
      <c r="I450" s="10">
        <v>50</v>
      </c>
      <c r="J450" s="10">
        <v>5</v>
      </c>
      <c r="K450" s="11">
        <v>1.8694986E-3</v>
      </c>
      <c r="L450" s="11">
        <v>9.3076956000000006E-3</v>
      </c>
      <c r="M450" s="11">
        <v>0.99069229999999997</v>
      </c>
      <c r="N450" s="12">
        <v>98013.861000000004</v>
      </c>
      <c r="O450" s="12">
        <v>912.28318000000002</v>
      </c>
      <c r="P450" s="12">
        <v>487982.82</v>
      </c>
      <c r="Q450" s="11">
        <v>0.98796866999999999</v>
      </c>
      <c r="R450" s="12">
        <v>3488193.4</v>
      </c>
      <c r="S450" s="13">
        <v>35.588776000000003</v>
      </c>
      <c r="T450" s="13">
        <v>2.7128990000000002</v>
      </c>
      <c r="U450">
        <v>2.4179305380165328E-3</v>
      </c>
    </row>
    <row r="451" spans="1:21" ht="14.25" customHeight="1" x14ac:dyDescent="0.25">
      <c r="A451" s="5">
        <v>32575</v>
      </c>
      <c r="B451" s="6" t="s">
        <v>44</v>
      </c>
      <c r="C451" s="7" t="s">
        <v>21</v>
      </c>
      <c r="D451" s="8">
        <v>23</v>
      </c>
      <c r="E451" s="8">
        <v>578</v>
      </c>
      <c r="F451" s="6" t="s">
        <v>22</v>
      </c>
      <c r="G451" s="8">
        <v>924</v>
      </c>
      <c r="H451" s="9" t="s">
        <v>43</v>
      </c>
      <c r="I451" s="10">
        <v>55</v>
      </c>
      <c r="J451" s="10">
        <v>5</v>
      </c>
      <c r="K451" s="11">
        <v>3.0560356000000001E-3</v>
      </c>
      <c r="L451" s="11">
        <v>1.5173292E-2</v>
      </c>
      <c r="M451" s="11">
        <v>0.98482670999999999</v>
      </c>
      <c r="N451" s="12">
        <v>97101.577000000005</v>
      </c>
      <c r="O451" s="12">
        <v>1473.3506</v>
      </c>
      <c r="P451" s="12">
        <v>482111.74</v>
      </c>
      <c r="Q451" s="11">
        <v>0.98064545999999997</v>
      </c>
      <c r="R451" s="12">
        <v>3000210.5</v>
      </c>
      <c r="S451" s="13">
        <v>30.897649999999999</v>
      </c>
      <c r="T451" s="13">
        <v>2.6949483999999999</v>
      </c>
      <c r="U451">
        <v>3.9012286512719596E-3</v>
      </c>
    </row>
    <row r="452" spans="1:21" ht="14.25" customHeight="1" x14ac:dyDescent="0.25">
      <c r="A452" s="5">
        <v>32576</v>
      </c>
      <c r="B452" s="6" t="s">
        <v>44</v>
      </c>
      <c r="C452" s="7" t="s">
        <v>21</v>
      </c>
      <c r="D452" s="8">
        <v>23</v>
      </c>
      <c r="E452" s="8">
        <v>578</v>
      </c>
      <c r="F452" s="6" t="s">
        <v>22</v>
      </c>
      <c r="G452" s="8">
        <v>924</v>
      </c>
      <c r="H452" s="9" t="s">
        <v>43</v>
      </c>
      <c r="I452" s="10">
        <v>60</v>
      </c>
      <c r="J452" s="10">
        <v>5</v>
      </c>
      <c r="K452" s="11">
        <v>4.9134825E-3</v>
      </c>
      <c r="L452" s="11">
        <v>2.4291987000000001E-2</v>
      </c>
      <c r="M452" s="11">
        <v>0.97570800999999996</v>
      </c>
      <c r="N452" s="12">
        <v>95628.226999999999</v>
      </c>
      <c r="O452" s="12">
        <v>2322.9996000000001</v>
      </c>
      <c r="P452" s="12">
        <v>472780.69</v>
      </c>
      <c r="Q452" s="11">
        <v>0.96854602999999995</v>
      </c>
      <c r="R452" s="12">
        <v>2518098.7999999998</v>
      </c>
      <c r="S452" s="13">
        <v>26.332170999999999</v>
      </c>
      <c r="T452" s="13">
        <v>2.6924459999999999</v>
      </c>
      <c r="U452">
        <v>6.3714695877433725E-3</v>
      </c>
    </row>
    <row r="453" spans="1:21" ht="14.25" customHeight="1" x14ac:dyDescent="0.25">
      <c r="A453" s="5">
        <v>32577</v>
      </c>
      <c r="B453" s="6" t="s">
        <v>44</v>
      </c>
      <c r="C453" s="7" t="s">
        <v>21</v>
      </c>
      <c r="D453" s="8">
        <v>23</v>
      </c>
      <c r="E453" s="8">
        <v>578</v>
      </c>
      <c r="F453" s="6" t="s">
        <v>22</v>
      </c>
      <c r="G453" s="8">
        <v>924</v>
      </c>
      <c r="H453" s="9" t="s">
        <v>43</v>
      </c>
      <c r="I453" s="10">
        <v>65</v>
      </c>
      <c r="J453" s="10">
        <v>5</v>
      </c>
      <c r="K453" s="11">
        <v>8.0848685999999996E-3</v>
      </c>
      <c r="L453" s="11">
        <v>3.9677745E-2</v>
      </c>
      <c r="M453" s="11">
        <v>0.96032225000000004</v>
      </c>
      <c r="N453" s="12">
        <v>93305.226999999999</v>
      </c>
      <c r="O453" s="12">
        <v>3702.1410000000001</v>
      </c>
      <c r="P453" s="12">
        <v>457909.86</v>
      </c>
      <c r="Q453" s="11">
        <v>0.95155951999999999</v>
      </c>
      <c r="R453" s="12">
        <v>2045318.1</v>
      </c>
      <c r="S453" s="13">
        <v>21.920724</v>
      </c>
      <c r="T453" s="13">
        <v>2.6726231</v>
      </c>
      <c r="U453">
        <v>9.8814623963769943E-3</v>
      </c>
    </row>
    <row r="454" spans="1:21" ht="14.25" customHeight="1" x14ac:dyDescent="0.25">
      <c r="A454" s="5">
        <v>32578</v>
      </c>
      <c r="B454" s="6" t="s">
        <v>44</v>
      </c>
      <c r="C454" s="7" t="s">
        <v>21</v>
      </c>
      <c r="D454" s="8">
        <v>23</v>
      </c>
      <c r="E454" s="8">
        <v>578</v>
      </c>
      <c r="F454" s="6" t="s">
        <v>22</v>
      </c>
      <c r="G454" s="8">
        <v>924</v>
      </c>
      <c r="H454" s="9" t="s">
        <v>43</v>
      </c>
      <c r="I454" s="10">
        <v>70</v>
      </c>
      <c r="J454" s="10">
        <v>5</v>
      </c>
      <c r="K454" s="11">
        <v>1.2199836E-2</v>
      </c>
      <c r="L454" s="11">
        <v>5.9326262999999997E-2</v>
      </c>
      <c r="M454" s="11">
        <v>0.94067374000000004</v>
      </c>
      <c r="N454" s="12">
        <v>89603.085999999996</v>
      </c>
      <c r="O454" s="12">
        <v>5315.8162000000002</v>
      </c>
      <c r="P454" s="12">
        <v>435728.48</v>
      </c>
      <c r="Q454" s="11">
        <v>0.91999070000000005</v>
      </c>
      <c r="R454" s="12">
        <v>1587408.3</v>
      </c>
      <c r="S454" s="13">
        <v>17.716000000000001</v>
      </c>
      <c r="T454" s="13">
        <v>2.6886057999999999</v>
      </c>
      <c r="U454">
        <v>1.6540029980134374E-2</v>
      </c>
    </row>
    <row r="455" spans="1:21" ht="14.25" customHeight="1" x14ac:dyDescent="0.25">
      <c r="A455" s="5">
        <v>32579</v>
      </c>
      <c r="B455" s="6" t="s">
        <v>44</v>
      </c>
      <c r="C455" s="7" t="s">
        <v>21</v>
      </c>
      <c r="D455" s="8">
        <v>23</v>
      </c>
      <c r="E455" s="8">
        <v>578</v>
      </c>
      <c r="F455" s="6" t="s">
        <v>22</v>
      </c>
      <c r="G455" s="8">
        <v>924</v>
      </c>
      <c r="H455" s="9" t="s">
        <v>43</v>
      </c>
      <c r="I455" s="10">
        <v>75</v>
      </c>
      <c r="J455" s="10">
        <v>5</v>
      </c>
      <c r="K455" s="11">
        <v>2.2585322000000001E-2</v>
      </c>
      <c r="L455" s="11">
        <v>0.10741468999999999</v>
      </c>
      <c r="M455" s="11">
        <v>0.89258530999999997</v>
      </c>
      <c r="N455" s="12">
        <v>84287.27</v>
      </c>
      <c r="O455" s="12">
        <v>9053.6911</v>
      </c>
      <c r="P455" s="12">
        <v>400866.15</v>
      </c>
      <c r="Q455" s="11">
        <v>0.84897889999999998</v>
      </c>
      <c r="R455" s="12">
        <v>1151679.8</v>
      </c>
      <c r="S455" s="13">
        <v>13.663745</v>
      </c>
      <c r="T455" s="13">
        <v>2.7279768999999998</v>
      </c>
      <c r="U455">
        <v>3.2213901888994867E-2</v>
      </c>
    </row>
    <row r="456" spans="1:21" ht="14.25" customHeight="1" x14ac:dyDescent="0.25">
      <c r="A456" s="5">
        <v>32580</v>
      </c>
      <c r="B456" s="6" t="s">
        <v>44</v>
      </c>
      <c r="C456" s="7" t="s">
        <v>21</v>
      </c>
      <c r="D456" s="8">
        <v>23</v>
      </c>
      <c r="E456" s="8">
        <v>578</v>
      </c>
      <c r="F456" s="6" t="s">
        <v>22</v>
      </c>
      <c r="G456" s="8">
        <v>924</v>
      </c>
      <c r="H456" s="9" t="s">
        <v>43</v>
      </c>
      <c r="I456" s="10">
        <v>80</v>
      </c>
      <c r="J456" s="10">
        <v>5</v>
      </c>
      <c r="K456" s="11">
        <v>4.5675619000000001E-2</v>
      </c>
      <c r="L456" s="11">
        <v>0.20661841</v>
      </c>
      <c r="M456" s="11">
        <v>0.79338158999999997</v>
      </c>
      <c r="N456" s="12">
        <v>75233.578999999998</v>
      </c>
      <c r="O456" s="12">
        <v>15544.642</v>
      </c>
      <c r="P456" s="12">
        <v>340326.91</v>
      </c>
      <c r="Q456" s="11">
        <v>0.72061818</v>
      </c>
      <c r="R456" s="12">
        <v>750813.62</v>
      </c>
      <c r="S456" s="13">
        <v>9.9797674999999995</v>
      </c>
      <c r="T456" s="13">
        <v>2.6943190000000001</v>
      </c>
      <c r="U456">
        <v>6.342827381270133E-2</v>
      </c>
    </row>
    <row r="457" spans="1:21" ht="14.25" customHeight="1" x14ac:dyDescent="0.25">
      <c r="A457" s="5">
        <v>32581</v>
      </c>
      <c r="B457" s="6" t="s">
        <v>44</v>
      </c>
      <c r="C457" s="7" t="s">
        <v>21</v>
      </c>
      <c r="D457" s="8">
        <v>23</v>
      </c>
      <c r="E457" s="8">
        <v>578</v>
      </c>
      <c r="F457" s="6" t="s">
        <v>22</v>
      </c>
      <c r="G457" s="8">
        <v>924</v>
      </c>
      <c r="H457" s="9" t="s">
        <v>43</v>
      </c>
      <c r="I457" s="10">
        <v>85</v>
      </c>
      <c r="J457" s="10">
        <v>5</v>
      </c>
      <c r="K457" s="11">
        <v>9.0630208000000004E-2</v>
      </c>
      <c r="L457" s="11">
        <v>0.37237511000000001</v>
      </c>
      <c r="M457" s="11">
        <v>0.62762488999999999</v>
      </c>
      <c r="N457" s="12">
        <v>59688.936999999998</v>
      </c>
      <c r="O457" s="12">
        <v>22226.673999999999</v>
      </c>
      <c r="P457" s="12">
        <v>245245.76</v>
      </c>
      <c r="Q457" s="11">
        <v>0.51069226000000001</v>
      </c>
      <c r="R457" s="12">
        <v>410486.72</v>
      </c>
      <c r="S457" s="13">
        <v>6.8770987999999997</v>
      </c>
      <c r="T457" s="13">
        <v>2.6065279000000001</v>
      </c>
      <c r="U457">
        <v>0.12575762096468857</v>
      </c>
    </row>
    <row r="458" spans="1:21" ht="14.25" customHeight="1" x14ac:dyDescent="0.25">
      <c r="A458" s="5">
        <v>32582</v>
      </c>
      <c r="B458" s="6" t="s">
        <v>44</v>
      </c>
      <c r="C458" s="7" t="s">
        <v>21</v>
      </c>
      <c r="D458" s="8">
        <v>23</v>
      </c>
      <c r="E458" s="8">
        <v>578</v>
      </c>
      <c r="F458" s="6" t="s">
        <v>22</v>
      </c>
      <c r="G458" s="8">
        <v>924</v>
      </c>
      <c r="H458" s="9" t="s">
        <v>43</v>
      </c>
      <c r="I458" s="10">
        <v>90</v>
      </c>
      <c r="J458" s="10">
        <v>5</v>
      </c>
      <c r="K458" s="11">
        <v>0.18851931999999999</v>
      </c>
      <c r="L458" s="11">
        <v>0.63026417999999995</v>
      </c>
      <c r="M458" s="11">
        <v>0.36973581999999999</v>
      </c>
      <c r="N458" s="12">
        <v>37462.262999999999</v>
      </c>
      <c r="O458" s="12">
        <v>23611.121999999999</v>
      </c>
      <c r="P458" s="12">
        <v>125245.11</v>
      </c>
      <c r="Q458" s="11">
        <v>0.28337202</v>
      </c>
      <c r="R458" s="12">
        <v>165240.95999999999</v>
      </c>
      <c r="S458" s="13">
        <v>4.4108643000000001</v>
      </c>
      <c r="T458" s="13">
        <v>2.3713150000000001</v>
      </c>
      <c r="U458">
        <v>0.22290986949208536</v>
      </c>
    </row>
    <row r="459" spans="1:21" ht="14.25" customHeight="1" x14ac:dyDescent="0.25">
      <c r="A459" s="5">
        <v>32583</v>
      </c>
      <c r="B459" s="6" t="s">
        <v>44</v>
      </c>
      <c r="C459" s="7" t="s">
        <v>21</v>
      </c>
      <c r="D459" s="8">
        <v>23</v>
      </c>
      <c r="E459" s="8">
        <v>578</v>
      </c>
      <c r="F459" s="6" t="s">
        <v>22</v>
      </c>
      <c r="G459" s="8">
        <v>924</v>
      </c>
      <c r="H459" s="9" t="s">
        <v>43</v>
      </c>
      <c r="I459" s="10">
        <v>95</v>
      </c>
      <c r="J459" s="10">
        <v>5</v>
      </c>
      <c r="K459" s="11">
        <v>0.32191666000000002</v>
      </c>
      <c r="L459" s="11">
        <v>0.82485129999999995</v>
      </c>
      <c r="M459" s="11">
        <v>0.17514869999999999</v>
      </c>
      <c r="N459" s="12">
        <v>13851.14</v>
      </c>
      <c r="O459" s="12">
        <v>11425.130999999999</v>
      </c>
      <c r="P459" s="12">
        <v>35490.959000000003</v>
      </c>
      <c r="Q459" s="11">
        <v>0.11263392608568</v>
      </c>
      <c r="R459" s="12">
        <v>39995.849000000002</v>
      </c>
      <c r="S459" s="13">
        <v>2.8875492</v>
      </c>
      <c r="T459" s="13">
        <v>2.0446954000000002</v>
      </c>
      <c r="U459">
        <v>0.35384926225350777</v>
      </c>
    </row>
    <row r="460" spans="1:21" ht="14.25" customHeight="1" x14ac:dyDescent="0.25">
      <c r="A460" s="5">
        <v>32584</v>
      </c>
      <c r="B460" s="6" t="s">
        <v>44</v>
      </c>
      <c r="C460" s="7" t="s">
        <v>21</v>
      </c>
      <c r="D460" s="8">
        <v>23</v>
      </c>
      <c r="E460" s="8">
        <v>578</v>
      </c>
      <c r="F460" s="6" t="s">
        <v>22</v>
      </c>
      <c r="G460" s="8">
        <v>924</v>
      </c>
      <c r="H460" s="9" t="s">
        <v>43</v>
      </c>
      <c r="I460" s="10">
        <v>100</v>
      </c>
      <c r="J460" s="10">
        <v>-1</v>
      </c>
      <c r="K460" s="11">
        <v>0.538528017674059</v>
      </c>
      <c r="L460" s="11" t="s">
        <v>24</v>
      </c>
      <c r="M460" s="11" t="s">
        <v>24</v>
      </c>
      <c r="N460" s="12">
        <v>2426.0092</v>
      </c>
      <c r="O460" s="12">
        <v>2426.0092</v>
      </c>
      <c r="P460" s="12">
        <v>4504.8895000000002</v>
      </c>
      <c r="Q460" s="11" t="s">
        <v>24</v>
      </c>
      <c r="R460" s="12">
        <v>4504.8895000000002</v>
      </c>
      <c r="S460" s="13">
        <v>1.8569135999999999</v>
      </c>
      <c r="T460" s="13">
        <v>1.8569135999999999</v>
      </c>
      <c r="U460">
        <v>0.35384926225350777</v>
      </c>
    </row>
    <row r="461" spans="1:21" ht="14.25" customHeight="1" x14ac:dyDescent="0.25">
      <c r="A461" s="5"/>
      <c r="B461" s="6" t="s">
        <v>20</v>
      </c>
      <c r="C461" s="7" t="s">
        <v>21</v>
      </c>
      <c r="D461" s="8">
        <v>23</v>
      </c>
      <c r="E461" s="8">
        <v>578</v>
      </c>
      <c r="F461" s="6" t="s">
        <v>22</v>
      </c>
      <c r="G461" s="8">
        <v>924</v>
      </c>
      <c r="H461" s="9" t="str">
        <f>H460</f>
        <v>2045-2050</v>
      </c>
      <c r="I461" s="10">
        <v>105</v>
      </c>
      <c r="J461" s="10"/>
      <c r="K461" s="11">
        <v>1</v>
      </c>
      <c r="L461" s="11"/>
      <c r="M461" s="11"/>
      <c r="N461" s="12"/>
      <c r="O461" s="12"/>
      <c r="P461" s="12"/>
      <c r="Q461" s="11"/>
      <c r="R461" s="12"/>
      <c r="S461" s="13"/>
      <c r="T461" s="13"/>
      <c r="U461">
        <v>1</v>
      </c>
    </row>
    <row r="462" spans="1:21" ht="16.5" customHeight="1" x14ac:dyDescent="0.25">
      <c r="A462" s="5">
        <v>4933</v>
      </c>
      <c r="B462" s="6" t="s">
        <v>45</v>
      </c>
      <c r="C462" s="7" t="s">
        <v>21</v>
      </c>
      <c r="D462" s="8">
        <v>23</v>
      </c>
      <c r="E462" s="8">
        <v>578</v>
      </c>
      <c r="F462" s="6" t="s">
        <v>22</v>
      </c>
      <c r="G462" s="8">
        <v>924</v>
      </c>
      <c r="H462" s="9" t="s">
        <v>46</v>
      </c>
      <c r="I462" s="10">
        <v>0</v>
      </c>
      <c r="J462" s="10">
        <v>1</v>
      </c>
      <c r="K462" s="11">
        <v>8.0127924000000003E-4</v>
      </c>
      <c r="L462" s="11">
        <v>8.0066643000000002E-4</v>
      </c>
      <c r="M462" s="11">
        <v>0.99919933000000005</v>
      </c>
      <c r="N462" s="12">
        <v>100000</v>
      </c>
      <c r="O462" s="12">
        <v>80.066642999999999</v>
      </c>
      <c r="P462" s="12">
        <v>99923.520999999993</v>
      </c>
      <c r="Q462" s="11">
        <v>0.99914544000000005</v>
      </c>
      <c r="R462" s="12">
        <v>8513798.3000000007</v>
      </c>
      <c r="S462" s="13">
        <v>85.137983000000006</v>
      </c>
      <c r="T462" s="13">
        <v>4.4803678E-2</v>
      </c>
      <c r="U462" s="15">
        <v>7.6479000000007069E-4</v>
      </c>
    </row>
    <row r="463" spans="1:21" ht="16.5" customHeight="1" x14ac:dyDescent="0.25">
      <c r="A463" s="5">
        <v>4934</v>
      </c>
      <c r="B463" s="6" t="s">
        <v>45</v>
      </c>
      <c r="C463" s="7" t="s">
        <v>21</v>
      </c>
      <c r="D463" s="8">
        <v>23</v>
      </c>
      <c r="E463" s="8">
        <v>578</v>
      </c>
      <c r="F463" s="6" t="s">
        <v>22</v>
      </c>
      <c r="G463" s="8">
        <v>924</v>
      </c>
      <c r="H463" s="9" t="s">
        <v>46</v>
      </c>
      <c r="I463" s="10">
        <v>1</v>
      </c>
      <c r="J463" s="10">
        <v>4</v>
      </c>
      <c r="K463" s="11">
        <v>3.2517639000000002E-5</v>
      </c>
      <c r="L463" s="11">
        <v>1.3006062E-4</v>
      </c>
      <c r="M463" s="11">
        <v>0.99986993999999996</v>
      </c>
      <c r="N463" s="12">
        <v>99919.933000000005</v>
      </c>
      <c r="O463" s="12">
        <v>12.995649</v>
      </c>
      <c r="P463" s="12">
        <v>399649.2</v>
      </c>
      <c r="Q463" s="11">
        <v>0.99985915999999997</v>
      </c>
      <c r="R463" s="12">
        <v>8413874.6999999993</v>
      </c>
      <c r="S463" s="13">
        <v>84.206168000000005</v>
      </c>
      <c r="T463" s="13">
        <v>1.6505856999999999</v>
      </c>
      <c r="U463" s="15">
        <v>2.8169587006576791E-5</v>
      </c>
    </row>
    <row r="464" spans="1:21" ht="16.5" customHeight="1" x14ac:dyDescent="0.25">
      <c r="A464" s="5">
        <v>4935</v>
      </c>
      <c r="B464" s="6" t="s">
        <v>45</v>
      </c>
      <c r="C464" s="7" t="s">
        <v>21</v>
      </c>
      <c r="D464" s="8">
        <v>23</v>
      </c>
      <c r="E464" s="8">
        <v>578</v>
      </c>
      <c r="F464" s="6" t="s">
        <v>22</v>
      </c>
      <c r="G464" s="8">
        <v>924</v>
      </c>
      <c r="H464" s="9" t="s">
        <v>46</v>
      </c>
      <c r="I464" s="10">
        <v>5</v>
      </c>
      <c r="J464" s="10">
        <v>5</v>
      </c>
      <c r="K464" s="11">
        <v>2.6193492000000001E-5</v>
      </c>
      <c r="L464" s="11">
        <v>1.3095897999999999E-4</v>
      </c>
      <c r="M464" s="11">
        <v>0.99986903999999999</v>
      </c>
      <c r="N464" s="12">
        <v>99906.937999999995</v>
      </c>
      <c r="O464" s="12">
        <v>13.083710999999999</v>
      </c>
      <c r="P464" s="12">
        <v>499502.36</v>
      </c>
      <c r="Q464" s="11">
        <v>0.99985515000000003</v>
      </c>
      <c r="R464" s="12">
        <v>8014225.5</v>
      </c>
      <c r="S464" s="13">
        <v>80.216907000000006</v>
      </c>
      <c r="T464" s="13">
        <v>2.5291386</v>
      </c>
      <c r="U464" s="15">
        <v>2.8971678667666367E-5</v>
      </c>
    </row>
    <row r="465" spans="1:21" ht="16.5" customHeight="1" x14ac:dyDescent="0.25">
      <c r="A465" s="5">
        <v>4936</v>
      </c>
      <c r="B465" s="6" t="s">
        <v>45</v>
      </c>
      <c r="C465" s="7" t="s">
        <v>21</v>
      </c>
      <c r="D465" s="8">
        <v>23</v>
      </c>
      <c r="E465" s="8">
        <v>578</v>
      </c>
      <c r="F465" s="6" t="s">
        <v>22</v>
      </c>
      <c r="G465" s="8">
        <v>924</v>
      </c>
      <c r="H465" s="9" t="s">
        <v>46</v>
      </c>
      <c r="I465" s="10">
        <v>10</v>
      </c>
      <c r="J465" s="10">
        <v>5</v>
      </c>
      <c r="K465" s="11">
        <v>3.7408952999999999E-5</v>
      </c>
      <c r="L465" s="11">
        <v>1.8703006000000001E-4</v>
      </c>
      <c r="M465" s="11">
        <v>0.99981297000000002</v>
      </c>
      <c r="N465" s="12">
        <v>99893.854000000007</v>
      </c>
      <c r="O465" s="12">
        <v>18.683153000000001</v>
      </c>
      <c r="P465" s="12">
        <v>499430.01</v>
      </c>
      <c r="Q465" s="11">
        <v>0.99953106000000003</v>
      </c>
      <c r="R465" s="12">
        <v>7514723.2000000002</v>
      </c>
      <c r="S465" s="13">
        <v>75.227081999999996</v>
      </c>
      <c r="T465" s="13">
        <v>2.8984171999999999</v>
      </c>
      <c r="U465" s="15">
        <v>9.3805597329410517E-5</v>
      </c>
    </row>
    <row r="466" spans="1:21" ht="16.5" customHeight="1" x14ac:dyDescent="0.25">
      <c r="A466" s="5">
        <v>4937</v>
      </c>
      <c r="B466" s="6" t="s">
        <v>45</v>
      </c>
      <c r="C466" s="7" t="s">
        <v>21</v>
      </c>
      <c r="D466" s="8">
        <v>23</v>
      </c>
      <c r="E466" s="8">
        <v>578</v>
      </c>
      <c r="F466" s="6" t="s">
        <v>22</v>
      </c>
      <c r="G466" s="8">
        <v>924</v>
      </c>
      <c r="H466" s="9" t="s">
        <v>46</v>
      </c>
      <c r="I466" s="10">
        <v>15</v>
      </c>
      <c r="J466" s="10">
        <v>5</v>
      </c>
      <c r="K466" s="11">
        <v>1.7737885E-4</v>
      </c>
      <c r="L466" s="11">
        <v>8.8657446E-4</v>
      </c>
      <c r="M466" s="11">
        <v>0.99911342999999997</v>
      </c>
      <c r="N466" s="12">
        <v>99875.171000000002</v>
      </c>
      <c r="O466" s="12">
        <v>88.546774999999997</v>
      </c>
      <c r="P466" s="12">
        <v>499195.8</v>
      </c>
      <c r="Q466" s="11">
        <v>0.99865241999999999</v>
      </c>
      <c r="R466" s="12">
        <v>7015293.2000000002</v>
      </c>
      <c r="S466" s="13">
        <v>70.240612999999996</v>
      </c>
      <c r="T466" s="13">
        <v>2.9665881000000001</v>
      </c>
      <c r="U466" s="15">
        <v>2.6966139532347277E-4</v>
      </c>
    </row>
    <row r="467" spans="1:21" ht="16.5" customHeight="1" x14ac:dyDescent="0.25">
      <c r="A467" s="5">
        <v>4938</v>
      </c>
      <c r="B467" s="6" t="s">
        <v>45</v>
      </c>
      <c r="C467" s="7" t="s">
        <v>21</v>
      </c>
      <c r="D467" s="8">
        <v>23</v>
      </c>
      <c r="E467" s="8">
        <v>578</v>
      </c>
      <c r="F467" s="6" t="s">
        <v>22</v>
      </c>
      <c r="G467" s="8">
        <v>924</v>
      </c>
      <c r="H467" s="9" t="s">
        <v>46</v>
      </c>
      <c r="I467" s="10">
        <v>20</v>
      </c>
      <c r="J467" s="10">
        <v>5</v>
      </c>
      <c r="K467" s="11">
        <v>3.5188586E-4</v>
      </c>
      <c r="L467" s="11">
        <v>1.7579834E-3</v>
      </c>
      <c r="M467" s="11">
        <v>0.99824201999999995</v>
      </c>
      <c r="N467" s="12">
        <v>99786.623999999996</v>
      </c>
      <c r="O467" s="12">
        <v>175.42322999999999</v>
      </c>
      <c r="P467" s="12">
        <v>498523.1</v>
      </c>
      <c r="Q467" s="11">
        <v>0.99811108999999998</v>
      </c>
      <c r="R467" s="12">
        <v>6516097.4000000004</v>
      </c>
      <c r="S467" s="13">
        <v>65.300308999999999</v>
      </c>
      <c r="T467" s="13">
        <v>2.6626587000000002</v>
      </c>
      <c r="U467" s="15">
        <v>3.7806776240800755E-4</v>
      </c>
    </row>
    <row r="468" spans="1:21" ht="16.5" customHeight="1" x14ac:dyDescent="0.25">
      <c r="A468" s="5">
        <v>4939</v>
      </c>
      <c r="B468" s="6" t="s">
        <v>45</v>
      </c>
      <c r="C468" s="7" t="s">
        <v>21</v>
      </c>
      <c r="D468" s="8">
        <v>23</v>
      </c>
      <c r="E468" s="8">
        <v>578</v>
      </c>
      <c r="F468" s="6" t="s">
        <v>22</v>
      </c>
      <c r="G468" s="8">
        <v>924</v>
      </c>
      <c r="H468" s="9" t="s">
        <v>46</v>
      </c>
      <c r="I468" s="10">
        <v>25</v>
      </c>
      <c r="J468" s="10">
        <v>5</v>
      </c>
      <c r="K468" s="11">
        <v>3.8860693999999998E-4</v>
      </c>
      <c r="L468" s="11">
        <v>1.9411833000000001E-3</v>
      </c>
      <c r="M468" s="11">
        <v>0.99805882000000001</v>
      </c>
      <c r="N468" s="12">
        <v>99611.201000000001</v>
      </c>
      <c r="O468" s="12">
        <v>193.36359999999999</v>
      </c>
      <c r="P468" s="12">
        <v>497581.43</v>
      </c>
      <c r="Q468" s="11">
        <v>0.99793449000000001</v>
      </c>
      <c r="R468" s="12">
        <v>6017574.2999999998</v>
      </c>
      <c r="S468" s="13">
        <v>60.410618999999997</v>
      </c>
      <c r="T468" s="13">
        <v>2.5456903999999998</v>
      </c>
      <c r="U468" s="15">
        <v>4.1344373012053293E-4</v>
      </c>
    </row>
    <row r="469" spans="1:21" ht="16.5" customHeight="1" x14ac:dyDescent="0.25">
      <c r="A469" s="5">
        <v>4940</v>
      </c>
      <c r="B469" s="6" t="s">
        <v>45</v>
      </c>
      <c r="C469" s="7" t="s">
        <v>21</v>
      </c>
      <c r="D469" s="8">
        <v>23</v>
      </c>
      <c r="E469" s="8">
        <v>578</v>
      </c>
      <c r="F469" s="6" t="s">
        <v>22</v>
      </c>
      <c r="G469" s="8">
        <v>924</v>
      </c>
      <c r="H469" s="9" t="s">
        <v>46</v>
      </c>
      <c r="I469" s="10">
        <v>30</v>
      </c>
      <c r="J469" s="10">
        <v>5</v>
      </c>
      <c r="K469" s="11">
        <v>4.3988217000000003E-4</v>
      </c>
      <c r="L469" s="11">
        <v>2.1970414E-3</v>
      </c>
      <c r="M469" s="11">
        <v>0.99780296000000002</v>
      </c>
      <c r="N469" s="12">
        <v>99417.837</v>
      </c>
      <c r="O469" s="12">
        <v>218.42509999999999</v>
      </c>
      <c r="P469" s="12">
        <v>496553.67</v>
      </c>
      <c r="Q469" s="11">
        <v>0.99768486999999995</v>
      </c>
      <c r="R469" s="12">
        <v>5519992.7999999998</v>
      </c>
      <c r="S469" s="13">
        <v>55.523164000000001</v>
      </c>
      <c r="T469" s="13">
        <v>2.5482873000000001</v>
      </c>
      <c r="U469" s="15">
        <v>4.634553827377319E-4</v>
      </c>
    </row>
    <row r="470" spans="1:21" ht="16.5" customHeight="1" x14ac:dyDescent="0.25">
      <c r="A470" s="5">
        <v>4941</v>
      </c>
      <c r="B470" s="6" t="s">
        <v>45</v>
      </c>
      <c r="C470" s="7" t="s">
        <v>21</v>
      </c>
      <c r="D470" s="8">
        <v>23</v>
      </c>
      <c r="E470" s="8">
        <v>578</v>
      </c>
      <c r="F470" s="6" t="s">
        <v>22</v>
      </c>
      <c r="G470" s="8">
        <v>924</v>
      </c>
      <c r="H470" s="9" t="s">
        <v>46</v>
      </c>
      <c r="I470" s="10">
        <v>35</v>
      </c>
      <c r="J470" s="10">
        <v>5</v>
      </c>
      <c r="K470" s="11">
        <v>4.9213160000000002E-4</v>
      </c>
      <c r="L470" s="11">
        <v>2.4577162E-3</v>
      </c>
      <c r="M470" s="11">
        <v>0.99754228</v>
      </c>
      <c r="N470" s="12">
        <v>99199.411999999997</v>
      </c>
      <c r="O470" s="12">
        <v>243.804</v>
      </c>
      <c r="P470" s="12">
        <v>495404.08</v>
      </c>
      <c r="Q470" s="11">
        <v>0.99729948000000002</v>
      </c>
      <c r="R470" s="12">
        <v>5023439.2</v>
      </c>
      <c r="S470" s="13">
        <v>50.639808000000002</v>
      </c>
      <c r="T470" s="13">
        <v>2.5678127000000002</v>
      </c>
      <c r="U470" s="15">
        <v>5.4068837178233853E-4</v>
      </c>
    </row>
    <row r="471" spans="1:21" ht="16.5" customHeight="1" x14ac:dyDescent="0.25">
      <c r="A471" s="5">
        <v>4942</v>
      </c>
      <c r="B471" s="6" t="s">
        <v>45</v>
      </c>
      <c r="C471" s="7" t="s">
        <v>21</v>
      </c>
      <c r="D471" s="8">
        <v>23</v>
      </c>
      <c r="E471" s="8">
        <v>578</v>
      </c>
      <c r="F471" s="6" t="s">
        <v>22</v>
      </c>
      <c r="G471" s="8">
        <v>924</v>
      </c>
      <c r="H471" s="9" t="s">
        <v>46</v>
      </c>
      <c r="I471" s="10">
        <v>40</v>
      </c>
      <c r="J471" s="10">
        <v>5</v>
      </c>
      <c r="K471" s="11">
        <v>6.1212050000000002E-4</v>
      </c>
      <c r="L471" s="11">
        <v>3.0561994E-3</v>
      </c>
      <c r="M471" s="11">
        <v>0.99694380000000005</v>
      </c>
      <c r="N471" s="12">
        <v>98955.607999999993</v>
      </c>
      <c r="O471" s="12">
        <v>302.42806999999999</v>
      </c>
      <c r="P471" s="12">
        <v>494066.24</v>
      </c>
      <c r="Q471" s="11">
        <v>0.99610467000000003</v>
      </c>
      <c r="R471" s="12">
        <v>4528035.0999999996</v>
      </c>
      <c r="S471" s="13">
        <v>45.758246</v>
      </c>
      <c r="T471" s="13">
        <v>2.6463662000000001</v>
      </c>
      <c r="U471" s="15">
        <v>7.8028273251951052E-4</v>
      </c>
    </row>
    <row r="472" spans="1:21" ht="16.5" customHeight="1" x14ac:dyDescent="0.25">
      <c r="A472" s="5">
        <v>4943</v>
      </c>
      <c r="B472" s="6" t="s">
        <v>45</v>
      </c>
      <c r="C472" s="7" t="s">
        <v>21</v>
      </c>
      <c r="D472" s="8">
        <v>23</v>
      </c>
      <c r="E472" s="8">
        <v>578</v>
      </c>
      <c r="F472" s="6" t="s">
        <v>22</v>
      </c>
      <c r="G472" s="8">
        <v>924</v>
      </c>
      <c r="H472" s="9" t="s">
        <v>46</v>
      </c>
      <c r="I472" s="10">
        <v>45</v>
      </c>
      <c r="J472" s="10">
        <v>5</v>
      </c>
      <c r="K472" s="11">
        <v>9.9966979999999996E-4</v>
      </c>
      <c r="L472" s="11">
        <v>4.9869570999999998E-3</v>
      </c>
      <c r="M472" s="11">
        <v>0.99501304000000002</v>
      </c>
      <c r="N472" s="12">
        <v>98653.18</v>
      </c>
      <c r="O472" s="12">
        <v>491.97917999999999</v>
      </c>
      <c r="P472" s="12">
        <v>492141.68</v>
      </c>
      <c r="Q472" s="11">
        <v>0.99334639999999996</v>
      </c>
      <c r="R472" s="12">
        <v>4033968.9</v>
      </c>
      <c r="S472" s="13">
        <v>40.890408999999998</v>
      </c>
      <c r="T472" s="13">
        <v>2.7149122000000001</v>
      </c>
      <c r="U472" s="15">
        <v>1.3342758363824592E-3</v>
      </c>
    </row>
    <row r="473" spans="1:21" ht="16.5" customHeight="1" x14ac:dyDescent="0.25">
      <c r="A473" s="5">
        <v>4944</v>
      </c>
      <c r="B473" s="6" t="s">
        <v>45</v>
      </c>
      <c r="C473" s="7" t="s">
        <v>21</v>
      </c>
      <c r="D473" s="8">
        <v>23</v>
      </c>
      <c r="E473" s="8">
        <v>578</v>
      </c>
      <c r="F473" s="6" t="s">
        <v>22</v>
      </c>
      <c r="G473" s="8">
        <v>924</v>
      </c>
      <c r="H473" s="9" t="s">
        <v>46</v>
      </c>
      <c r="I473" s="10">
        <v>50</v>
      </c>
      <c r="J473" s="10">
        <v>5</v>
      </c>
      <c r="K473" s="11">
        <v>1.7345524E-3</v>
      </c>
      <c r="L473" s="11">
        <v>8.6385017000000005E-3</v>
      </c>
      <c r="M473" s="11">
        <v>0.99136150000000001</v>
      </c>
      <c r="N473" s="12">
        <v>98161.201000000001</v>
      </c>
      <c r="O473" s="12">
        <v>847.96569999999997</v>
      </c>
      <c r="P473" s="12">
        <v>488867.17</v>
      </c>
      <c r="Q473" s="11">
        <v>0.98883235000000003</v>
      </c>
      <c r="R473" s="12">
        <v>3541827.2</v>
      </c>
      <c r="S473" s="13">
        <v>36.081741999999998</v>
      </c>
      <c r="T473" s="13">
        <v>2.7135452999999998</v>
      </c>
      <c r="U473" s="15">
        <v>2.2435746934985623E-3</v>
      </c>
    </row>
    <row r="474" spans="1:21" ht="16.5" customHeight="1" x14ac:dyDescent="0.25">
      <c r="A474" s="5">
        <v>4945</v>
      </c>
      <c r="B474" s="6" t="s">
        <v>45</v>
      </c>
      <c r="C474" s="7" t="s">
        <v>21</v>
      </c>
      <c r="D474" s="8">
        <v>23</v>
      </c>
      <c r="E474" s="8">
        <v>578</v>
      </c>
      <c r="F474" s="6" t="s">
        <v>22</v>
      </c>
      <c r="G474" s="8">
        <v>924</v>
      </c>
      <c r="H474" s="9" t="s">
        <v>46</v>
      </c>
      <c r="I474" s="10">
        <v>55</v>
      </c>
      <c r="J474" s="10">
        <v>5</v>
      </c>
      <c r="K474" s="11">
        <v>2.8349744999999998E-3</v>
      </c>
      <c r="L474" s="11">
        <v>1.4082857000000001E-2</v>
      </c>
      <c r="M474" s="11">
        <v>0.98591713999999997</v>
      </c>
      <c r="N474" s="12">
        <v>97313.235000000001</v>
      </c>
      <c r="O474" s="12">
        <v>1370.4484</v>
      </c>
      <c r="P474" s="12">
        <v>483407.67</v>
      </c>
      <c r="Q474" s="11">
        <v>0.98203750999999995</v>
      </c>
      <c r="R474" s="12">
        <v>3052960</v>
      </c>
      <c r="S474" s="13">
        <v>31.372505</v>
      </c>
      <c r="T474" s="13">
        <v>2.6952755000000002</v>
      </c>
      <c r="U474" s="15">
        <v>3.6185918196700584E-3</v>
      </c>
    </row>
    <row r="475" spans="1:21" ht="16.5" customHeight="1" x14ac:dyDescent="0.25">
      <c r="A475" s="5">
        <v>4946</v>
      </c>
      <c r="B475" s="6" t="s">
        <v>45</v>
      </c>
      <c r="C475" s="7" t="s">
        <v>21</v>
      </c>
      <c r="D475" s="8">
        <v>23</v>
      </c>
      <c r="E475" s="8">
        <v>578</v>
      </c>
      <c r="F475" s="6" t="s">
        <v>22</v>
      </c>
      <c r="G475" s="8">
        <v>924</v>
      </c>
      <c r="H475" s="9" t="s">
        <v>46</v>
      </c>
      <c r="I475" s="10">
        <v>60</v>
      </c>
      <c r="J475" s="10">
        <v>5</v>
      </c>
      <c r="K475" s="11">
        <v>4.5558939E-3</v>
      </c>
      <c r="L475" s="11">
        <v>2.2542541999999999E-2</v>
      </c>
      <c r="M475" s="11">
        <v>0.97745746</v>
      </c>
      <c r="N475" s="12">
        <v>95942.786999999997</v>
      </c>
      <c r="O475" s="12">
        <v>2162.7943</v>
      </c>
      <c r="P475" s="12">
        <v>474724.46</v>
      </c>
      <c r="Q475" s="11">
        <v>0.97079223000000003</v>
      </c>
      <c r="R475" s="12">
        <v>2569552.2999999998</v>
      </c>
      <c r="S475" s="13">
        <v>26.782131</v>
      </c>
      <c r="T475" s="13">
        <v>2.6930442000000001</v>
      </c>
      <c r="U475" s="15">
        <v>5.911022529594967E-3</v>
      </c>
    </row>
    <row r="476" spans="1:21" ht="16.5" customHeight="1" x14ac:dyDescent="0.25">
      <c r="A476" s="5">
        <v>4947</v>
      </c>
      <c r="B476" s="6" t="s">
        <v>45</v>
      </c>
      <c r="C476" s="7" t="s">
        <v>21</v>
      </c>
      <c r="D476" s="8">
        <v>23</v>
      </c>
      <c r="E476" s="8">
        <v>578</v>
      </c>
      <c r="F476" s="6" t="s">
        <v>22</v>
      </c>
      <c r="G476" s="8">
        <v>924</v>
      </c>
      <c r="H476" s="9" t="s">
        <v>46</v>
      </c>
      <c r="I476" s="10">
        <v>65</v>
      </c>
      <c r="J476" s="10">
        <v>5</v>
      </c>
      <c r="K476" s="11">
        <v>7.4947605999999998E-3</v>
      </c>
      <c r="L476" s="11">
        <v>3.6831166999999998E-2</v>
      </c>
      <c r="M476" s="11">
        <v>0.96316882999999998</v>
      </c>
      <c r="N476" s="12">
        <v>93779.993000000002</v>
      </c>
      <c r="O476" s="12">
        <v>3454.0264999999999</v>
      </c>
      <c r="P476" s="12">
        <v>460858.82</v>
      </c>
      <c r="Q476" s="11">
        <v>0.95524092999999999</v>
      </c>
      <c r="R476" s="12">
        <v>2094827.9</v>
      </c>
      <c r="S476" s="13">
        <v>22.337683999999999</v>
      </c>
      <c r="T476" s="13">
        <v>2.6719507999999998</v>
      </c>
      <c r="U476" s="15">
        <v>9.1165276798653716E-3</v>
      </c>
    </row>
    <row r="477" spans="1:21" ht="16.5" customHeight="1" x14ac:dyDescent="0.25">
      <c r="A477" s="5">
        <v>4948</v>
      </c>
      <c r="B477" s="6" t="s">
        <v>45</v>
      </c>
      <c r="C477" s="7" t="s">
        <v>21</v>
      </c>
      <c r="D477" s="8">
        <v>23</v>
      </c>
      <c r="E477" s="8">
        <v>578</v>
      </c>
      <c r="F477" s="6" t="s">
        <v>22</v>
      </c>
      <c r="G477" s="8">
        <v>924</v>
      </c>
      <c r="H477" s="9" t="s">
        <v>46</v>
      </c>
      <c r="I477" s="10">
        <v>70</v>
      </c>
      <c r="J477" s="10">
        <v>5</v>
      </c>
      <c r="K477" s="11">
        <v>1.1209182999999999E-2</v>
      </c>
      <c r="L477" s="11">
        <v>5.463138E-2</v>
      </c>
      <c r="M477" s="11">
        <v>0.94536861999999999</v>
      </c>
      <c r="N477" s="12">
        <v>90325.966</v>
      </c>
      <c r="O477" s="12">
        <v>4934.6322</v>
      </c>
      <c r="P477" s="12">
        <v>440231.21</v>
      </c>
      <c r="Q477" s="11">
        <v>0.92606257000000003</v>
      </c>
      <c r="R477" s="12">
        <v>1633969</v>
      </c>
      <c r="S477" s="13">
        <v>18.089694000000001</v>
      </c>
      <c r="T477" s="13">
        <v>2.6900762999999999</v>
      </c>
      <c r="U477" s="15">
        <v>1.5245291065642097E-2</v>
      </c>
    </row>
    <row r="478" spans="1:21" ht="16.5" customHeight="1" x14ac:dyDescent="0.25">
      <c r="A478" s="5">
        <v>4949</v>
      </c>
      <c r="B478" s="6" t="s">
        <v>45</v>
      </c>
      <c r="C478" s="7" t="s">
        <v>21</v>
      </c>
      <c r="D478" s="8">
        <v>23</v>
      </c>
      <c r="E478" s="8">
        <v>578</v>
      </c>
      <c r="F478" s="6" t="s">
        <v>22</v>
      </c>
      <c r="G478" s="8">
        <v>924</v>
      </c>
      <c r="H478" s="9" t="s">
        <v>46</v>
      </c>
      <c r="I478" s="10">
        <v>75</v>
      </c>
      <c r="J478" s="10">
        <v>5</v>
      </c>
      <c r="K478" s="11">
        <v>2.0877291999999999E-2</v>
      </c>
      <c r="L478" s="11">
        <v>9.9673915000000002E-2</v>
      </c>
      <c r="M478" s="11">
        <v>0.90032608000000003</v>
      </c>
      <c r="N478" s="12">
        <v>85391.334000000003</v>
      </c>
      <c r="O478" s="12">
        <v>8511.2885999999999</v>
      </c>
      <c r="P478" s="12">
        <v>407681.64</v>
      </c>
      <c r="Q478" s="11">
        <v>0.85870303000000003</v>
      </c>
      <c r="R478" s="12">
        <v>1193737.8</v>
      </c>
      <c r="S478" s="13">
        <v>13.979614</v>
      </c>
      <c r="T478" s="13">
        <v>2.7353572000000002</v>
      </c>
      <c r="U478" s="15">
        <v>3.0007002462274834E-2</v>
      </c>
    </row>
    <row r="479" spans="1:21" ht="16.5" customHeight="1" x14ac:dyDescent="0.25">
      <c r="A479" s="5">
        <v>4950</v>
      </c>
      <c r="B479" s="6" t="s">
        <v>45</v>
      </c>
      <c r="C479" s="7" t="s">
        <v>21</v>
      </c>
      <c r="D479" s="8">
        <v>23</v>
      </c>
      <c r="E479" s="8">
        <v>578</v>
      </c>
      <c r="F479" s="6" t="s">
        <v>22</v>
      </c>
      <c r="G479" s="8">
        <v>924</v>
      </c>
      <c r="H479" s="9" t="s">
        <v>46</v>
      </c>
      <c r="I479" s="10">
        <v>80</v>
      </c>
      <c r="J479" s="10">
        <v>5</v>
      </c>
      <c r="K479" s="11">
        <v>4.2743657999999997E-2</v>
      </c>
      <c r="L479" s="11">
        <v>0.19463557000000001</v>
      </c>
      <c r="M479" s="11">
        <v>0.80536443000000002</v>
      </c>
      <c r="N479" s="12">
        <v>76880.044999999998</v>
      </c>
      <c r="O479" s="12">
        <v>14963.591</v>
      </c>
      <c r="P479" s="12">
        <v>350077.46</v>
      </c>
      <c r="Q479" s="11">
        <v>0.73403271999999997</v>
      </c>
      <c r="R479" s="12">
        <v>786056.2</v>
      </c>
      <c r="S479" s="13">
        <v>10.224449999999999</v>
      </c>
      <c r="T479" s="13">
        <v>2.7062480999999998</v>
      </c>
      <c r="U479" s="15">
        <v>5.9967034583415457E-2</v>
      </c>
    </row>
    <row r="480" spans="1:21" ht="16.5" customHeight="1" x14ac:dyDescent="0.25">
      <c r="A480" s="5">
        <v>4951</v>
      </c>
      <c r="B480" s="6" t="s">
        <v>45</v>
      </c>
      <c r="C480" s="7" t="s">
        <v>21</v>
      </c>
      <c r="D480" s="8">
        <v>23</v>
      </c>
      <c r="E480" s="8">
        <v>578</v>
      </c>
      <c r="F480" s="6" t="s">
        <v>22</v>
      </c>
      <c r="G480" s="8">
        <v>924</v>
      </c>
      <c r="H480" s="9" t="s">
        <v>46</v>
      </c>
      <c r="I480" s="10">
        <v>85</v>
      </c>
      <c r="J480" s="10">
        <v>5</v>
      </c>
      <c r="K480" s="11">
        <v>8.6149952000000002E-2</v>
      </c>
      <c r="L480" s="11">
        <v>0.35754321</v>
      </c>
      <c r="M480" s="11">
        <v>0.64245679</v>
      </c>
      <c r="N480" s="12">
        <v>61916.453999999998</v>
      </c>
      <c r="O480" s="12">
        <v>22137.808000000001</v>
      </c>
      <c r="P480" s="12">
        <v>256968.31</v>
      </c>
      <c r="Q480" s="11">
        <v>0.52393471999999996</v>
      </c>
      <c r="R480" s="12">
        <v>435978.74</v>
      </c>
      <c r="S480" s="13">
        <v>7.0414035999999998</v>
      </c>
      <c r="T480" s="13">
        <v>2.6233436999999999</v>
      </c>
      <c r="U480" s="15">
        <v>0.12127003584948615</v>
      </c>
    </row>
    <row r="481" spans="1:21" ht="16.5" customHeight="1" x14ac:dyDescent="0.25">
      <c r="A481" s="5">
        <v>4952</v>
      </c>
      <c r="B481" s="6" t="s">
        <v>45</v>
      </c>
      <c r="C481" s="7" t="s">
        <v>21</v>
      </c>
      <c r="D481" s="8">
        <v>23</v>
      </c>
      <c r="E481" s="8">
        <v>578</v>
      </c>
      <c r="F481" s="6" t="s">
        <v>22</v>
      </c>
      <c r="G481" s="8">
        <v>924</v>
      </c>
      <c r="H481" s="9" t="s">
        <v>46</v>
      </c>
      <c r="I481" s="10">
        <v>90</v>
      </c>
      <c r="J481" s="10">
        <v>5</v>
      </c>
      <c r="K481" s="11">
        <v>0.18286901</v>
      </c>
      <c r="L481" s="11">
        <v>0.61893759999999998</v>
      </c>
      <c r="M481" s="11">
        <v>0.38106240000000002</v>
      </c>
      <c r="N481" s="12">
        <v>39778.646999999997</v>
      </c>
      <c r="O481" s="12">
        <v>24620.5</v>
      </c>
      <c r="P481" s="12">
        <v>134634.62</v>
      </c>
      <c r="Q481" s="11">
        <v>0.29171863999999997</v>
      </c>
      <c r="R481" s="12">
        <v>179010.43</v>
      </c>
      <c r="S481" s="13">
        <v>4.5001639999999998</v>
      </c>
      <c r="T481" s="13">
        <v>2.3900361999999999</v>
      </c>
      <c r="U481" s="15">
        <v>0.21838508874523577</v>
      </c>
    </row>
    <row r="482" spans="1:21" ht="16.5" customHeight="1" x14ac:dyDescent="0.25">
      <c r="A482" s="5">
        <v>4953</v>
      </c>
      <c r="B482" s="6" t="s">
        <v>45</v>
      </c>
      <c r="C482" s="7" t="s">
        <v>21</v>
      </c>
      <c r="D482" s="8">
        <v>23</v>
      </c>
      <c r="E482" s="8">
        <v>578</v>
      </c>
      <c r="F482" s="6" t="s">
        <v>22</v>
      </c>
      <c r="G482" s="8">
        <v>924</v>
      </c>
      <c r="H482" s="9" t="s">
        <v>46</v>
      </c>
      <c r="I482" s="10">
        <v>95</v>
      </c>
      <c r="J482" s="10">
        <v>5</v>
      </c>
      <c r="K482" s="11">
        <v>0.31638294</v>
      </c>
      <c r="L482" s="11">
        <v>0.81976216999999996</v>
      </c>
      <c r="M482" s="11">
        <v>0.18023782999999999</v>
      </c>
      <c r="N482" s="12">
        <v>15158.147000000001</v>
      </c>
      <c r="O482" s="12">
        <v>12426.075000000001</v>
      </c>
      <c r="P482" s="12">
        <v>39275.427000000003</v>
      </c>
      <c r="Q482" s="11">
        <v>0.114936143591018</v>
      </c>
      <c r="R482" s="12">
        <v>44375.811999999998</v>
      </c>
      <c r="S482" s="13">
        <v>2.9275223000000001</v>
      </c>
      <c r="T482" s="13">
        <v>2.0613967</v>
      </c>
      <c r="U482" s="15">
        <v>0.3512291560349855</v>
      </c>
    </row>
    <row r="483" spans="1:21" ht="16.5" customHeight="1" x14ac:dyDescent="0.25">
      <c r="A483" s="5">
        <v>4954</v>
      </c>
      <c r="B483" s="6" t="s">
        <v>45</v>
      </c>
      <c r="C483" s="7" t="s">
        <v>21</v>
      </c>
      <c r="D483" s="8">
        <v>23</v>
      </c>
      <c r="E483" s="8">
        <v>578</v>
      </c>
      <c r="F483" s="6" t="s">
        <v>22</v>
      </c>
      <c r="G483" s="8">
        <v>924</v>
      </c>
      <c r="H483" s="9" t="s">
        <v>46</v>
      </c>
      <c r="I483" s="10">
        <v>100</v>
      </c>
      <c r="J483" s="10">
        <v>-1</v>
      </c>
      <c r="K483" s="11">
        <v>0.53565986841086799</v>
      </c>
      <c r="L483" s="11" t="s">
        <v>24</v>
      </c>
      <c r="M483" s="11" t="s">
        <v>24</v>
      </c>
      <c r="N483" s="12">
        <v>2732.0713999999998</v>
      </c>
      <c r="O483" s="12">
        <v>2732.0713999999998</v>
      </c>
      <c r="P483" s="12">
        <v>5100.3846999999996</v>
      </c>
      <c r="Q483" s="11" t="s">
        <v>24</v>
      </c>
      <c r="R483" s="12">
        <v>5100.3846999999996</v>
      </c>
      <c r="S483" s="13">
        <v>1.8668563</v>
      </c>
      <c r="T483" s="13">
        <v>1.8668563</v>
      </c>
      <c r="U483" s="15">
        <v>0.3512291560349855</v>
      </c>
    </row>
    <row r="484" spans="1:21" ht="14.25" customHeight="1" x14ac:dyDescent="0.25">
      <c r="A484" s="5"/>
      <c r="B484" s="6" t="s">
        <v>20</v>
      </c>
      <c r="C484" s="7" t="s">
        <v>21</v>
      </c>
      <c r="D484" s="8">
        <v>23</v>
      </c>
      <c r="E484" s="8">
        <v>578</v>
      </c>
      <c r="F484" s="6" t="s">
        <v>22</v>
      </c>
      <c r="G484" s="8">
        <v>924</v>
      </c>
      <c r="H484" s="9" t="str">
        <f>H483</f>
        <v>2050-2055</v>
      </c>
      <c r="I484" s="10">
        <v>105</v>
      </c>
      <c r="J484" s="10"/>
      <c r="K484" s="11">
        <v>1</v>
      </c>
      <c r="L484" s="11"/>
      <c r="M484" s="11"/>
      <c r="N484" s="12"/>
      <c r="O484" s="12"/>
      <c r="P484" s="12"/>
      <c r="Q484" s="11"/>
      <c r="R484" s="12"/>
      <c r="S484" s="13"/>
      <c r="T484" s="13"/>
      <c r="U484">
        <v>1</v>
      </c>
    </row>
    <row r="485" spans="1:21" ht="16.5" customHeight="1" x14ac:dyDescent="0.25">
      <c r="A485" s="5">
        <v>10459</v>
      </c>
      <c r="B485" s="6" t="s">
        <v>45</v>
      </c>
      <c r="C485" s="7" t="s">
        <v>21</v>
      </c>
      <c r="D485" s="8">
        <v>23</v>
      </c>
      <c r="E485" s="8">
        <v>578</v>
      </c>
      <c r="F485" s="6" t="s">
        <v>22</v>
      </c>
      <c r="G485" s="8">
        <v>924</v>
      </c>
      <c r="H485" s="9" t="s">
        <v>47</v>
      </c>
      <c r="I485" s="10">
        <v>0</v>
      </c>
      <c r="J485" s="10">
        <v>1</v>
      </c>
      <c r="K485" s="11">
        <v>7.2832148999999998E-4</v>
      </c>
      <c r="L485" s="11">
        <v>7.2781504999999995E-4</v>
      </c>
      <c r="M485" s="11">
        <v>0.99927217999999995</v>
      </c>
      <c r="N485" s="12">
        <v>100000</v>
      </c>
      <c r="O485" s="12">
        <v>72.781504999999996</v>
      </c>
      <c r="P485" s="12">
        <v>99930.464000000007</v>
      </c>
      <c r="Q485" s="11">
        <v>0.99922354000000002</v>
      </c>
      <c r="R485" s="12">
        <v>8567859.1999999993</v>
      </c>
      <c r="S485" s="13">
        <v>85.678591999999995</v>
      </c>
      <c r="T485" s="13">
        <v>4.4593924E-2</v>
      </c>
      <c r="U485" s="15">
        <v>6.9535999999992271E-4</v>
      </c>
    </row>
    <row r="486" spans="1:21" ht="16.5" customHeight="1" x14ac:dyDescent="0.25">
      <c r="A486" s="5">
        <v>10460</v>
      </c>
      <c r="B486" s="6" t="s">
        <v>45</v>
      </c>
      <c r="C486" s="7" t="s">
        <v>21</v>
      </c>
      <c r="D486" s="8">
        <v>23</v>
      </c>
      <c r="E486" s="8">
        <v>578</v>
      </c>
      <c r="F486" s="6" t="s">
        <v>22</v>
      </c>
      <c r="G486" s="8">
        <v>924</v>
      </c>
      <c r="H486" s="9" t="s">
        <v>47</v>
      </c>
      <c r="I486" s="10">
        <v>1</v>
      </c>
      <c r="J486" s="10">
        <v>4</v>
      </c>
      <c r="K486" s="11">
        <v>2.9363796000000001E-5</v>
      </c>
      <c r="L486" s="11">
        <v>1.1744707999999999E-4</v>
      </c>
      <c r="M486" s="11">
        <v>0.99988255000000004</v>
      </c>
      <c r="N486" s="12">
        <v>99927.217999999993</v>
      </c>
      <c r="O486" s="12">
        <v>11.73616</v>
      </c>
      <c r="P486" s="12">
        <v>399681.3</v>
      </c>
      <c r="Q486" s="11">
        <v>0.99987243999999997</v>
      </c>
      <c r="R486" s="12">
        <v>8467928.6999999993</v>
      </c>
      <c r="S486" s="13">
        <v>84.740962999999994</v>
      </c>
      <c r="T486" s="13">
        <v>1.6508056</v>
      </c>
      <c r="U486" s="15">
        <v>2.5513301823876233E-5</v>
      </c>
    </row>
    <row r="487" spans="1:21" ht="16.5" customHeight="1" x14ac:dyDescent="0.25">
      <c r="A487" s="5">
        <v>10461</v>
      </c>
      <c r="B487" s="6" t="s">
        <v>45</v>
      </c>
      <c r="C487" s="7" t="s">
        <v>21</v>
      </c>
      <c r="D487" s="8">
        <v>23</v>
      </c>
      <c r="E487" s="8">
        <v>578</v>
      </c>
      <c r="F487" s="6" t="s">
        <v>22</v>
      </c>
      <c r="G487" s="8">
        <v>924</v>
      </c>
      <c r="H487" s="9" t="s">
        <v>47</v>
      </c>
      <c r="I487" s="10">
        <v>5</v>
      </c>
      <c r="J487" s="10">
        <v>5</v>
      </c>
      <c r="K487" s="11">
        <v>2.3828424999999999E-5</v>
      </c>
      <c r="L487" s="11">
        <v>1.1913512E-4</v>
      </c>
      <c r="M487" s="11">
        <v>0.99988085999999998</v>
      </c>
      <c r="N487" s="12">
        <v>99915.482000000004</v>
      </c>
      <c r="O487" s="12">
        <v>11.903442999999999</v>
      </c>
      <c r="P487" s="12">
        <v>499548.04</v>
      </c>
      <c r="Q487" s="11">
        <v>0.99986772000000002</v>
      </c>
      <c r="R487" s="12">
        <v>8068247.4000000004</v>
      </c>
      <c r="S487" s="13">
        <v>80.750722999999994</v>
      </c>
      <c r="T487" s="13">
        <v>2.5322806</v>
      </c>
      <c r="U487" s="15">
        <v>2.6457399950996496E-5</v>
      </c>
    </row>
    <row r="488" spans="1:21" ht="16.5" customHeight="1" x14ac:dyDescent="0.25">
      <c r="A488" s="5">
        <v>10462</v>
      </c>
      <c r="B488" s="6" t="s">
        <v>45</v>
      </c>
      <c r="C488" s="7" t="s">
        <v>21</v>
      </c>
      <c r="D488" s="8">
        <v>23</v>
      </c>
      <c r="E488" s="8">
        <v>578</v>
      </c>
      <c r="F488" s="6" t="s">
        <v>22</v>
      </c>
      <c r="G488" s="8">
        <v>924</v>
      </c>
      <c r="H488" s="9" t="s">
        <v>47</v>
      </c>
      <c r="I488" s="10">
        <v>10</v>
      </c>
      <c r="J488" s="10">
        <v>5</v>
      </c>
      <c r="K488" s="11">
        <v>3.4293213999999997E-5</v>
      </c>
      <c r="L488" s="11">
        <v>1.7145373E-4</v>
      </c>
      <c r="M488" s="11">
        <v>0.99982855000000004</v>
      </c>
      <c r="N488" s="12">
        <v>99903.578999999998</v>
      </c>
      <c r="O488" s="12">
        <v>17.128841000000001</v>
      </c>
      <c r="P488" s="12">
        <v>499481.96</v>
      </c>
      <c r="Q488" s="11">
        <v>0.99956736000000002</v>
      </c>
      <c r="R488" s="12">
        <v>7568699.4000000004</v>
      </c>
      <c r="S488" s="13">
        <v>75.760041999999999</v>
      </c>
      <c r="T488" s="13">
        <v>2.9019434</v>
      </c>
      <c r="U488" s="15">
        <v>8.6542978077752686E-5</v>
      </c>
    </row>
    <row r="489" spans="1:21" ht="16.5" customHeight="1" x14ac:dyDescent="0.25">
      <c r="A489" s="5">
        <v>10463</v>
      </c>
      <c r="B489" s="6" t="s">
        <v>45</v>
      </c>
      <c r="C489" s="7" t="s">
        <v>21</v>
      </c>
      <c r="D489" s="8">
        <v>23</v>
      </c>
      <c r="E489" s="8">
        <v>578</v>
      </c>
      <c r="F489" s="6" t="s">
        <v>22</v>
      </c>
      <c r="G489" s="8">
        <v>924</v>
      </c>
      <c r="H489" s="9" t="s">
        <v>47</v>
      </c>
      <c r="I489" s="10">
        <v>15</v>
      </c>
      <c r="J489" s="10">
        <v>5</v>
      </c>
      <c r="K489" s="11">
        <v>1.6411221999999999E-4</v>
      </c>
      <c r="L489" s="11">
        <v>8.2028774999999999E-4</v>
      </c>
      <c r="M489" s="11">
        <v>0.99917971000000005</v>
      </c>
      <c r="N489" s="12">
        <v>99886.45</v>
      </c>
      <c r="O489" s="12">
        <v>81.935631000000001</v>
      </c>
      <c r="P489" s="12">
        <v>499265.86</v>
      </c>
      <c r="Q489" s="11">
        <v>0.99875027999999999</v>
      </c>
      <c r="R489" s="12">
        <v>7069217.4000000004</v>
      </c>
      <c r="S489" s="13">
        <v>70.772536000000002</v>
      </c>
      <c r="T489" s="13">
        <v>2.9692668000000002</v>
      </c>
      <c r="U489" s="15">
        <v>2.5006903777535783E-4</v>
      </c>
    </row>
    <row r="490" spans="1:21" ht="16.5" customHeight="1" x14ac:dyDescent="0.25">
      <c r="A490" s="5">
        <v>10464</v>
      </c>
      <c r="B490" s="6" t="s">
        <v>45</v>
      </c>
      <c r="C490" s="7" t="s">
        <v>21</v>
      </c>
      <c r="D490" s="8">
        <v>23</v>
      </c>
      <c r="E490" s="8">
        <v>578</v>
      </c>
      <c r="F490" s="6" t="s">
        <v>22</v>
      </c>
      <c r="G490" s="8">
        <v>924</v>
      </c>
      <c r="H490" s="9" t="s">
        <v>47</v>
      </c>
      <c r="I490" s="10">
        <v>20</v>
      </c>
      <c r="J490" s="10">
        <v>5</v>
      </c>
      <c r="K490" s="11">
        <v>3.2670878000000002E-4</v>
      </c>
      <c r="L490" s="11">
        <v>1.6322978000000001E-3</v>
      </c>
      <c r="M490" s="11">
        <v>0.99836769999999997</v>
      </c>
      <c r="N490" s="12">
        <v>99804.513999999996</v>
      </c>
      <c r="O490" s="12">
        <v>162.91068999999999</v>
      </c>
      <c r="P490" s="12">
        <v>498641.91999999998</v>
      </c>
      <c r="Q490" s="11">
        <v>0.99824594</v>
      </c>
      <c r="R490" s="12">
        <v>6569951.5</v>
      </c>
      <c r="S490" s="13">
        <v>65.828199999999995</v>
      </c>
      <c r="T490" s="13">
        <v>2.6634337000000001</v>
      </c>
      <c r="U490" s="15">
        <v>3.5105839748184042E-4</v>
      </c>
    </row>
    <row r="491" spans="1:21" ht="16.5" customHeight="1" x14ac:dyDescent="0.25">
      <c r="A491" s="5">
        <v>10465</v>
      </c>
      <c r="B491" s="6" t="s">
        <v>45</v>
      </c>
      <c r="C491" s="7" t="s">
        <v>21</v>
      </c>
      <c r="D491" s="8">
        <v>23</v>
      </c>
      <c r="E491" s="8">
        <v>578</v>
      </c>
      <c r="F491" s="6" t="s">
        <v>22</v>
      </c>
      <c r="G491" s="8">
        <v>924</v>
      </c>
      <c r="H491" s="9" t="s">
        <v>47</v>
      </c>
      <c r="I491" s="10">
        <v>25</v>
      </c>
      <c r="J491" s="10">
        <v>5</v>
      </c>
      <c r="K491" s="11">
        <v>3.6079119000000001E-4</v>
      </c>
      <c r="L491" s="11">
        <v>1.8023601000000001E-3</v>
      </c>
      <c r="M491" s="11">
        <v>0.99819764</v>
      </c>
      <c r="N491" s="12">
        <v>99641.604000000007</v>
      </c>
      <c r="O491" s="12">
        <v>179.59004999999999</v>
      </c>
      <c r="P491" s="12">
        <v>497767.27</v>
      </c>
      <c r="Q491" s="11">
        <v>0.99808165999999998</v>
      </c>
      <c r="R491" s="12">
        <v>6071309.5999999996</v>
      </c>
      <c r="S491" s="13">
        <v>60.931471999999999</v>
      </c>
      <c r="T491" s="13">
        <v>2.5458115000000001</v>
      </c>
      <c r="U491" s="15">
        <v>3.8396274158236654E-4</v>
      </c>
    </row>
    <row r="492" spans="1:21" ht="16.5" customHeight="1" x14ac:dyDescent="0.25">
      <c r="A492" s="5">
        <v>10466</v>
      </c>
      <c r="B492" s="6" t="s">
        <v>45</v>
      </c>
      <c r="C492" s="7" t="s">
        <v>21</v>
      </c>
      <c r="D492" s="8">
        <v>23</v>
      </c>
      <c r="E492" s="8">
        <v>578</v>
      </c>
      <c r="F492" s="6" t="s">
        <v>22</v>
      </c>
      <c r="G492" s="8">
        <v>924</v>
      </c>
      <c r="H492" s="9" t="s">
        <v>47</v>
      </c>
      <c r="I492" s="10">
        <v>30</v>
      </c>
      <c r="J492" s="10">
        <v>5</v>
      </c>
      <c r="K492" s="11">
        <v>4.0853284999999999E-4</v>
      </c>
      <c r="L492" s="11">
        <v>2.0406199999999999E-3</v>
      </c>
      <c r="M492" s="11">
        <v>0.99795937999999995</v>
      </c>
      <c r="N492" s="12">
        <v>99462.013999999996</v>
      </c>
      <c r="O492" s="12">
        <v>202.96418</v>
      </c>
      <c r="P492" s="12">
        <v>496812.39</v>
      </c>
      <c r="Q492" s="11">
        <v>0.99785214</v>
      </c>
      <c r="R492" s="12">
        <v>5573542.4000000004</v>
      </c>
      <c r="S492" s="13">
        <v>56.036893999999997</v>
      </c>
      <c r="T492" s="13">
        <v>2.5479289000000001</v>
      </c>
      <c r="U492" s="15">
        <v>4.2994154054154521E-4</v>
      </c>
    </row>
    <row r="493" spans="1:21" ht="16.5" customHeight="1" x14ac:dyDescent="0.25">
      <c r="A493" s="5">
        <v>10467</v>
      </c>
      <c r="B493" s="6" t="s">
        <v>45</v>
      </c>
      <c r="C493" s="7" t="s">
        <v>21</v>
      </c>
      <c r="D493" s="8">
        <v>23</v>
      </c>
      <c r="E493" s="8">
        <v>578</v>
      </c>
      <c r="F493" s="6" t="s">
        <v>22</v>
      </c>
      <c r="G493" s="8">
        <v>924</v>
      </c>
      <c r="H493" s="9" t="s">
        <v>47</v>
      </c>
      <c r="I493" s="10">
        <v>35</v>
      </c>
      <c r="J493" s="10">
        <v>5</v>
      </c>
      <c r="K493" s="11">
        <v>4.5597755999999997E-4</v>
      </c>
      <c r="L493" s="11">
        <v>2.2773615000000001E-3</v>
      </c>
      <c r="M493" s="11">
        <v>0.99772263999999999</v>
      </c>
      <c r="N493" s="12">
        <v>99259.05</v>
      </c>
      <c r="O493" s="12">
        <v>226.04873000000001</v>
      </c>
      <c r="P493" s="12">
        <v>495745.3</v>
      </c>
      <c r="Q493" s="11">
        <v>0.99749962000000003</v>
      </c>
      <c r="R493" s="12">
        <v>5076730</v>
      </c>
      <c r="S493" s="13">
        <v>51.146267999999999</v>
      </c>
      <c r="T493" s="13">
        <v>2.5671330999999999</v>
      </c>
      <c r="U493" s="15">
        <v>5.005769036694474E-4</v>
      </c>
    </row>
    <row r="494" spans="1:21" ht="16.5" customHeight="1" x14ac:dyDescent="0.25">
      <c r="A494" s="5">
        <v>10468</v>
      </c>
      <c r="B494" s="6" t="s">
        <v>45</v>
      </c>
      <c r="C494" s="7" t="s">
        <v>21</v>
      </c>
      <c r="D494" s="8">
        <v>23</v>
      </c>
      <c r="E494" s="8">
        <v>578</v>
      </c>
      <c r="F494" s="6" t="s">
        <v>22</v>
      </c>
      <c r="G494" s="8">
        <v>924</v>
      </c>
      <c r="H494" s="9" t="s">
        <v>47</v>
      </c>
      <c r="I494" s="10">
        <v>40</v>
      </c>
      <c r="J494" s="10">
        <v>5</v>
      </c>
      <c r="K494" s="11">
        <v>5.6643985999999999E-4</v>
      </c>
      <c r="L494" s="11">
        <v>2.8284285000000002E-3</v>
      </c>
      <c r="M494" s="11">
        <v>0.99717157000000001</v>
      </c>
      <c r="N494" s="12">
        <v>99033.001000000004</v>
      </c>
      <c r="O494" s="12">
        <v>280.10777000000002</v>
      </c>
      <c r="P494" s="12">
        <v>494505.75</v>
      </c>
      <c r="Q494" s="11">
        <v>0.99639301999999996</v>
      </c>
      <c r="R494" s="12">
        <v>4580984.7</v>
      </c>
      <c r="S494" s="13">
        <v>46.257153000000002</v>
      </c>
      <c r="T494" s="13">
        <v>2.6464300999999999</v>
      </c>
      <c r="U494" s="15">
        <v>7.2243908262026313E-4</v>
      </c>
    </row>
    <row r="495" spans="1:21" ht="16.5" customHeight="1" x14ac:dyDescent="0.25">
      <c r="A495" s="5">
        <v>10469</v>
      </c>
      <c r="B495" s="6" t="s">
        <v>45</v>
      </c>
      <c r="C495" s="7" t="s">
        <v>21</v>
      </c>
      <c r="D495" s="8">
        <v>23</v>
      </c>
      <c r="E495" s="8">
        <v>578</v>
      </c>
      <c r="F495" s="6" t="s">
        <v>22</v>
      </c>
      <c r="G495" s="8">
        <v>924</v>
      </c>
      <c r="H495" s="9" t="s">
        <v>47</v>
      </c>
      <c r="I495" s="10">
        <v>45</v>
      </c>
      <c r="J495" s="10">
        <v>5</v>
      </c>
      <c r="K495" s="11">
        <v>9.2609086999999996E-4</v>
      </c>
      <c r="L495" s="11">
        <v>4.6206789999999999E-3</v>
      </c>
      <c r="M495" s="11">
        <v>0.99537931999999996</v>
      </c>
      <c r="N495" s="12">
        <v>98752.892999999996</v>
      </c>
      <c r="O495" s="12">
        <v>456.30542000000003</v>
      </c>
      <c r="P495" s="12">
        <v>492722.08</v>
      </c>
      <c r="Q495" s="11">
        <v>0.99382932000000002</v>
      </c>
      <c r="R495" s="12">
        <v>4086478.9</v>
      </c>
      <c r="S495" s="13">
        <v>41.380853000000002</v>
      </c>
      <c r="T495" s="13">
        <v>2.7155952000000001</v>
      </c>
      <c r="U495" s="15">
        <v>1.2371935104921183E-3</v>
      </c>
    </row>
    <row r="496" spans="1:21" ht="16.5" customHeight="1" x14ac:dyDescent="0.25">
      <c r="A496" s="5">
        <v>10470</v>
      </c>
      <c r="B496" s="6" t="s">
        <v>45</v>
      </c>
      <c r="C496" s="7" t="s">
        <v>21</v>
      </c>
      <c r="D496" s="8">
        <v>23</v>
      </c>
      <c r="E496" s="8">
        <v>578</v>
      </c>
      <c r="F496" s="6" t="s">
        <v>22</v>
      </c>
      <c r="G496" s="8">
        <v>924</v>
      </c>
      <c r="H496" s="9" t="s">
        <v>47</v>
      </c>
      <c r="I496" s="10">
        <v>50</v>
      </c>
      <c r="J496" s="10">
        <v>5</v>
      </c>
      <c r="K496" s="11">
        <v>1.6091941E-3</v>
      </c>
      <c r="L496" s="11">
        <v>8.0164817999999992E-3</v>
      </c>
      <c r="M496" s="11">
        <v>0.99198352000000001</v>
      </c>
      <c r="N496" s="12">
        <v>98296.588000000003</v>
      </c>
      <c r="O496" s="12">
        <v>787.99280999999996</v>
      </c>
      <c r="P496" s="12">
        <v>489681.65</v>
      </c>
      <c r="Q496" s="11">
        <v>0.98963531000000005</v>
      </c>
      <c r="R496" s="12">
        <v>3593756.8</v>
      </c>
      <c r="S496" s="13">
        <v>36.560341999999999</v>
      </c>
      <c r="T496" s="13">
        <v>2.7140800999999999</v>
      </c>
      <c r="U496" s="15">
        <v>2.0815859801275316E-3</v>
      </c>
    </row>
    <row r="497" spans="1:21" ht="16.5" customHeight="1" x14ac:dyDescent="0.25">
      <c r="A497" s="5">
        <v>10471</v>
      </c>
      <c r="B497" s="6" t="s">
        <v>45</v>
      </c>
      <c r="C497" s="7" t="s">
        <v>21</v>
      </c>
      <c r="D497" s="8">
        <v>23</v>
      </c>
      <c r="E497" s="8">
        <v>578</v>
      </c>
      <c r="F497" s="6" t="s">
        <v>22</v>
      </c>
      <c r="G497" s="8">
        <v>924</v>
      </c>
      <c r="H497" s="9" t="s">
        <v>47</v>
      </c>
      <c r="I497" s="10">
        <v>55</v>
      </c>
      <c r="J497" s="10">
        <v>5</v>
      </c>
      <c r="K497" s="11">
        <v>2.6297627000000001E-3</v>
      </c>
      <c r="L497" s="11">
        <v>1.3069612E-2</v>
      </c>
      <c r="M497" s="11">
        <v>0.98693039000000005</v>
      </c>
      <c r="N497" s="12">
        <v>97508.595000000001</v>
      </c>
      <c r="O497" s="12">
        <v>1274.3995</v>
      </c>
      <c r="P497" s="12">
        <v>484606.25</v>
      </c>
      <c r="Q497" s="11">
        <v>0.98333009999999998</v>
      </c>
      <c r="R497" s="12">
        <v>3104075.2</v>
      </c>
      <c r="S497" s="13">
        <v>31.833862</v>
      </c>
      <c r="T497" s="13">
        <v>2.6956031</v>
      </c>
      <c r="U497" s="15">
        <v>3.3564358247824E-3</v>
      </c>
    </row>
    <row r="498" spans="1:21" ht="16.5" customHeight="1" x14ac:dyDescent="0.25">
      <c r="A498" s="5">
        <v>10472</v>
      </c>
      <c r="B498" s="6" t="s">
        <v>45</v>
      </c>
      <c r="C498" s="7" t="s">
        <v>21</v>
      </c>
      <c r="D498" s="8">
        <v>23</v>
      </c>
      <c r="E498" s="8">
        <v>578</v>
      </c>
      <c r="F498" s="6" t="s">
        <v>22</v>
      </c>
      <c r="G498" s="8">
        <v>924</v>
      </c>
      <c r="H498" s="9" t="s">
        <v>47</v>
      </c>
      <c r="I498" s="10">
        <v>60</v>
      </c>
      <c r="J498" s="10">
        <v>5</v>
      </c>
      <c r="K498" s="11">
        <v>4.2246065000000003E-3</v>
      </c>
      <c r="L498" s="11">
        <v>2.0919205999999999E-2</v>
      </c>
      <c r="M498" s="11">
        <v>0.97908079000000003</v>
      </c>
      <c r="N498" s="12">
        <v>96234.195000000007</v>
      </c>
      <c r="O498" s="12">
        <v>2013.1429000000001</v>
      </c>
      <c r="P498" s="12">
        <v>476527.91</v>
      </c>
      <c r="Q498" s="11">
        <v>0.97287754999999998</v>
      </c>
      <c r="R498" s="12">
        <v>2619468.9</v>
      </c>
      <c r="S498" s="13">
        <v>27.219730999999999</v>
      </c>
      <c r="T498" s="13">
        <v>2.6936244999999999</v>
      </c>
      <c r="U498" s="15">
        <v>5.4843164458903138E-3</v>
      </c>
    </row>
    <row r="499" spans="1:21" ht="16.5" customHeight="1" x14ac:dyDescent="0.25">
      <c r="A499" s="5">
        <v>10473</v>
      </c>
      <c r="B499" s="6" t="s">
        <v>45</v>
      </c>
      <c r="C499" s="7" t="s">
        <v>21</v>
      </c>
      <c r="D499" s="8">
        <v>23</v>
      </c>
      <c r="E499" s="8">
        <v>578</v>
      </c>
      <c r="F499" s="6" t="s">
        <v>22</v>
      </c>
      <c r="G499" s="8">
        <v>924</v>
      </c>
      <c r="H499" s="9" t="s">
        <v>47</v>
      </c>
      <c r="I499" s="10">
        <v>65</v>
      </c>
      <c r="J499" s="10">
        <v>5</v>
      </c>
      <c r="K499" s="11">
        <v>6.9485785999999997E-3</v>
      </c>
      <c r="L499" s="11">
        <v>3.4189641999999999E-2</v>
      </c>
      <c r="M499" s="11">
        <v>0.96581035999999998</v>
      </c>
      <c r="N499" s="12">
        <v>94221.051999999996</v>
      </c>
      <c r="O499" s="12">
        <v>3221.384</v>
      </c>
      <c r="P499" s="12">
        <v>463603.31</v>
      </c>
      <c r="Q499" s="11">
        <v>0.95864269999999996</v>
      </c>
      <c r="R499" s="12">
        <v>2142941</v>
      </c>
      <c r="S499" s="13">
        <v>22.743760000000002</v>
      </c>
      <c r="T499" s="13">
        <v>2.6712020000000001</v>
      </c>
      <c r="U499" s="15">
        <v>8.4117910487301328E-3</v>
      </c>
    </row>
    <row r="500" spans="1:21" ht="16.5" customHeight="1" x14ac:dyDescent="0.25">
      <c r="A500" s="5">
        <v>10474</v>
      </c>
      <c r="B500" s="6" t="s">
        <v>45</v>
      </c>
      <c r="C500" s="7" t="s">
        <v>21</v>
      </c>
      <c r="D500" s="8">
        <v>23</v>
      </c>
      <c r="E500" s="8">
        <v>578</v>
      </c>
      <c r="F500" s="6" t="s">
        <v>22</v>
      </c>
      <c r="G500" s="8">
        <v>924</v>
      </c>
      <c r="H500" s="9" t="s">
        <v>47</v>
      </c>
      <c r="I500" s="10">
        <v>70</v>
      </c>
      <c r="J500" s="10">
        <v>5</v>
      </c>
      <c r="K500" s="11">
        <v>1.0300388000000001E-2</v>
      </c>
      <c r="L500" s="11">
        <v>5.0305686000000002E-2</v>
      </c>
      <c r="M500" s="11">
        <v>0.94969431000000004</v>
      </c>
      <c r="N500" s="12">
        <v>90999.668000000005</v>
      </c>
      <c r="O500" s="12">
        <v>4577.8008</v>
      </c>
      <c r="P500" s="12">
        <v>444429.93</v>
      </c>
      <c r="Q500" s="11">
        <v>0.93168196999999997</v>
      </c>
      <c r="R500" s="12">
        <v>1679337.7</v>
      </c>
      <c r="S500" s="13">
        <v>18.454328</v>
      </c>
      <c r="T500" s="13">
        <v>2.6913771999999998</v>
      </c>
      <c r="U500" s="15">
        <v>1.4053071902562997E-2</v>
      </c>
    </row>
    <row r="501" spans="1:21" ht="16.5" customHeight="1" x14ac:dyDescent="0.25">
      <c r="A501" s="5">
        <v>10475</v>
      </c>
      <c r="B501" s="6" t="s">
        <v>45</v>
      </c>
      <c r="C501" s="7" t="s">
        <v>21</v>
      </c>
      <c r="D501" s="8">
        <v>23</v>
      </c>
      <c r="E501" s="8">
        <v>578</v>
      </c>
      <c r="F501" s="6" t="s">
        <v>22</v>
      </c>
      <c r="G501" s="8">
        <v>924</v>
      </c>
      <c r="H501" s="9" t="s">
        <v>47</v>
      </c>
      <c r="I501" s="10">
        <v>75</v>
      </c>
      <c r="J501" s="10">
        <v>5</v>
      </c>
      <c r="K501" s="11">
        <v>1.9300894999999998E-2</v>
      </c>
      <c r="L501" s="11">
        <v>9.2475094999999993E-2</v>
      </c>
      <c r="M501" s="11">
        <v>0.90752489999999997</v>
      </c>
      <c r="N501" s="12">
        <v>86421.868000000002</v>
      </c>
      <c r="O501" s="12">
        <v>7991.8703999999998</v>
      </c>
      <c r="P501" s="12">
        <v>414067.35</v>
      </c>
      <c r="Q501" s="11">
        <v>0.86783564999999996</v>
      </c>
      <c r="R501" s="12">
        <v>1234907.8</v>
      </c>
      <c r="S501" s="13">
        <v>14.289298</v>
      </c>
      <c r="T501" s="13">
        <v>2.7424571000000002</v>
      </c>
      <c r="U501" s="15">
        <v>2.7952478333581832E-2</v>
      </c>
    </row>
    <row r="502" spans="1:21" ht="16.5" customHeight="1" x14ac:dyDescent="0.25">
      <c r="A502" s="5">
        <v>10476</v>
      </c>
      <c r="B502" s="6" t="s">
        <v>45</v>
      </c>
      <c r="C502" s="7" t="s">
        <v>21</v>
      </c>
      <c r="D502" s="8">
        <v>23</v>
      </c>
      <c r="E502" s="8">
        <v>578</v>
      </c>
      <c r="F502" s="6" t="s">
        <v>22</v>
      </c>
      <c r="G502" s="8">
        <v>924</v>
      </c>
      <c r="H502" s="9" t="s">
        <v>47</v>
      </c>
      <c r="I502" s="10">
        <v>80</v>
      </c>
      <c r="J502" s="10">
        <v>5</v>
      </c>
      <c r="K502" s="11">
        <v>4.0004207999999999E-2</v>
      </c>
      <c r="L502" s="11">
        <v>0.18328712</v>
      </c>
      <c r="M502" s="11">
        <v>0.81671287999999997</v>
      </c>
      <c r="N502" s="12">
        <v>78429.997000000003</v>
      </c>
      <c r="O502" s="12">
        <v>14375.208000000001</v>
      </c>
      <c r="P502" s="12">
        <v>359342.41</v>
      </c>
      <c r="Q502" s="11">
        <v>0.74689806999999997</v>
      </c>
      <c r="R502" s="12">
        <v>820840.44</v>
      </c>
      <c r="S502" s="13">
        <v>10.465899</v>
      </c>
      <c r="T502" s="13">
        <v>2.7177666999999999</v>
      </c>
      <c r="U502" s="15">
        <v>5.6694715430830045E-2</v>
      </c>
    </row>
    <row r="503" spans="1:21" ht="16.5" customHeight="1" x14ac:dyDescent="0.25">
      <c r="A503" s="5">
        <v>10477</v>
      </c>
      <c r="B503" s="6" t="s">
        <v>45</v>
      </c>
      <c r="C503" s="7" t="s">
        <v>21</v>
      </c>
      <c r="D503" s="8">
        <v>23</v>
      </c>
      <c r="E503" s="8">
        <v>578</v>
      </c>
      <c r="F503" s="6" t="s">
        <v>22</v>
      </c>
      <c r="G503" s="8">
        <v>924</v>
      </c>
      <c r="H503" s="9" t="s">
        <v>47</v>
      </c>
      <c r="I503" s="10">
        <v>85</v>
      </c>
      <c r="J503" s="10">
        <v>5</v>
      </c>
      <c r="K503" s="11">
        <v>8.1897911000000004E-2</v>
      </c>
      <c r="L503" s="11">
        <v>0.34315554999999998</v>
      </c>
      <c r="M503" s="11">
        <v>0.65684445000000002</v>
      </c>
      <c r="N503" s="12">
        <v>64054.788999999997</v>
      </c>
      <c r="O503" s="12">
        <v>21980.756000000001</v>
      </c>
      <c r="P503" s="12">
        <v>268392.15000000002</v>
      </c>
      <c r="Q503" s="11">
        <v>0.53695393999999996</v>
      </c>
      <c r="R503" s="12">
        <v>461498.04</v>
      </c>
      <c r="S503" s="13">
        <v>7.204739</v>
      </c>
      <c r="T503" s="13">
        <v>2.639672</v>
      </c>
      <c r="U503" s="15">
        <v>0.11694570602914489</v>
      </c>
    </row>
    <row r="504" spans="1:21" ht="16.5" customHeight="1" x14ac:dyDescent="0.25">
      <c r="A504" s="5">
        <v>10478</v>
      </c>
      <c r="B504" s="6" t="s">
        <v>45</v>
      </c>
      <c r="C504" s="7" t="s">
        <v>21</v>
      </c>
      <c r="D504" s="8">
        <v>23</v>
      </c>
      <c r="E504" s="8">
        <v>578</v>
      </c>
      <c r="F504" s="6" t="s">
        <v>22</v>
      </c>
      <c r="G504" s="8">
        <v>924</v>
      </c>
      <c r="H504" s="9" t="s">
        <v>47</v>
      </c>
      <c r="I504" s="10">
        <v>90</v>
      </c>
      <c r="J504" s="10">
        <v>5</v>
      </c>
      <c r="K504" s="11">
        <v>0.17739682000000001</v>
      </c>
      <c r="L504" s="11">
        <v>0.60762906000000005</v>
      </c>
      <c r="M504" s="11">
        <v>0.39237094</v>
      </c>
      <c r="N504" s="12">
        <v>42074.031999999999</v>
      </c>
      <c r="O504" s="12">
        <v>25565.404999999999</v>
      </c>
      <c r="P504" s="12">
        <v>144114.22</v>
      </c>
      <c r="Q504" s="11">
        <v>0.30008834000000001</v>
      </c>
      <c r="R504" s="12">
        <v>193105.89</v>
      </c>
      <c r="S504" s="13">
        <v>4.5896691000000001</v>
      </c>
      <c r="T504" s="13">
        <v>2.4083751000000002</v>
      </c>
      <c r="U504" s="15">
        <v>0.21395062951307808</v>
      </c>
    </row>
    <row r="505" spans="1:21" ht="16.5" customHeight="1" x14ac:dyDescent="0.25">
      <c r="A505" s="5">
        <v>10479</v>
      </c>
      <c r="B505" s="6" t="s">
        <v>45</v>
      </c>
      <c r="C505" s="7" t="s">
        <v>21</v>
      </c>
      <c r="D505" s="8">
        <v>23</v>
      </c>
      <c r="E505" s="8">
        <v>578</v>
      </c>
      <c r="F505" s="6" t="s">
        <v>22</v>
      </c>
      <c r="G505" s="8">
        <v>924</v>
      </c>
      <c r="H505" s="9" t="s">
        <v>47</v>
      </c>
      <c r="I505" s="10">
        <v>95</v>
      </c>
      <c r="J505" s="10">
        <v>5</v>
      </c>
      <c r="K505" s="11">
        <v>0.31095308999999999</v>
      </c>
      <c r="L505" s="11">
        <v>0.81459148999999997</v>
      </c>
      <c r="M505" s="11">
        <v>0.18540851</v>
      </c>
      <c r="N505" s="12">
        <v>16508.628000000001</v>
      </c>
      <c r="O505" s="12">
        <v>13447.788</v>
      </c>
      <c r="P505" s="12">
        <v>43246.998</v>
      </c>
      <c r="Q505" s="11">
        <v>0.117258058079879</v>
      </c>
      <c r="R505" s="12">
        <v>48991.665000000001</v>
      </c>
      <c r="S505" s="13">
        <v>2.9676401000000001</v>
      </c>
      <c r="T505" s="13">
        <v>2.0778732</v>
      </c>
      <c r="U505" s="15">
        <v>0.34862881960301162</v>
      </c>
    </row>
    <row r="506" spans="1:21" ht="16.5" customHeight="1" x14ac:dyDescent="0.25">
      <c r="A506" s="5">
        <v>10480</v>
      </c>
      <c r="B506" s="6" t="s">
        <v>45</v>
      </c>
      <c r="C506" s="7" t="s">
        <v>21</v>
      </c>
      <c r="D506" s="8">
        <v>23</v>
      </c>
      <c r="E506" s="8">
        <v>578</v>
      </c>
      <c r="F506" s="6" t="s">
        <v>22</v>
      </c>
      <c r="G506" s="8">
        <v>924</v>
      </c>
      <c r="H506" s="9" t="s">
        <v>47</v>
      </c>
      <c r="I506" s="10">
        <v>100</v>
      </c>
      <c r="J506" s="10">
        <v>-1</v>
      </c>
      <c r="K506" s="11">
        <v>0.53281413082750095</v>
      </c>
      <c r="L506" s="11" t="s">
        <v>24</v>
      </c>
      <c r="M506" s="11" t="s">
        <v>24</v>
      </c>
      <c r="N506" s="12">
        <v>3060.8400999999999</v>
      </c>
      <c r="O506" s="12">
        <v>3060.8400999999999</v>
      </c>
      <c r="P506" s="12">
        <v>5744.6674999999996</v>
      </c>
      <c r="Q506" s="11" t="s">
        <v>24</v>
      </c>
      <c r="R506" s="12">
        <v>5744.6674999999996</v>
      </c>
      <c r="S506" s="13">
        <v>1.8768271000000001</v>
      </c>
      <c r="T506" s="13">
        <v>1.8768271000000001</v>
      </c>
      <c r="U506" s="15">
        <v>0.34862881960301162</v>
      </c>
    </row>
    <row r="507" spans="1:21" ht="14.25" customHeight="1" x14ac:dyDescent="0.25">
      <c r="A507" s="5"/>
      <c r="B507" s="6" t="s">
        <v>20</v>
      </c>
      <c r="C507" s="7" t="s">
        <v>21</v>
      </c>
      <c r="D507" s="8">
        <v>23</v>
      </c>
      <c r="E507" s="8">
        <v>578</v>
      </c>
      <c r="F507" s="6" t="s">
        <v>22</v>
      </c>
      <c r="G507" s="8">
        <v>924</v>
      </c>
      <c r="H507" s="9" t="str">
        <f>H506</f>
        <v>2055-2060</v>
      </c>
      <c r="I507" s="10">
        <v>105</v>
      </c>
      <c r="J507" s="10"/>
      <c r="K507" s="11">
        <v>1</v>
      </c>
      <c r="L507" s="11"/>
      <c r="M507" s="11"/>
      <c r="N507" s="12"/>
      <c r="O507" s="12"/>
      <c r="P507" s="12"/>
      <c r="Q507" s="11"/>
      <c r="R507" s="12"/>
      <c r="S507" s="13"/>
      <c r="T507" s="13"/>
      <c r="U507">
        <v>1</v>
      </c>
    </row>
    <row r="508" spans="1:21" ht="16.5" customHeight="1" x14ac:dyDescent="0.25">
      <c r="A508" s="5">
        <v>15985</v>
      </c>
      <c r="B508" s="6" t="s">
        <v>45</v>
      </c>
      <c r="C508" s="7" t="s">
        <v>21</v>
      </c>
      <c r="D508" s="8">
        <v>23</v>
      </c>
      <c r="E508" s="8">
        <v>578</v>
      </c>
      <c r="F508" s="6" t="s">
        <v>22</v>
      </c>
      <c r="G508" s="8">
        <v>924</v>
      </c>
      <c r="H508" s="9" t="s">
        <v>48</v>
      </c>
      <c r="I508" s="10">
        <v>0</v>
      </c>
      <c r="J508" s="10">
        <v>1</v>
      </c>
      <c r="K508" s="11">
        <v>6.6250629000000002E-4</v>
      </c>
      <c r="L508" s="11">
        <v>6.6208713000000003E-4</v>
      </c>
      <c r="M508" s="11">
        <v>0.99933791000000005</v>
      </c>
      <c r="N508" s="12">
        <v>100000</v>
      </c>
      <c r="O508" s="12">
        <v>66.208713000000003</v>
      </c>
      <c r="P508" s="12">
        <v>99936.731</v>
      </c>
      <c r="Q508" s="11">
        <v>0.99929389000000002</v>
      </c>
      <c r="R508" s="12">
        <v>8622474.0999999996</v>
      </c>
      <c r="S508" s="13">
        <v>86.224740999999995</v>
      </c>
      <c r="T508" s="13">
        <v>4.4404706000000002E-2</v>
      </c>
      <c r="U508" s="15">
        <v>6.3268999999999131E-4</v>
      </c>
    </row>
    <row r="509" spans="1:21" ht="16.5" customHeight="1" x14ac:dyDescent="0.25">
      <c r="A509" s="5">
        <v>15986</v>
      </c>
      <c r="B509" s="6" t="s">
        <v>45</v>
      </c>
      <c r="C509" s="7" t="s">
        <v>21</v>
      </c>
      <c r="D509" s="8">
        <v>23</v>
      </c>
      <c r="E509" s="8">
        <v>578</v>
      </c>
      <c r="F509" s="6" t="s">
        <v>22</v>
      </c>
      <c r="G509" s="8">
        <v>924</v>
      </c>
      <c r="H509" s="9" t="s">
        <v>48</v>
      </c>
      <c r="I509" s="10">
        <v>1</v>
      </c>
      <c r="J509" s="10">
        <v>4</v>
      </c>
      <c r="K509" s="11">
        <v>2.6572788000000001E-5</v>
      </c>
      <c r="L509" s="11">
        <v>1.0628452E-4</v>
      </c>
      <c r="M509" s="11">
        <v>0.99989371999999999</v>
      </c>
      <c r="N509" s="12">
        <v>99933.790999999997</v>
      </c>
      <c r="O509" s="12">
        <v>10.621415000000001</v>
      </c>
      <c r="P509" s="12">
        <v>399710.22</v>
      </c>
      <c r="Q509" s="11">
        <v>0.99988429999999995</v>
      </c>
      <c r="R509" s="12">
        <v>8522537.3000000007</v>
      </c>
      <c r="S509" s="13">
        <v>85.281836999999996</v>
      </c>
      <c r="T509" s="13">
        <v>1.6510039000000001</v>
      </c>
      <c r="U509" s="15">
        <v>2.3141070993548674E-5</v>
      </c>
    </row>
    <row r="510" spans="1:21" ht="16.5" customHeight="1" x14ac:dyDescent="0.25">
      <c r="A510" s="5">
        <v>15987</v>
      </c>
      <c r="B510" s="6" t="s">
        <v>45</v>
      </c>
      <c r="C510" s="7" t="s">
        <v>21</v>
      </c>
      <c r="D510" s="8">
        <v>23</v>
      </c>
      <c r="E510" s="8">
        <v>578</v>
      </c>
      <c r="F510" s="6" t="s">
        <v>22</v>
      </c>
      <c r="G510" s="8">
        <v>924</v>
      </c>
      <c r="H510" s="9" t="s">
        <v>48</v>
      </c>
      <c r="I510" s="10">
        <v>5</v>
      </c>
      <c r="J510" s="10">
        <v>5</v>
      </c>
      <c r="K510" s="11">
        <v>2.1689419000000001E-5</v>
      </c>
      <c r="L510" s="11">
        <v>1.0844129999999999E-4</v>
      </c>
      <c r="M510" s="11">
        <v>0.99989156000000001</v>
      </c>
      <c r="N510" s="12">
        <v>99923.17</v>
      </c>
      <c r="O510" s="12">
        <v>10.835798</v>
      </c>
      <c r="P510" s="12">
        <v>499589.14</v>
      </c>
      <c r="Q510" s="11">
        <v>0.99987923000000001</v>
      </c>
      <c r="R510" s="12">
        <v>8122827.0999999996</v>
      </c>
      <c r="S510" s="13">
        <v>81.290727000000004</v>
      </c>
      <c r="T510" s="13">
        <v>2.5347561999999999</v>
      </c>
      <c r="U510" s="15">
        <v>2.4155166916006721E-5</v>
      </c>
    </row>
    <row r="511" spans="1:21" ht="16.5" customHeight="1" x14ac:dyDescent="0.25">
      <c r="A511" s="5">
        <v>15988</v>
      </c>
      <c r="B511" s="6" t="s">
        <v>45</v>
      </c>
      <c r="C511" s="7" t="s">
        <v>21</v>
      </c>
      <c r="D511" s="8">
        <v>23</v>
      </c>
      <c r="E511" s="8">
        <v>578</v>
      </c>
      <c r="F511" s="6" t="s">
        <v>22</v>
      </c>
      <c r="G511" s="8">
        <v>924</v>
      </c>
      <c r="H511" s="9" t="s">
        <v>48</v>
      </c>
      <c r="I511" s="10">
        <v>10</v>
      </c>
      <c r="J511" s="10">
        <v>5</v>
      </c>
      <c r="K511" s="11">
        <v>3.1403967999999999E-5</v>
      </c>
      <c r="L511" s="11">
        <v>1.5700951E-4</v>
      </c>
      <c r="M511" s="11">
        <v>0.99984298999999999</v>
      </c>
      <c r="N511" s="12">
        <v>99912.334000000003</v>
      </c>
      <c r="O511" s="12">
        <v>15.687187</v>
      </c>
      <c r="P511" s="12">
        <v>499528.8</v>
      </c>
      <c r="Q511" s="11">
        <v>0.99960181000000004</v>
      </c>
      <c r="R511" s="12">
        <v>7623238</v>
      </c>
      <c r="S511" s="13">
        <v>76.299267999999998</v>
      </c>
      <c r="T511" s="13">
        <v>2.9047220999999999</v>
      </c>
      <c r="U511" s="15">
        <v>7.9650687453414193E-5</v>
      </c>
    </row>
    <row r="512" spans="1:21" ht="16.5" customHeight="1" x14ac:dyDescent="0.25">
      <c r="A512" s="5">
        <v>15989</v>
      </c>
      <c r="B512" s="6" t="s">
        <v>45</v>
      </c>
      <c r="C512" s="7" t="s">
        <v>21</v>
      </c>
      <c r="D512" s="8">
        <v>23</v>
      </c>
      <c r="E512" s="8">
        <v>578</v>
      </c>
      <c r="F512" s="6" t="s">
        <v>22</v>
      </c>
      <c r="G512" s="8">
        <v>924</v>
      </c>
      <c r="H512" s="9" t="s">
        <v>48</v>
      </c>
      <c r="I512" s="10">
        <v>15</v>
      </c>
      <c r="J512" s="10">
        <v>5</v>
      </c>
      <c r="K512" s="11">
        <v>1.5138169E-4</v>
      </c>
      <c r="L512" s="11">
        <v>7.566761E-4</v>
      </c>
      <c r="M512" s="11">
        <v>0.99924332000000005</v>
      </c>
      <c r="N512" s="12">
        <v>99896.646999999997</v>
      </c>
      <c r="O512" s="12">
        <v>75.589404999999999</v>
      </c>
      <c r="P512" s="12">
        <v>499329.89</v>
      </c>
      <c r="Q512" s="11">
        <v>0.99884508999999999</v>
      </c>
      <c r="R512" s="12">
        <v>7123709.2000000002</v>
      </c>
      <c r="S512" s="13">
        <v>71.310794000000001</v>
      </c>
      <c r="T512" s="13">
        <v>2.9713816</v>
      </c>
      <c r="U512" s="15">
        <v>2.3108877936950378E-4</v>
      </c>
    </row>
    <row r="513" spans="1:21" ht="16.5" customHeight="1" x14ac:dyDescent="0.25">
      <c r="A513" s="5">
        <v>15990</v>
      </c>
      <c r="B513" s="6" t="s">
        <v>45</v>
      </c>
      <c r="C513" s="7" t="s">
        <v>21</v>
      </c>
      <c r="D513" s="8">
        <v>23</v>
      </c>
      <c r="E513" s="8">
        <v>578</v>
      </c>
      <c r="F513" s="6" t="s">
        <v>22</v>
      </c>
      <c r="G513" s="8">
        <v>924</v>
      </c>
      <c r="H513" s="9" t="s">
        <v>48</v>
      </c>
      <c r="I513" s="10">
        <v>20</v>
      </c>
      <c r="J513" s="10">
        <v>5</v>
      </c>
      <c r="K513" s="11">
        <v>3.0219725000000001E-4</v>
      </c>
      <c r="L513" s="11">
        <v>1.5099204E-3</v>
      </c>
      <c r="M513" s="11">
        <v>0.99849007999999995</v>
      </c>
      <c r="N513" s="12">
        <v>99821.057000000001</v>
      </c>
      <c r="O513" s="12">
        <v>150.72184999999999</v>
      </c>
      <c r="P513" s="12">
        <v>498753.21</v>
      </c>
      <c r="Q513" s="11">
        <v>0.99837730000000002</v>
      </c>
      <c r="R513" s="12">
        <v>6624379.2999999998</v>
      </c>
      <c r="S513" s="13">
        <v>66.362544</v>
      </c>
      <c r="T513" s="13">
        <v>2.6640540000000001</v>
      </c>
      <c r="U513" s="15">
        <v>3.247508577518543E-4</v>
      </c>
    </row>
    <row r="514" spans="1:21" ht="16.5" customHeight="1" x14ac:dyDescent="0.25">
      <c r="A514" s="5">
        <v>15991</v>
      </c>
      <c r="B514" s="6" t="s">
        <v>45</v>
      </c>
      <c r="C514" s="7" t="s">
        <v>21</v>
      </c>
      <c r="D514" s="8">
        <v>23</v>
      </c>
      <c r="E514" s="8">
        <v>578</v>
      </c>
      <c r="F514" s="6" t="s">
        <v>22</v>
      </c>
      <c r="G514" s="8">
        <v>924</v>
      </c>
      <c r="H514" s="9" t="s">
        <v>48</v>
      </c>
      <c r="I514" s="10">
        <v>25</v>
      </c>
      <c r="J514" s="10">
        <v>5</v>
      </c>
      <c r="K514" s="11">
        <v>3.3371437999999998E-4</v>
      </c>
      <c r="L514" s="11">
        <v>1.6672065E-3</v>
      </c>
      <c r="M514" s="11">
        <v>0.99833278999999997</v>
      </c>
      <c r="N514" s="12">
        <v>99670.335999999996</v>
      </c>
      <c r="O514" s="12">
        <v>166.17103</v>
      </c>
      <c r="P514" s="12">
        <v>497943.88</v>
      </c>
      <c r="Q514" s="11">
        <v>0.99822511999999997</v>
      </c>
      <c r="R514" s="12">
        <v>6125626.0999999996</v>
      </c>
      <c r="S514" s="13">
        <v>61.458869</v>
      </c>
      <c r="T514" s="13">
        <v>2.5459177</v>
      </c>
      <c r="U514" s="15">
        <v>3.5522828463385725E-4</v>
      </c>
    </row>
    <row r="515" spans="1:21" ht="16.5" customHeight="1" x14ac:dyDescent="0.25">
      <c r="A515" s="5">
        <v>15992</v>
      </c>
      <c r="B515" s="6" t="s">
        <v>45</v>
      </c>
      <c r="C515" s="7" t="s">
        <v>21</v>
      </c>
      <c r="D515" s="8">
        <v>23</v>
      </c>
      <c r="E515" s="8">
        <v>578</v>
      </c>
      <c r="F515" s="6" t="s">
        <v>22</v>
      </c>
      <c r="G515" s="8">
        <v>924</v>
      </c>
      <c r="H515" s="9" t="s">
        <v>48</v>
      </c>
      <c r="I515" s="10">
        <v>30</v>
      </c>
      <c r="J515" s="10">
        <v>5</v>
      </c>
      <c r="K515" s="11">
        <v>3.7797265999999998E-4</v>
      </c>
      <c r="L515" s="11">
        <v>1.8881131999999999E-3</v>
      </c>
      <c r="M515" s="11">
        <v>0.99811189</v>
      </c>
      <c r="N515" s="12">
        <v>99504.164999999994</v>
      </c>
      <c r="O515" s="12">
        <v>187.87513000000001</v>
      </c>
      <c r="P515" s="12">
        <v>497060.09</v>
      </c>
      <c r="Q515" s="11">
        <v>0.99801443000000001</v>
      </c>
      <c r="R515" s="12">
        <v>5627682.2000000002</v>
      </c>
      <c r="S515" s="13">
        <v>56.557253000000003</v>
      </c>
      <c r="T515" s="13">
        <v>2.5476589000000001</v>
      </c>
      <c r="U515" s="15">
        <v>3.9742977532919443E-4</v>
      </c>
    </row>
    <row r="516" spans="1:21" ht="16.5" customHeight="1" x14ac:dyDescent="0.25">
      <c r="A516" s="5">
        <v>15993</v>
      </c>
      <c r="B516" s="6" t="s">
        <v>45</v>
      </c>
      <c r="C516" s="7" t="s">
        <v>21</v>
      </c>
      <c r="D516" s="8">
        <v>23</v>
      </c>
      <c r="E516" s="8">
        <v>578</v>
      </c>
      <c r="F516" s="6" t="s">
        <v>22</v>
      </c>
      <c r="G516" s="8">
        <v>924</v>
      </c>
      <c r="H516" s="9" t="s">
        <v>48</v>
      </c>
      <c r="I516" s="10">
        <v>35</v>
      </c>
      <c r="J516" s="10">
        <v>5</v>
      </c>
      <c r="K516" s="11">
        <v>4.2108207999999998E-4</v>
      </c>
      <c r="L516" s="11">
        <v>2.1032553000000002E-3</v>
      </c>
      <c r="M516" s="11">
        <v>0.99789673999999995</v>
      </c>
      <c r="N516" s="12">
        <v>99316.289000000004</v>
      </c>
      <c r="O516" s="12">
        <v>208.88750999999999</v>
      </c>
      <c r="P516" s="12">
        <v>496073.14</v>
      </c>
      <c r="Q516" s="11">
        <v>0.99769220999999997</v>
      </c>
      <c r="R516" s="12">
        <v>5130622.0999999996</v>
      </c>
      <c r="S516" s="13">
        <v>51.659421999999999</v>
      </c>
      <c r="T516" s="13">
        <v>2.5666110999999998</v>
      </c>
      <c r="U516" s="15">
        <v>4.6198466249969261E-4</v>
      </c>
    </row>
    <row r="517" spans="1:21" ht="16.5" customHeight="1" x14ac:dyDescent="0.25">
      <c r="A517" s="5">
        <v>15994</v>
      </c>
      <c r="B517" s="6" t="s">
        <v>45</v>
      </c>
      <c r="C517" s="7" t="s">
        <v>21</v>
      </c>
      <c r="D517" s="8">
        <v>23</v>
      </c>
      <c r="E517" s="8">
        <v>578</v>
      </c>
      <c r="F517" s="6" t="s">
        <v>22</v>
      </c>
      <c r="G517" s="8">
        <v>924</v>
      </c>
      <c r="H517" s="9" t="s">
        <v>48</v>
      </c>
      <c r="I517" s="10">
        <v>40</v>
      </c>
      <c r="J517" s="10">
        <v>5</v>
      </c>
      <c r="K517" s="11">
        <v>5.2257363999999996E-4</v>
      </c>
      <c r="L517" s="11">
        <v>2.6096586000000001E-3</v>
      </c>
      <c r="M517" s="11">
        <v>0.99739034000000004</v>
      </c>
      <c r="N517" s="12">
        <v>99107.402000000002</v>
      </c>
      <c r="O517" s="12">
        <v>258.63648999999998</v>
      </c>
      <c r="P517" s="12">
        <v>494928.31</v>
      </c>
      <c r="Q517" s="11">
        <v>0.99667055999999998</v>
      </c>
      <c r="R517" s="12">
        <v>4634549</v>
      </c>
      <c r="S517" s="13">
        <v>46.762894000000003</v>
      </c>
      <c r="T517" s="13">
        <v>2.6464968</v>
      </c>
      <c r="U517" s="15">
        <v>6.6677658935210271E-4</v>
      </c>
    </row>
    <row r="518" spans="1:21" ht="16.5" customHeight="1" x14ac:dyDescent="0.25">
      <c r="A518" s="5">
        <v>15995</v>
      </c>
      <c r="B518" s="6" t="s">
        <v>45</v>
      </c>
      <c r="C518" s="7" t="s">
        <v>21</v>
      </c>
      <c r="D518" s="8">
        <v>23</v>
      </c>
      <c r="E518" s="8">
        <v>578</v>
      </c>
      <c r="F518" s="6" t="s">
        <v>22</v>
      </c>
      <c r="G518" s="8">
        <v>924</v>
      </c>
      <c r="H518" s="9" t="s">
        <v>48</v>
      </c>
      <c r="I518" s="10">
        <v>45</v>
      </c>
      <c r="J518" s="10">
        <v>5</v>
      </c>
      <c r="K518" s="11">
        <v>8.5511699E-4</v>
      </c>
      <c r="L518" s="11">
        <v>4.2672511999999998E-3</v>
      </c>
      <c r="M518" s="11">
        <v>0.99573275000000006</v>
      </c>
      <c r="N518" s="12">
        <v>98848.764999999999</v>
      </c>
      <c r="O518" s="12">
        <v>421.81252000000001</v>
      </c>
      <c r="P518" s="12">
        <v>493280.48</v>
      </c>
      <c r="Q518" s="11">
        <v>0.99429703000000003</v>
      </c>
      <c r="R518" s="12">
        <v>4139620.7</v>
      </c>
      <c r="S518" s="13">
        <v>41.878323999999999</v>
      </c>
      <c r="T518" s="13">
        <v>2.7161602999999999</v>
      </c>
      <c r="U518" s="15">
        <v>1.1432048482091783E-3</v>
      </c>
    </row>
    <row r="519" spans="1:21" ht="16.5" customHeight="1" x14ac:dyDescent="0.25">
      <c r="A519" s="5">
        <v>15996</v>
      </c>
      <c r="B519" s="6" t="s">
        <v>45</v>
      </c>
      <c r="C519" s="7" t="s">
        <v>21</v>
      </c>
      <c r="D519" s="8">
        <v>23</v>
      </c>
      <c r="E519" s="8">
        <v>578</v>
      </c>
      <c r="F519" s="6" t="s">
        <v>22</v>
      </c>
      <c r="G519" s="8">
        <v>924</v>
      </c>
      <c r="H519" s="9" t="s">
        <v>48</v>
      </c>
      <c r="I519" s="10">
        <v>50</v>
      </c>
      <c r="J519" s="10">
        <v>5</v>
      </c>
      <c r="K519" s="11">
        <v>1.4875511E-3</v>
      </c>
      <c r="L519" s="11">
        <v>7.4125548000000003E-3</v>
      </c>
      <c r="M519" s="11">
        <v>0.99258745000000004</v>
      </c>
      <c r="N519" s="12">
        <v>98426.952999999994</v>
      </c>
      <c r="O519" s="12">
        <v>729.59519</v>
      </c>
      <c r="P519" s="12">
        <v>490467.31</v>
      </c>
      <c r="Q519" s="11">
        <v>0.99041509000000005</v>
      </c>
      <c r="R519" s="12">
        <v>3646340.2</v>
      </c>
      <c r="S519" s="13">
        <v>37.046154999999999</v>
      </c>
      <c r="T519" s="13">
        <v>2.7145491000000002</v>
      </c>
      <c r="U519" s="15">
        <v>1.9243741930313751E-3</v>
      </c>
    </row>
    <row r="520" spans="1:21" ht="16.5" customHeight="1" x14ac:dyDescent="0.25">
      <c r="A520" s="5">
        <v>15997</v>
      </c>
      <c r="B520" s="6" t="s">
        <v>45</v>
      </c>
      <c r="C520" s="7" t="s">
        <v>21</v>
      </c>
      <c r="D520" s="8">
        <v>23</v>
      </c>
      <c r="E520" s="8">
        <v>578</v>
      </c>
      <c r="F520" s="6" t="s">
        <v>22</v>
      </c>
      <c r="G520" s="8">
        <v>924</v>
      </c>
      <c r="H520" s="9" t="s">
        <v>48</v>
      </c>
      <c r="I520" s="10">
        <v>55</v>
      </c>
      <c r="J520" s="10">
        <v>5</v>
      </c>
      <c r="K520" s="11">
        <v>2.4307361000000002E-3</v>
      </c>
      <c r="L520" s="11">
        <v>1.2085992E-2</v>
      </c>
      <c r="M520" s="11">
        <v>0.98791401000000001</v>
      </c>
      <c r="N520" s="12">
        <v>97697.357999999993</v>
      </c>
      <c r="O520" s="12">
        <v>1180.7695000000001</v>
      </c>
      <c r="P520" s="12">
        <v>485766.22</v>
      </c>
      <c r="Q520" s="11">
        <v>0.98458433000000001</v>
      </c>
      <c r="R520" s="12">
        <v>3155872.9</v>
      </c>
      <c r="S520" s="13">
        <v>32.302540999999998</v>
      </c>
      <c r="T520" s="13">
        <v>2.6959390000000001</v>
      </c>
      <c r="U520" s="15">
        <v>3.1023231949275365E-3</v>
      </c>
    </row>
    <row r="521" spans="1:21" ht="16.5" customHeight="1" x14ac:dyDescent="0.25">
      <c r="A521" s="5">
        <v>15998</v>
      </c>
      <c r="B521" s="6" t="s">
        <v>45</v>
      </c>
      <c r="C521" s="7" t="s">
        <v>21</v>
      </c>
      <c r="D521" s="8">
        <v>23</v>
      </c>
      <c r="E521" s="8">
        <v>578</v>
      </c>
      <c r="F521" s="6" t="s">
        <v>22</v>
      </c>
      <c r="G521" s="8">
        <v>924</v>
      </c>
      <c r="H521" s="9" t="s">
        <v>48</v>
      </c>
      <c r="I521" s="10">
        <v>60</v>
      </c>
      <c r="J521" s="10">
        <v>5</v>
      </c>
      <c r="K521" s="11">
        <v>3.9037824999999999E-3</v>
      </c>
      <c r="L521" s="11">
        <v>1.9344784E-2</v>
      </c>
      <c r="M521" s="11">
        <v>0.98065522000000005</v>
      </c>
      <c r="N521" s="12">
        <v>96516.588000000003</v>
      </c>
      <c r="O521" s="12">
        <v>1867.0925999999999</v>
      </c>
      <c r="P521" s="12">
        <v>478277.81</v>
      </c>
      <c r="Q521" s="11">
        <v>0.97490131999999996</v>
      </c>
      <c r="R521" s="12">
        <v>2670106.6</v>
      </c>
      <c r="S521" s="13">
        <v>27.664743000000001</v>
      </c>
      <c r="T521" s="13">
        <v>2.6942062</v>
      </c>
      <c r="U521" s="15">
        <v>5.0709040083305457E-3</v>
      </c>
    </row>
    <row r="522" spans="1:21" ht="16.5" customHeight="1" x14ac:dyDescent="0.25">
      <c r="A522" s="5">
        <v>15999</v>
      </c>
      <c r="B522" s="6" t="s">
        <v>45</v>
      </c>
      <c r="C522" s="7" t="s">
        <v>21</v>
      </c>
      <c r="D522" s="8">
        <v>23</v>
      </c>
      <c r="E522" s="8">
        <v>578</v>
      </c>
      <c r="F522" s="6" t="s">
        <v>22</v>
      </c>
      <c r="G522" s="8">
        <v>924</v>
      </c>
      <c r="H522" s="9" t="s">
        <v>48</v>
      </c>
      <c r="I522" s="10">
        <v>65</v>
      </c>
      <c r="J522" s="10">
        <v>5</v>
      </c>
      <c r="K522" s="11">
        <v>6.4200241999999999E-3</v>
      </c>
      <c r="L522" s="11">
        <v>3.1627091000000003E-2</v>
      </c>
      <c r="M522" s="11">
        <v>0.96837291000000003</v>
      </c>
      <c r="N522" s="12">
        <v>94649.495999999999</v>
      </c>
      <c r="O522" s="12">
        <v>2993.4881999999998</v>
      </c>
      <c r="P522" s="12">
        <v>466273.67</v>
      </c>
      <c r="Q522" s="11">
        <v>0.96192822</v>
      </c>
      <c r="R522" s="12">
        <v>2191828.7999999998</v>
      </c>
      <c r="S522" s="13">
        <v>23.157322000000001</v>
      </c>
      <c r="T522" s="13">
        <v>2.6703397</v>
      </c>
      <c r="U522" s="15">
        <v>7.7330343426512682E-3</v>
      </c>
    </row>
    <row r="523" spans="1:21" ht="16.5" customHeight="1" x14ac:dyDescent="0.25">
      <c r="A523" s="5">
        <v>16000</v>
      </c>
      <c r="B523" s="6" t="s">
        <v>45</v>
      </c>
      <c r="C523" s="7" t="s">
        <v>21</v>
      </c>
      <c r="D523" s="8">
        <v>23</v>
      </c>
      <c r="E523" s="8">
        <v>578</v>
      </c>
      <c r="F523" s="6" t="s">
        <v>22</v>
      </c>
      <c r="G523" s="8">
        <v>924</v>
      </c>
      <c r="H523" s="9" t="s">
        <v>48</v>
      </c>
      <c r="I523" s="10">
        <v>70</v>
      </c>
      <c r="J523" s="10">
        <v>5</v>
      </c>
      <c r="K523" s="11">
        <v>9.4288748000000006E-3</v>
      </c>
      <c r="L523" s="11">
        <v>4.6140520999999997E-2</v>
      </c>
      <c r="M523" s="11">
        <v>0.95385947999999998</v>
      </c>
      <c r="N523" s="12">
        <v>91656.006999999998</v>
      </c>
      <c r="O523" s="12">
        <v>4229.0559000000003</v>
      </c>
      <c r="P523" s="12">
        <v>448521.8</v>
      </c>
      <c r="Q523" s="11">
        <v>0.93711672000000001</v>
      </c>
      <c r="R523" s="12">
        <v>1725555.2</v>
      </c>
      <c r="S523" s="13">
        <v>18.826426999999999</v>
      </c>
      <c r="T523" s="13">
        <v>2.6925734000000001</v>
      </c>
      <c r="U523" s="15">
        <v>1.2905488051613734E-2</v>
      </c>
    </row>
    <row r="524" spans="1:21" ht="16.5" customHeight="1" x14ac:dyDescent="0.25">
      <c r="A524" s="5">
        <v>16001</v>
      </c>
      <c r="B524" s="6" t="s">
        <v>45</v>
      </c>
      <c r="C524" s="7" t="s">
        <v>21</v>
      </c>
      <c r="D524" s="8">
        <v>23</v>
      </c>
      <c r="E524" s="8">
        <v>578</v>
      </c>
      <c r="F524" s="6" t="s">
        <v>22</v>
      </c>
      <c r="G524" s="8">
        <v>924</v>
      </c>
      <c r="H524" s="9" t="s">
        <v>48</v>
      </c>
      <c r="I524" s="10">
        <v>75</v>
      </c>
      <c r="J524" s="10">
        <v>5</v>
      </c>
      <c r="K524" s="11">
        <v>1.7779803E-2</v>
      </c>
      <c r="L524" s="11">
        <v>8.5478887000000003E-2</v>
      </c>
      <c r="M524" s="11">
        <v>0.91452111000000003</v>
      </c>
      <c r="N524" s="12">
        <v>87426.952000000005</v>
      </c>
      <c r="O524" s="12">
        <v>7473.1584999999995</v>
      </c>
      <c r="P524" s="12">
        <v>420317.28</v>
      </c>
      <c r="Q524" s="11">
        <v>0.87679918999999995</v>
      </c>
      <c r="R524" s="12">
        <v>1277033.3999999999</v>
      </c>
      <c r="S524" s="13">
        <v>14.606861</v>
      </c>
      <c r="T524" s="13">
        <v>2.7496157000000001</v>
      </c>
      <c r="U524" s="15">
        <v>2.5952742303014364E-2</v>
      </c>
    </row>
    <row r="525" spans="1:21" ht="16.5" customHeight="1" x14ac:dyDescent="0.25">
      <c r="A525" s="5">
        <v>16002</v>
      </c>
      <c r="B525" s="6" t="s">
        <v>45</v>
      </c>
      <c r="C525" s="7" t="s">
        <v>21</v>
      </c>
      <c r="D525" s="8">
        <v>23</v>
      </c>
      <c r="E525" s="8">
        <v>578</v>
      </c>
      <c r="F525" s="6" t="s">
        <v>22</v>
      </c>
      <c r="G525" s="8">
        <v>924</v>
      </c>
      <c r="H525" s="9" t="s">
        <v>48</v>
      </c>
      <c r="I525" s="10">
        <v>80</v>
      </c>
      <c r="J525" s="10">
        <v>5</v>
      </c>
      <c r="K525" s="11">
        <v>3.7327490999999997E-2</v>
      </c>
      <c r="L525" s="11">
        <v>0.17205492999999999</v>
      </c>
      <c r="M525" s="11">
        <v>0.82794506999999995</v>
      </c>
      <c r="N525" s="12">
        <v>79953.793000000005</v>
      </c>
      <c r="O525" s="12">
        <v>13756.444</v>
      </c>
      <c r="P525" s="12">
        <v>368533.85</v>
      </c>
      <c r="Q525" s="11">
        <v>0.75979543999999999</v>
      </c>
      <c r="R525" s="12">
        <v>856716.09</v>
      </c>
      <c r="S525" s="13">
        <v>10.71514</v>
      </c>
      <c r="T525" s="13">
        <v>2.7294193999999998</v>
      </c>
      <c r="U525" s="15">
        <v>5.3459204622960388E-2</v>
      </c>
    </row>
    <row r="526" spans="1:21" ht="16.5" customHeight="1" x14ac:dyDescent="0.25">
      <c r="A526" s="5">
        <v>16003</v>
      </c>
      <c r="B526" s="6" t="s">
        <v>45</v>
      </c>
      <c r="C526" s="7" t="s">
        <v>21</v>
      </c>
      <c r="D526" s="8">
        <v>23</v>
      </c>
      <c r="E526" s="8">
        <v>578</v>
      </c>
      <c r="F526" s="6" t="s">
        <v>22</v>
      </c>
      <c r="G526" s="8">
        <v>924</v>
      </c>
      <c r="H526" s="9" t="s">
        <v>48</v>
      </c>
      <c r="I526" s="10">
        <v>85</v>
      </c>
      <c r="J526" s="10">
        <v>5</v>
      </c>
      <c r="K526" s="11">
        <v>7.7676362999999998E-2</v>
      </c>
      <c r="L526" s="11">
        <v>0.32856580000000002</v>
      </c>
      <c r="M526" s="11">
        <v>0.67143419999999998</v>
      </c>
      <c r="N526" s="12">
        <v>66197.349000000002</v>
      </c>
      <c r="O526" s="12">
        <v>21750.185000000001</v>
      </c>
      <c r="P526" s="12">
        <v>280010.34000000003</v>
      </c>
      <c r="Q526" s="11">
        <v>0.55034227000000002</v>
      </c>
      <c r="R526" s="12">
        <v>488182.24</v>
      </c>
      <c r="S526" s="13">
        <v>7.3746494</v>
      </c>
      <c r="T526" s="13">
        <v>2.6562771000000001</v>
      </c>
      <c r="U526" s="15">
        <v>0.11258539061923645</v>
      </c>
    </row>
    <row r="527" spans="1:21" ht="16.5" customHeight="1" x14ac:dyDescent="0.25">
      <c r="A527" s="5">
        <v>16004</v>
      </c>
      <c r="B527" s="6" t="s">
        <v>45</v>
      </c>
      <c r="C527" s="7" t="s">
        <v>21</v>
      </c>
      <c r="D527" s="8">
        <v>23</v>
      </c>
      <c r="E527" s="8">
        <v>578</v>
      </c>
      <c r="F527" s="6" t="s">
        <v>22</v>
      </c>
      <c r="G527" s="8">
        <v>924</v>
      </c>
      <c r="H527" s="9" t="s">
        <v>48</v>
      </c>
      <c r="I527" s="10">
        <v>90</v>
      </c>
      <c r="J527" s="10">
        <v>5</v>
      </c>
      <c r="K527" s="11">
        <v>0.17185028999999999</v>
      </c>
      <c r="L527" s="11">
        <v>0.59581735999999996</v>
      </c>
      <c r="M527" s="11">
        <v>0.40418263999999998</v>
      </c>
      <c r="N527" s="12">
        <v>44447.163999999997</v>
      </c>
      <c r="O527" s="12">
        <v>26482.392</v>
      </c>
      <c r="P527" s="12">
        <v>154101.53</v>
      </c>
      <c r="Q527" s="11">
        <v>0.30887214000000002</v>
      </c>
      <c r="R527" s="12">
        <v>208171.9</v>
      </c>
      <c r="S527" s="13">
        <v>4.6835811999999999</v>
      </c>
      <c r="T527" s="13">
        <v>2.4271850000000001</v>
      </c>
      <c r="U527" s="15">
        <v>0.20940193436302057</v>
      </c>
    </row>
    <row r="528" spans="1:21" ht="16.5" customHeight="1" x14ac:dyDescent="0.25">
      <c r="A528" s="5">
        <v>16005</v>
      </c>
      <c r="B528" s="6" t="s">
        <v>45</v>
      </c>
      <c r="C528" s="7" t="s">
        <v>21</v>
      </c>
      <c r="D528" s="8">
        <v>23</v>
      </c>
      <c r="E528" s="8">
        <v>578</v>
      </c>
      <c r="F528" s="6" t="s">
        <v>22</v>
      </c>
      <c r="G528" s="8">
        <v>924</v>
      </c>
      <c r="H528" s="9" t="s">
        <v>48</v>
      </c>
      <c r="I528" s="10">
        <v>95</v>
      </c>
      <c r="J528" s="10">
        <v>5</v>
      </c>
      <c r="K528" s="11">
        <v>0.30537544</v>
      </c>
      <c r="L528" s="11">
        <v>0.80909229999999999</v>
      </c>
      <c r="M528" s="11">
        <v>0.19090770000000001</v>
      </c>
      <c r="N528" s="12">
        <v>17964.772000000001</v>
      </c>
      <c r="O528" s="12">
        <v>14535.159</v>
      </c>
      <c r="P528" s="12">
        <v>47597.669000000002</v>
      </c>
      <c r="Q528" s="11">
        <v>0.11970893118459</v>
      </c>
      <c r="R528" s="12">
        <v>54070.375</v>
      </c>
      <c r="S528" s="13">
        <v>3.0098001999999999</v>
      </c>
      <c r="T528" s="13">
        <v>2.0948929000000001</v>
      </c>
      <c r="U528" s="15">
        <v>0.34592837241846353</v>
      </c>
    </row>
    <row r="529" spans="1:21" ht="16.5" customHeight="1" x14ac:dyDescent="0.25">
      <c r="A529" s="5">
        <v>16006</v>
      </c>
      <c r="B529" s="6" t="s">
        <v>45</v>
      </c>
      <c r="C529" s="7" t="s">
        <v>21</v>
      </c>
      <c r="D529" s="8">
        <v>23</v>
      </c>
      <c r="E529" s="8">
        <v>578</v>
      </c>
      <c r="F529" s="6" t="s">
        <v>22</v>
      </c>
      <c r="G529" s="8">
        <v>924</v>
      </c>
      <c r="H529" s="9" t="s">
        <v>48</v>
      </c>
      <c r="I529" s="10">
        <v>100</v>
      </c>
      <c r="J529" s="10">
        <v>-1</v>
      </c>
      <c r="K529" s="11">
        <v>0.52985769294026097</v>
      </c>
      <c r="L529" s="11" t="s">
        <v>24</v>
      </c>
      <c r="M529" s="11" t="s">
        <v>24</v>
      </c>
      <c r="N529" s="12">
        <v>3429.6134000000002</v>
      </c>
      <c r="O529" s="12">
        <v>3429.6134000000002</v>
      </c>
      <c r="P529" s="12">
        <v>6472.7067999999999</v>
      </c>
      <c r="Q529" s="11" t="s">
        <v>24</v>
      </c>
      <c r="R529" s="12">
        <v>6472.7067999999999</v>
      </c>
      <c r="S529" s="13">
        <v>1.8872992</v>
      </c>
      <c r="T529" s="13">
        <v>1.8872992</v>
      </c>
      <c r="U529" s="15">
        <v>0.34592837241846353</v>
      </c>
    </row>
    <row r="530" spans="1:21" ht="14.25" customHeight="1" x14ac:dyDescent="0.25">
      <c r="A530" s="5"/>
      <c r="B530" s="6" t="s">
        <v>20</v>
      </c>
      <c r="C530" s="7" t="s">
        <v>21</v>
      </c>
      <c r="D530" s="8">
        <v>23</v>
      </c>
      <c r="E530" s="8">
        <v>578</v>
      </c>
      <c r="F530" s="6" t="s">
        <v>22</v>
      </c>
      <c r="G530" s="8">
        <v>924</v>
      </c>
      <c r="H530" s="9" t="str">
        <f>H529</f>
        <v>2060-2065</v>
      </c>
      <c r="I530" s="10">
        <v>105</v>
      </c>
      <c r="J530" s="10"/>
      <c r="K530" s="11">
        <v>1</v>
      </c>
      <c r="L530" s="11"/>
      <c r="M530" s="11"/>
      <c r="N530" s="12"/>
      <c r="O530" s="12"/>
      <c r="P530" s="12"/>
      <c r="Q530" s="11"/>
      <c r="R530" s="12"/>
      <c r="S530" s="13"/>
      <c r="T530" s="13"/>
      <c r="U530">
        <v>1</v>
      </c>
    </row>
    <row r="531" spans="1:21" ht="16.5" customHeight="1" x14ac:dyDescent="0.25">
      <c r="A531" s="5">
        <v>21511</v>
      </c>
      <c r="B531" s="6" t="s">
        <v>45</v>
      </c>
      <c r="C531" s="7" t="s">
        <v>21</v>
      </c>
      <c r="D531" s="8">
        <v>23</v>
      </c>
      <c r="E531" s="8">
        <v>578</v>
      </c>
      <c r="F531" s="6" t="s">
        <v>22</v>
      </c>
      <c r="G531" s="8">
        <v>924</v>
      </c>
      <c r="H531" s="9" t="s">
        <v>49</v>
      </c>
      <c r="I531" s="10">
        <v>0</v>
      </c>
      <c r="J531" s="10">
        <v>1</v>
      </c>
      <c r="K531" s="11">
        <v>6.0536998000000001E-4</v>
      </c>
      <c r="L531" s="11">
        <v>6.0501992000000005E-4</v>
      </c>
      <c r="M531" s="11">
        <v>0.99939498000000004</v>
      </c>
      <c r="N531" s="12">
        <v>100000</v>
      </c>
      <c r="O531" s="12">
        <v>60.501992000000001</v>
      </c>
      <c r="P531" s="12">
        <v>99942.175000000003</v>
      </c>
      <c r="Q531" s="11">
        <v>0.99935489</v>
      </c>
      <c r="R531" s="12">
        <v>8675642.0999999996</v>
      </c>
      <c r="S531" s="13">
        <v>86.756421000000003</v>
      </c>
      <c r="T531" s="13">
        <v>4.4240438999999999E-2</v>
      </c>
      <c r="U531" s="15">
        <v>5.7825000000000237E-4</v>
      </c>
    </row>
    <row r="532" spans="1:21" ht="16.5" customHeight="1" x14ac:dyDescent="0.25">
      <c r="A532" s="5">
        <v>21512</v>
      </c>
      <c r="B532" s="6" t="s">
        <v>45</v>
      </c>
      <c r="C532" s="7" t="s">
        <v>21</v>
      </c>
      <c r="D532" s="8">
        <v>23</v>
      </c>
      <c r="E532" s="8">
        <v>578</v>
      </c>
      <c r="F532" s="6" t="s">
        <v>22</v>
      </c>
      <c r="G532" s="8">
        <v>924</v>
      </c>
      <c r="H532" s="9" t="s">
        <v>49</v>
      </c>
      <c r="I532" s="10">
        <v>1</v>
      </c>
      <c r="J532" s="10">
        <v>4</v>
      </c>
      <c r="K532" s="11">
        <v>2.4197989000000001E-5</v>
      </c>
      <c r="L532" s="11">
        <v>9.6786454000000007E-5</v>
      </c>
      <c r="M532" s="11">
        <v>0.99990321000000004</v>
      </c>
      <c r="N532" s="12">
        <v>99939.498000000007</v>
      </c>
      <c r="O532" s="12">
        <v>9.6727896999999992</v>
      </c>
      <c r="P532" s="12">
        <v>399735.27</v>
      </c>
      <c r="Q532" s="11">
        <v>0.99989448000000003</v>
      </c>
      <c r="R532" s="12">
        <v>8575700</v>
      </c>
      <c r="S532" s="13">
        <v>85.808915999999996</v>
      </c>
      <c r="T532" s="13">
        <v>1.651176</v>
      </c>
      <c r="U532" s="15">
        <v>2.1104890813972155E-5</v>
      </c>
    </row>
    <row r="533" spans="1:21" ht="16.5" customHeight="1" x14ac:dyDescent="0.25">
      <c r="A533" s="5">
        <v>21513</v>
      </c>
      <c r="B533" s="6" t="s">
        <v>45</v>
      </c>
      <c r="C533" s="7" t="s">
        <v>21</v>
      </c>
      <c r="D533" s="8">
        <v>23</v>
      </c>
      <c r="E533" s="8">
        <v>578</v>
      </c>
      <c r="F533" s="6" t="s">
        <v>22</v>
      </c>
      <c r="G533" s="8">
        <v>924</v>
      </c>
      <c r="H533" s="9" t="s">
        <v>49</v>
      </c>
      <c r="I533" s="10">
        <v>5</v>
      </c>
      <c r="J533" s="10">
        <v>5</v>
      </c>
      <c r="K533" s="11">
        <v>1.9827525000000001E-5</v>
      </c>
      <c r="L533" s="11">
        <v>9.9132785000000006E-5</v>
      </c>
      <c r="M533" s="11">
        <v>0.99990087000000005</v>
      </c>
      <c r="N533" s="12">
        <v>99929.824999999997</v>
      </c>
      <c r="O533" s="12">
        <v>9.9063218000000006</v>
      </c>
      <c r="P533" s="12">
        <v>499624.72</v>
      </c>
      <c r="Q533" s="11">
        <v>0.99988938000000005</v>
      </c>
      <c r="R533" s="12">
        <v>8175964.7000000002</v>
      </c>
      <c r="S533" s="13">
        <v>81.817062000000007</v>
      </c>
      <c r="T533" s="13">
        <v>2.5364010000000001</v>
      </c>
      <c r="U533" s="15">
        <v>2.2124979007775991E-5</v>
      </c>
    </row>
    <row r="534" spans="1:21" ht="16.5" customHeight="1" x14ac:dyDescent="0.25">
      <c r="A534" s="5">
        <v>21514</v>
      </c>
      <c r="B534" s="6" t="s">
        <v>45</v>
      </c>
      <c r="C534" s="7" t="s">
        <v>21</v>
      </c>
      <c r="D534" s="8">
        <v>23</v>
      </c>
      <c r="E534" s="8">
        <v>578</v>
      </c>
      <c r="F534" s="6" t="s">
        <v>22</v>
      </c>
      <c r="G534" s="8">
        <v>924</v>
      </c>
      <c r="H534" s="9" t="s">
        <v>49</v>
      </c>
      <c r="I534" s="10">
        <v>10</v>
      </c>
      <c r="J534" s="10">
        <v>5</v>
      </c>
      <c r="K534" s="11">
        <v>2.8823544E-5</v>
      </c>
      <c r="L534" s="11">
        <v>1.4410901999999999E-4</v>
      </c>
      <c r="M534" s="11">
        <v>0.99985588999999997</v>
      </c>
      <c r="N534" s="12">
        <v>99919.918999999994</v>
      </c>
      <c r="O534" s="12">
        <v>14.399362</v>
      </c>
      <c r="P534" s="12">
        <v>499569.45</v>
      </c>
      <c r="Q534" s="11">
        <v>0.99963329999999995</v>
      </c>
      <c r="R534" s="12">
        <v>7676340</v>
      </c>
      <c r="S534" s="13">
        <v>76.824922000000001</v>
      </c>
      <c r="T534" s="13">
        <v>2.9065685000000001</v>
      </c>
      <c r="U534" s="15">
        <v>7.3350759878687555E-5</v>
      </c>
    </row>
    <row r="535" spans="1:21" ht="16.5" customHeight="1" x14ac:dyDescent="0.25">
      <c r="A535" s="5">
        <v>21515</v>
      </c>
      <c r="B535" s="6" t="s">
        <v>45</v>
      </c>
      <c r="C535" s="7" t="s">
        <v>21</v>
      </c>
      <c r="D535" s="8">
        <v>23</v>
      </c>
      <c r="E535" s="8">
        <v>578</v>
      </c>
      <c r="F535" s="6" t="s">
        <v>22</v>
      </c>
      <c r="G535" s="8">
        <v>924</v>
      </c>
      <c r="H535" s="9" t="s">
        <v>49</v>
      </c>
      <c r="I535" s="10">
        <v>15</v>
      </c>
      <c r="J535" s="10">
        <v>5</v>
      </c>
      <c r="K535" s="11">
        <v>1.3961495999999999E-4</v>
      </c>
      <c r="L535" s="11">
        <v>6.9787726E-4</v>
      </c>
      <c r="M535" s="11">
        <v>0.99930211999999996</v>
      </c>
      <c r="N535" s="12">
        <v>99905.52</v>
      </c>
      <c r="O535" s="12">
        <v>69.721789999999999</v>
      </c>
      <c r="P535" s="12">
        <v>499386.26</v>
      </c>
      <c r="Q535" s="11">
        <v>0.99893352999999996</v>
      </c>
      <c r="R535" s="12">
        <v>7176770.5</v>
      </c>
      <c r="S535" s="13">
        <v>71.835576000000003</v>
      </c>
      <c r="T535" s="13">
        <v>2.9727929</v>
      </c>
      <c r="U535" s="15">
        <v>2.1338504692636207E-4</v>
      </c>
    </row>
    <row r="536" spans="1:21" ht="16.5" customHeight="1" x14ac:dyDescent="0.25">
      <c r="A536" s="5">
        <v>21516</v>
      </c>
      <c r="B536" s="6" t="s">
        <v>45</v>
      </c>
      <c r="C536" s="7" t="s">
        <v>21</v>
      </c>
      <c r="D536" s="8">
        <v>23</v>
      </c>
      <c r="E536" s="8">
        <v>578</v>
      </c>
      <c r="F536" s="6" t="s">
        <v>22</v>
      </c>
      <c r="G536" s="8">
        <v>924</v>
      </c>
      <c r="H536" s="9" t="s">
        <v>49</v>
      </c>
      <c r="I536" s="10">
        <v>20</v>
      </c>
      <c r="J536" s="10">
        <v>5</v>
      </c>
      <c r="K536" s="11">
        <v>2.7921845000000001E-4</v>
      </c>
      <c r="L536" s="11">
        <v>1.3951823999999999E-3</v>
      </c>
      <c r="M536" s="11">
        <v>0.99860481999999995</v>
      </c>
      <c r="N536" s="12">
        <v>99835.797999999995</v>
      </c>
      <c r="O536" s="12">
        <v>139.28915000000001</v>
      </c>
      <c r="P536" s="12">
        <v>498853.68</v>
      </c>
      <c r="Q536" s="11">
        <v>0.99850050999999995</v>
      </c>
      <c r="R536" s="12">
        <v>6677384.2999999998</v>
      </c>
      <c r="S536" s="13">
        <v>66.883667000000003</v>
      </c>
      <c r="T536" s="13">
        <v>2.6644798000000001</v>
      </c>
      <c r="U536" s="15">
        <v>3.0007803962572854E-4</v>
      </c>
    </row>
    <row r="537" spans="1:21" ht="16.5" customHeight="1" x14ac:dyDescent="0.25">
      <c r="A537" s="5">
        <v>21517</v>
      </c>
      <c r="B537" s="6" t="s">
        <v>45</v>
      </c>
      <c r="C537" s="7" t="s">
        <v>21</v>
      </c>
      <c r="D537" s="8">
        <v>23</v>
      </c>
      <c r="E537" s="8">
        <v>578</v>
      </c>
      <c r="F537" s="6" t="s">
        <v>22</v>
      </c>
      <c r="G537" s="8">
        <v>924</v>
      </c>
      <c r="H537" s="9" t="s">
        <v>49</v>
      </c>
      <c r="I537" s="10">
        <v>25</v>
      </c>
      <c r="J537" s="10">
        <v>5</v>
      </c>
      <c r="K537" s="11">
        <v>3.0833398999999999E-4</v>
      </c>
      <c r="L537" s="11">
        <v>1.5405042999999999E-3</v>
      </c>
      <c r="M537" s="11">
        <v>0.99845950000000006</v>
      </c>
      <c r="N537" s="12">
        <v>99696.509000000005</v>
      </c>
      <c r="O537" s="12">
        <v>153.5829</v>
      </c>
      <c r="P537" s="12">
        <v>498105.65</v>
      </c>
      <c r="Q537" s="11">
        <v>0.99835976000000004</v>
      </c>
      <c r="R537" s="12">
        <v>6178530.5999999996</v>
      </c>
      <c r="S537" s="13">
        <v>61.973390000000002</v>
      </c>
      <c r="T537" s="13">
        <v>2.5460036000000001</v>
      </c>
      <c r="U537" s="15">
        <v>3.2826344304237587E-4</v>
      </c>
    </row>
    <row r="538" spans="1:21" ht="16.5" customHeight="1" x14ac:dyDescent="0.25">
      <c r="A538" s="5">
        <v>21518</v>
      </c>
      <c r="B538" s="6" t="s">
        <v>45</v>
      </c>
      <c r="C538" s="7" t="s">
        <v>21</v>
      </c>
      <c r="D538" s="8">
        <v>23</v>
      </c>
      <c r="E538" s="8">
        <v>578</v>
      </c>
      <c r="F538" s="6" t="s">
        <v>22</v>
      </c>
      <c r="G538" s="8">
        <v>924</v>
      </c>
      <c r="H538" s="9" t="s">
        <v>49</v>
      </c>
      <c r="I538" s="10">
        <v>30</v>
      </c>
      <c r="J538" s="10">
        <v>5</v>
      </c>
      <c r="K538" s="11">
        <v>3.4928735E-4</v>
      </c>
      <c r="L538" s="11">
        <v>1.744942E-3</v>
      </c>
      <c r="M538" s="11">
        <v>0.99825505999999997</v>
      </c>
      <c r="N538" s="12">
        <v>99542.926000000007</v>
      </c>
      <c r="O538" s="12">
        <v>173.69663</v>
      </c>
      <c r="P538" s="12">
        <v>497288.64</v>
      </c>
      <c r="Q538" s="11">
        <v>0.99816607999999996</v>
      </c>
      <c r="R538" s="12">
        <v>5680424.9000000004</v>
      </c>
      <c r="S538" s="13">
        <v>57.065078999999997</v>
      </c>
      <c r="T538" s="13">
        <v>2.5474969999999999</v>
      </c>
      <c r="U538" s="15">
        <v>3.6705335744768863E-4</v>
      </c>
    </row>
    <row r="539" spans="1:21" ht="16.5" customHeight="1" x14ac:dyDescent="0.25">
      <c r="A539" s="5">
        <v>21519</v>
      </c>
      <c r="B539" s="6" t="s">
        <v>45</v>
      </c>
      <c r="C539" s="7" t="s">
        <v>21</v>
      </c>
      <c r="D539" s="8">
        <v>23</v>
      </c>
      <c r="E539" s="8">
        <v>578</v>
      </c>
      <c r="F539" s="6" t="s">
        <v>22</v>
      </c>
      <c r="G539" s="8">
        <v>924</v>
      </c>
      <c r="H539" s="9" t="s">
        <v>49</v>
      </c>
      <c r="I539" s="10">
        <v>35</v>
      </c>
      <c r="J539" s="10">
        <v>5</v>
      </c>
      <c r="K539" s="11">
        <v>3.8864339E-4</v>
      </c>
      <c r="L539" s="11">
        <v>1.9413807E-3</v>
      </c>
      <c r="M539" s="11">
        <v>0.99805862000000001</v>
      </c>
      <c r="N539" s="12">
        <v>99369.229000000007</v>
      </c>
      <c r="O539" s="12">
        <v>192.9135</v>
      </c>
      <c r="P539" s="12">
        <v>496376.65</v>
      </c>
      <c r="Q539" s="11">
        <v>0.99787068999999995</v>
      </c>
      <c r="R539" s="12">
        <v>5183136.3</v>
      </c>
      <c r="S539" s="13">
        <v>52.160375999999999</v>
      </c>
      <c r="T539" s="13">
        <v>2.5662837999999999</v>
      </c>
      <c r="U539" s="15">
        <v>4.2622518097990003E-4</v>
      </c>
    </row>
    <row r="540" spans="1:21" ht="16.5" customHeight="1" x14ac:dyDescent="0.25">
      <c r="A540" s="5">
        <v>21520</v>
      </c>
      <c r="B540" s="6" t="s">
        <v>45</v>
      </c>
      <c r="C540" s="7" t="s">
        <v>21</v>
      </c>
      <c r="D540" s="8">
        <v>23</v>
      </c>
      <c r="E540" s="8">
        <v>578</v>
      </c>
      <c r="F540" s="6" t="s">
        <v>22</v>
      </c>
      <c r="G540" s="8">
        <v>924</v>
      </c>
      <c r="H540" s="9" t="s">
        <v>49</v>
      </c>
      <c r="I540" s="10">
        <v>40</v>
      </c>
      <c r="J540" s="10">
        <v>5</v>
      </c>
      <c r="K540" s="11">
        <v>4.8199969E-4</v>
      </c>
      <c r="L540" s="11">
        <v>2.4072677000000001E-3</v>
      </c>
      <c r="M540" s="11">
        <v>0.99759273000000004</v>
      </c>
      <c r="N540" s="12">
        <v>99176.316000000006</v>
      </c>
      <c r="O540" s="12">
        <v>238.74395000000001</v>
      </c>
      <c r="P540" s="12">
        <v>495319.71</v>
      </c>
      <c r="Q540" s="11">
        <v>0.99692786</v>
      </c>
      <c r="R540" s="12">
        <v>4686759.7</v>
      </c>
      <c r="S540" s="13">
        <v>47.256844000000001</v>
      </c>
      <c r="T540" s="13">
        <v>2.6465649999999998</v>
      </c>
      <c r="U540" s="15">
        <v>6.1518443829400304E-4</v>
      </c>
    </row>
    <row r="541" spans="1:21" ht="16.5" customHeight="1" x14ac:dyDescent="0.25">
      <c r="A541" s="5">
        <v>21521</v>
      </c>
      <c r="B541" s="6" t="s">
        <v>45</v>
      </c>
      <c r="C541" s="7" t="s">
        <v>21</v>
      </c>
      <c r="D541" s="8">
        <v>23</v>
      </c>
      <c r="E541" s="8">
        <v>578</v>
      </c>
      <c r="F541" s="6" t="s">
        <v>22</v>
      </c>
      <c r="G541" s="8">
        <v>924</v>
      </c>
      <c r="H541" s="9" t="s">
        <v>49</v>
      </c>
      <c r="I541" s="10">
        <v>45</v>
      </c>
      <c r="J541" s="10">
        <v>5</v>
      </c>
      <c r="K541" s="11">
        <v>7.8917980000000004E-4</v>
      </c>
      <c r="L541" s="11">
        <v>3.9388011000000001E-3</v>
      </c>
      <c r="M541" s="11">
        <v>0.99606119999999998</v>
      </c>
      <c r="N541" s="12">
        <v>98937.572</v>
      </c>
      <c r="O541" s="12">
        <v>389.69542000000001</v>
      </c>
      <c r="P541" s="12">
        <v>493798.02</v>
      </c>
      <c r="Q541" s="11">
        <v>0.99473325999999995</v>
      </c>
      <c r="R541" s="12">
        <v>4191439.9</v>
      </c>
      <c r="S541" s="13">
        <v>42.364491999999998</v>
      </c>
      <c r="T541" s="13">
        <v>2.7165746999999998</v>
      </c>
      <c r="U541" s="15">
        <v>1.0555741223780002E-3</v>
      </c>
    </row>
    <row r="542" spans="1:21" ht="16.5" customHeight="1" x14ac:dyDescent="0.25">
      <c r="A542" s="5">
        <v>21522</v>
      </c>
      <c r="B542" s="6" t="s">
        <v>45</v>
      </c>
      <c r="C542" s="7" t="s">
        <v>21</v>
      </c>
      <c r="D542" s="8">
        <v>23</v>
      </c>
      <c r="E542" s="8">
        <v>578</v>
      </c>
      <c r="F542" s="6" t="s">
        <v>22</v>
      </c>
      <c r="G542" s="8">
        <v>924</v>
      </c>
      <c r="H542" s="9" t="s">
        <v>49</v>
      </c>
      <c r="I542" s="10">
        <v>50</v>
      </c>
      <c r="J542" s="10">
        <v>5</v>
      </c>
      <c r="K542" s="11">
        <v>1.3738797E-3</v>
      </c>
      <c r="L542" s="11">
        <v>6.8479001999999997E-3</v>
      </c>
      <c r="M542" s="11">
        <v>0.99315209999999998</v>
      </c>
      <c r="N542" s="12">
        <v>98547.876000000004</v>
      </c>
      <c r="O542" s="12">
        <v>674.84601999999995</v>
      </c>
      <c r="P542" s="12">
        <v>491197.31</v>
      </c>
      <c r="Q542" s="11">
        <v>0.99114429999999998</v>
      </c>
      <c r="R542" s="12">
        <v>3697641.9</v>
      </c>
      <c r="S542" s="13">
        <v>37.521275000000003</v>
      </c>
      <c r="T542" s="13">
        <v>2.7149290000000001</v>
      </c>
      <c r="U542" s="15">
        <v>1.7774474175743515E-3</v>
      </c>
    </row>
    <row r="543" spans="1:21" ht="16.5" customHeight="1" x14ac:dyDescent="0.25">
      <c r="A543" s="5">
        <v>21523</v>
      </c>
      <c r="B543" s="6" t="s">
        <v>45</v>
      </c>
      <c r="C543" s="7" t="s">
        <v>21</v>
      </c>
      <c r="D543" s="8">
        <v>23</v>
      </c>
      <c r="E543" s="8">
        <v>578</v>
      </c>
      <c r="F543" s="6" t="s">
        <v>22</v>
      </c>
      <c r="G543" s="8">
        <v>924</v>
      </c>
      <c r="H543" s="9" t="s">
        <v>49</v>
      </c>
      <c r="I543" s="10">
        <v>55</v>
      </c>
      <c r="J543" s="10">
        <v>5</v>
      </c>
      <c r="K543" s="11">
        <v>2.2448463000000001E-3</v>
      </c>
      <c r="L543" s="11">
        <v>1.1166484000000001E-2</v>
      </c>
      <c r="M543" s="11">
        <v>0.98883352000000002</v>
      </c>
      <c r="N543" s="12">
        <v>97873.03</v>
      </c>
      <c r="O543" s="12">
        <v>1092.8976</v>
      </c>
      <c r="P543" s="12">
        <v>486847.41</v>
      </c>
      <c r="Q543" s="11">
        <v>0.98575628000000004</v>
      </c>
      <c r="R543" s="12">
        <v>3206444.6</v>
      </c>
      <c r="S543" s="13">
        <v>32.761268000000001</v>
      </c>
      <c r="T543" s="13">
        <v>2.6962739999999998</v>
      </c>
      <c r="U543" s="15">
        <v>2.8651147941312072E-3</v>
      </c>
    </row>
    <row r="544" spans="1:21" ht="16.5" customHeight="1" x14ac:dyDescent="0.25">
      <c r="A544" s="5">
        <v>21524</v>
      </c>
      <c r="B544" s="6" t="s">
        <v>45</v>
      </c>
      <c r="C544" s="7" t="s">
        <v>21</v>
      </c>
      <c r="D544" s="8">
        <v>23</v>
      </c>
      <c r="E544" s="8">
        <v>578</v>
      </c>
      <c r="F544" s="6" t="s">
        <v>22</v>
      </c>
      <c r="G544" s="8">
        <v>924</v>
      </c>
      <c r="H544" s="9" t="s">
        <v>49</v>
      </c>
      <c r="I544" s="10">
        <v>60</v>
      </c>
      <c r="J544" s="10">
        <v>5</v>
      </c>
      <c r="K544" s="11">
        <v>3.6045699E-3</v>
      </c>
      <c r="L544" s="11">
        <v>1.7874325E-2</v>
      </c>
      <c r="M544" s="11">
        <v>0.98212566999999995</v>
      </c>
      <c r="N544" s="12">
        <v>96780.133000000002</v>
      </c>
      <c r="O544" s="12">
        <v>1729.8796</v>
      </c>
      <c r="P544" s="12">
        <v>479912.9</v>
      </c>
      <c r="Q544" s="11">
        <v>0.97679263000000005</v>
      </c>
      <c r="R544" s="12">
        <v>2719597.2</v>
      </c>
      <c r="S544" s="13">
        <v>28.10078</v>
      </c>
      <c r="T544" s="13">
        <v>2.6947720999999998</v>
      </c>
      <c r="U544" s="15">
        <v>4.6851704387829152E-3</v>
      </c>
    </row>
    <row r="545" spans="1:21" ht="16.5" customHeight="1" x14ac:dyDescent="0.25">
      <c r="A545" s="5">
        <v>21525</v>
      </c>
      <c r="B545" s="6" t="s">
        <v>45</v>
      </c>
      <c r="C545" s="7" t="s">
        <v>21</v>
      </c>
      <c r="D545" s="8">
        <v>23</v>
      </c>
      <c r="E545" s="8">
        <v>578</v>
      </c>
      <c r="F545" s="6" t="s">
        <v>22</v>
      </c>
      <c r="G545" s="8">
        <v>924</v>
      </c>
      <c r="H545" s="9" t="s">
        <v>49</v>
      </c>
      <c r="I545" s="10">
        <v>65</v>
      </c>
      <c r="J545" s="10">
        <v>5</v>
      </c>
      <c r="K545" s="11">
        <v>5.9274180000000003E-3</v>
      </c>
      <c r="L545" s="11">
        <v>2.9233248E-2</v>
      </c>
      <c r="M545" s="11">
        <v>0.97076675000000001</v>
      </c>
      <c r="N545" s="12">
        <v>95050.252999999997</v>
      </c>
      <c r="O545" s="12">
        <v>2778.6275999999998</v>
      </c>
      <c r="P545" s="12">
        <v>468775.38</v>
      </c>
      <c r="Q545" s="11">
        <v>0.96498329999999999</v>
      </c>
      <c r="R545" s="12">
        <v>2239684.2999999998</v>
      </c>
      <c r="S545" s="13">
        <v>23.56316</v>
      </c>
      <c r="T545" s="13">
        <v>2.6693943999999998</v>
      </c>
      <c r="U545" s="15">
        <v>7.1035463900868123E-3</v>
      </c>
    </row>
    <row r="546" spans="1:21" ht="16.5" customHeight="1" x14ac:dyDescent="0.25">
      <c r="A546" s="5">
        <v>21526</v>
      </c>
      <c r="B546" s="6" t="s">
        <v>45</v>
      </c>
      <c r="C546" s="7" t="s">
        <v>21</v>
      </c>
      <c r="D546" s="8">
        <v>23</v>
      </c>
      <c r="E546" s="8">
        <v>578</v>
      </c>
      <c r="F546" s="6" t="s">
        <v>22</v>
      </c>
      <c r="G546" s="8">
        <v>924</v>
      </c>
      <c r="H546" s="9" t="s">
        <v>49</v>
      </c>
      <c r="I546" s="10">
        <v>70</v>
      </c>
      <c r="J546" s="10">
        <v>5</v>
      </c>
      <c r="K546" s="11">
        <v>8.6241783999999998E-3</v>
      </c>
      <c r="L546" s="11">
        <v>4.2279918999999999E-2</v>
      </c>
      <c r="M546" s="11">
        <v>0.95772007999999997</v>
      </c>
      <c r="N546" s="12">
        <v>92271.625</v>
      </c>
      <c r="O546" s="12">
        <v>3901.2368999999999</v>
      </c>
      <c r="P546" s="12">
        <v>452360.41</v>
      </c>
      <c r="Q546" s="11">
        <v>0.94217620000000002</v>
      </c>
      <c r="R546" s="12">
        <v>1770908.9</v>
      </c>
      <c r="S546" s="13">
        <v>19.192346000000001</v>
      </c>
      <c r="T546" s="13">
        <v>2.6936249000000001</v>
      </c>
      <c r="U546" s="15">
        <v>1.1841920573217424E-2</v>
      </c>
    </row>
    <row r="547" spans="1:21" ht="16.5" customHeight="1" x14ac:dyDescent="0.25">
      <c r="A547" s="5">
        <v>21527</v>
      </c>
      <c r="B547" s="6" t="s">
        <v>45</v>
      </c>
      <c r="C547" s="7" t="s">
        <v>21</v>
      </c>
      <c r="D547" s="8">
        <v>23</v>
      </c>
      <c r="E547" s="8">
        <v>578</v>
      </c>
      <c r="F547" s="6" t="s">
        <v>22</v>
      </c>
      <c r="G547" s="8">
        <v>924</v>
      </c>
      <c r="H547" s="9" t="s">
        <v>49</v>
      </c>
      <c r="I547" s="10">
        <v>75</v>
      </c>
      <c r="J547" s="10">
        <v>5</v>
      </c>
      <c r="K547" s="11">
        <v>1.6366391000000001E-2</v>
      </c>
      <c r="L547" s="11">
        <v>7.8933776999999997E-2</v>
      </c>
      <c r="M547" s="11">
        <v>0.92106622000000005</v>
      </c>
      <c r="N547" s="12">
        <v>88370.388000000006</v>
      </c>
      <c r="O547" s="12">
        <v>6975.4085999999998</v>
      </c>
      <c r="P547" s="12">
        <v>426203.21</v>
      </c>
      <c r="Q547" s="11">
        <v>0.88526866999999998</v>
      </c>
      <c r="R547" s="12">
        <v>1318548.5</v>
      </c>
      <c r="S547" s="13">
        <v>14.920705</v>
      </c>
      <c r="T547" s="13">
        <v>2.7565860999999998</v>
      </c>
      <c r="U547" s="15">
        <v>2.407820087356205E-2</v>
      </c>
    </row>
    <row r="548" spans="1:21" ht="16.5" customHeight="1" x14ac:dyDescent="0.25">
      <c r="A548" s="5">
        <v>21528</v>
      </c>
      <c r="B548" s="6" t="s">
        <v>45</v>
      </c>
      <c r="C548" s="7" t="s">
        <v>21</v>
      </c>
      <c r="D548" s="8">
        <v>23</v>
      </c>
      <c r="E548" s="8">
        <v>578</v>
      </c>
      <c r="F548" s="6" t="s">
        <v>22</v>
      </c>
      <c r="G548" s="8">
        <v>924</v>
      </c>
      <c r="H548" s="9" t="s">
        <v>49</v>
      </c>
      <c r="I548" s="10">
        <v>80</v>
      </c>
      <c r="J548" s="10">
        <v>5</v>
      </c>
      <c r="K548" s="11">
        <v>3.4807993000000002E-2</v>
      </c>
      <c r="L548" s="11">
        <v>0.16135156</v>
      </c>
      <c r="M548" s="11">
        <v>0.83864844000000005</v>
      </c>
      <c r="N548" s="12">
        <v>81394.98</v>
      </c>
      <c r="O548" s="12">
        <v>13133.207</v>
      </c>
      <c r="P548" s="12">
        <v>377304.35</v>
      </c>
      <c r="Q548" s="11">
        <v>0.77224687000000003</v>
      </c>
      <c r="R548" s="12">
        <v>892345.3</v>
      </c>
      <c r="S548" s="13">
        <v>10.963149</v>
      </c>
      <c r="T548" s="13">
        <v>2.7407997000000002</v>
      </c>
      <c r="U548" s="15">
        <v>5.0376985566845889E-2</v>
      </c>
    </row>
    <row r="549" spans="1:21" ht="16.5" customHeight="1" x14ac:dyDescent="0.25">
      <c r="A549" s="5">
        <v>21529</v>
      </c>
      <c r="B549" s="6" t="s">
        <v>45</v>
      </c>
      <c r="C549" s="7" t="s">
        <v>21</v>
      </c>
      <c r="D549" s="8">
        <v>23</v>
      </c>
      <c r="E549" s="8">
        <v>578</v>
      </c>
      <c r="F549" s="6" t="s">
        <v>22</v>
      </c>
      <c r="G549" s="8">
        <v>924</v>
      </c>
      <c r="H549" s="9" t="s">
        <v>49</v>
      </c>
      <c r="I549" s="10">
        <v>85</v>
      </c>
      <c r="J549" s="10">
        <v>5</v>
      </c>
      <c r="K549" s="11">
        <v>7.3637046999999997E-2</v>
      </c>
      <c r="L549" s="11">
        <v>0.31431620999999998</v>
      </c>
      <c r="M549" s="11">
        <v>0.68568379000000002</v>
      </c>
      <c r="N549" s="12">
        <v>68261.773000000001</v>
      </c>
      <c r="O549" s="12">
        <v>21455.780999999999</v>
      </c>
      <c r="P549" s="12">
        <v>291372.11</v>
      </c>
      <c r="Q549" s="11">
        <v>0.56361183000000004</v>
      </c>
      <c r="R549" s="12">
        <v>515040.95</v>
      </c>
      <c r="S549" s="13">
        <v>7.5450860999999998</v>
      </c>
      <c r="T549" s="13">
        <v>2.6725734000000001</v>
      </c>
      <c r="U549" s="15">
        <v>0.10834670243965139</v>
      </c>
    </row>
    <row r="550" spans="1:21" ht="16.5" customHeight="1" x14ac:dyDescent="0.25">
      <c r="A550" s="5">
        <v>21530</v>
      </c>
      <c r="B550" s="6" t="s">
        <v>45</v>
      </c>
      <c r="C550" s="7" t="s">
        <v>21</v>
      </c>
      <c r="D550" s="8">
        <v>23</v>
      </c>
      <c r="E550" s="8">
        <v>578</v>
      </c>
      <c r="F550" s="6" t="s">
        <v>22</v>
      </c>
      <c r="G550" s="8">
        <v>924</v>
      </c>
      <c r="H550" s="9" t="s">
        <v>49</v>
      </c>
      <c r="I550" s="10">
        <v>90</v>
      </c>
      <c r="J550" s="10">
        <v>5</v>
      </c>
      <c r="K550" s="11">
        <v>0.1664292</v>
      </c>
      <c r="L550" s="11">
        <v>0.58392376999999995</v>
      </c>
      <c r="M550" s="11">
        <v>0.41607622999999999</v>
      </c>
      <c r="N550" s="12">
        <v>46805.991000000002</v>
      </c>
      <c r="O550" s="12">
        <v>27331.131000000001</v>
      </c>
      <c r="P550" s="12">
        <v>164220.76999999999</v>
      </c>
      <c r="Q550" s="11">
        <v>0.31776295999999998</v>
      </c>
      <c r="R550" s="12">
        <v>223668.84</v>
      </c>
      <c r="S550" s="13">
        <v>4.7786371000000001</v>
      </c>
      <c r="T550" s="13">
        <v>2.4457993999999998</v>
      </c>
      <c r="U550" s="15">
        <v>0.20490201201212122</v>
      </c>
    </row>
    <row r="551" spans="1:21" ht="16.5" customHeight="1" x14ac:dyDescent="0.25">
      <c r="A551" s="5">
        <v>21531</v>
      </c>
      <c r="B551" s="6" t="s">
        <v>45</v>
      </c>
      <c r="C551" s="7" t="s">
        <v>21</v>
      </c>
      <c r="D551" s="8">
        <v>23</v>
      </c>
      <c r="E551" s="8">
        <v>578</v>
      </c>
      <c r="F551" s="6" t="s">
        <v>22</v>
      </c>
      <c r="G551" s="8">
        <v>924</v>
      </c>
      <c r="H551" s="9" t="s">
        <v>49</v>
      </c>
      <c r="I551" s="10">
        <v>95</v>
      </c>
      <c r="J551" s="10">
        <v>5</v>
      </c>
      <c r="K551" s="11">
        <v>0.29984856999999998</v>
      </c>
      <c r="L551" s="11">
        <v>0.80345023000000004</v>
      </c>
      <c r="M551" s="11">
        <v>0.19654977000000001</v>
      </c>
      <c r="N551" s="12">
        <v>19474.861000000001</v>
      </c>
      <c r="O551" s="12">
        <v>15647.081</v>
      </c>
      <c r="P551" s="12">
        <v>52183.277000000002</v>
      </c>
      <c r="Q551" s="11">
        <v>0.122204119403223</v>
      </c>
      <c r="R551" s="12">
        <v>59448.076999999997</v>
      </c>
      <c r="S551" s="13">
        <v>3.0525547</v>
      </c>
      <c r="T551" s="13">
        <v>2.1118559000000001</v>
      </c>
      <c r="U551" s="15">
        <v>0.34322415905776182</v>
      </c>
    </row>
    <row r="552" spans="1:21" ht="16.5" customHeight="1" x14ac:dyDescent="0.25">
      <c r="A552" s="5">
        <v>21532</v>
      </c>
      <c r="B552" s="6" t="s">
        <v>45</v>
      </c>
      <c r="C552" s="7" t="s">
        <v>21</v>
      </c>
      <c r="D552" s="8">
        <v>23</v>
      </c>
      <c r="E552" s="8">
        <v>578</v>
      </c>
      <c r="F552" s="6" t="s">
        <v>22</v>
      </c>
      <c r="G552" s="8">
        <v>924</v>
      </c>
      <c r="H552" s="9" t="s">
        <v>49</v>
      </c>
      <c r="I552" s="10">
        <v>100</v>
      </c>
      <c r="J552" s="10">
        <v>-1</v>
      </c>
      <c r="K552" s="11">
        <v>0.526893986295487</v>
      </c>
      <c r="L552" s="11" t="s">
        <v>24</v>
      </c>
      <c r="M552" s="11" t="s">
        <v>24</v>
      </c>
      <c r="N552" s="12">
        <v>3827.7793999999999</v>
      </c>
      <c r="O552" s="12">
        <v>3827.7793999999999</v>
      </c>
      <c r="P552" s="12">
        <v>7264.7999</v>
      </c>
      <c r="Q552" s="11" t="s">
        <v>24</v>
      </c>
      <c r="R552" s="12">
        <v>7264.7999</v>
      </c>
      <c r="S552" s="13">
        <v>1.897915</v>
      </c>
      <c r="T552" s="13">
        <v>1.897915</v>
      </c>
      <c r="U552" s="15">
        <v>0.34322415905776182</v>
      </c>
    </row>
    <row r="553" spans="1:21" ht="14.25" customHeight="1" x14ac:dyDescent="0.25">
      <c r="A553" s="5"/>
      <c r="B553" s="6" t="s">
        <v>20</v>
      </c>
      <c r="C553" s="7" t="s">
        <v>21</v>
      </c>
      <c r="D553" s="8">
        <v>23</v>
      </c>
      <c r="E553" s="8">
        <v>578</v>
      </c>
      <c r="F553" s="6" t="s">
        <v>22</v>
      </c>
      <c r="G553" s="8">
        <v>924</v>
      </c>
      <c r="H553" s="9" t="str">
        <f>H552</f>
        <v>2065-2070</v>
      </c>
      <c r="I553" s="10">
        <v>105</v>
      </c>
      <c r="J553" s="10"/>
      <c r="K553" s="11">
        <v>1</v>
      </c>
      <c r="L553" s="11"/>
      <c r="M553" s="11"/>
      <c r="N553" s="12"/>
      <c r="O553" s="12"/>
      <c r="P553" s="12"/>
      <c r="Q553" s="11"/>
      <c r="R553" s="12"/>
      <c r="S553" s="13"/>
      <c r="T553" s="13"/>
      <c r="U553">
        <v>1</v>
      </c>
    </row>
    <row r="554" spans="1:21" ht="16.5" customHeight="1" x14ac:dyDescent="0.25">
      <c r="A554" s="5">
        <v>27037</v>
      </c>
      <c r="B554" s="6" t="s">
        <v>45</v>
      </c>
      <c r="C554" s="7" t="s">
        <v>21</v>
      </c>
      <c r="D554" s="8">
        <v>23</v>
      </c>
      <c r="E554" s="8">
        <v>578</v>
      </c>
      <c r="F554" s="6" t="s">
        <v>22</v>
      </c>
      <c r="G554" s="8">
        <v>924</v>
      </c>
      <c r="H554" s="9" t="s">
        <v>50</v>
      </c>
      <c r="I554" s="10">
        <v>0</v>
      </c>
      <c r="J554" s="10">
        <v>1</v>
      </c>
      <c r="K554" s="11">
        <v>5.5267065000000001E-4</v>
      </c>
      <c r="L554" s="11">
        <v>5.5237883000000001E-4</v>
      </c>
      <c r="M554" s="11">
        <v>0.99944761999999998</v>
      </c>
      <c r="N554" s="12">
        <v>100000</v>
      </c>
      <c r="O554" s="12">
        <v>55.237882999999997</v>
      </c>
      <c r="P554" s="12">
        <v>99947.197</v>
      </c>
      <c r="Q554" s="11">
        <v>0.9994111</v>
      </c>
      <c r="R554" s="12">
        <v>8729866.9000000004</v>
      </c>
      <c r="S554" s="13">
        <v>87.298669000000004</v>
      </c>
      <c r="T554" s="13">
        <v>4.4088927999999999E-2</v>
      </c>
      <c r="U554" s="15">
        <v>5.2803000000001266E-4</v>
      </c>
    </row>
    <row r="555" spans="1:21" ht="16.5" customHeight="1" x14ac:dyDescent="0.25">
      <c r="A555" s="5">
        <v>27038</v>
      </c>
      <c r="B555" s="6" t="s">
        <v>45</v>
      </c>
      <c r="C555" s="7" t="s">
        <v>21</v>
      </c>
      <c r="D555" s="8">
        <v>23</v>
      </c>
      <c r="E555" s="8">
        <v>578</v>
      </c>
      <c r="F555" s="6" t="s">
        <v>22</v>
      </c>
      <c r="G555" s="8">
        <v>924</v>
      </c>
      <c r="H555" s="9" t="s">
        <v>50</v>
      </c>
      <c r="I555" s="10">
        <v>1</v>
      </c>
      <c r="J555" s="10">
        <v>4</v>
      </c>
      <c r="K555" s="11">
        <v>2.2043679999999999E-5</v>
      </c>
      <c r="L555" s="11">
        <v>8.8170157000000001E-5</v>
      </c>
      <c r="M555" s="11">
        <v>0.99991182999999995</v>
      </c>
      <c r="N555" s="12">
        <v>99944.762000000002</v>
      </c>
      <c r="O555" s="12">
        <v>8.8121454000000004</v>
      </c>
      <c r="P555" s="12">
        <v>399758.35</v>
      </c>
      <c r="Q555" s="11">
        <v>0.99990378999999996</v>
      </c>
      <c r="R555" s="12">
        <v>8629919.6999999993</v>
      </c>
      <c r="S555" s="13">
        <v>86.346892999999994</v>
      </c>
      <c r="T555" s="13">
        <v>1.6513348000000001</v>
      </c>
      <c r="U555" s="15">
        <v>1.9242740551872473E-5</v>
      </c>
    </row>
    <row r="556" spans="1:21" ht="16.5" customHeight="1" x14ac:dyDescent="0.25">
      <c r="A556" s="5">
        <v>27039</v>
      </c>
      <c r="B556" s="6" t="s">
        <v>45</v>
      </c>
      <c r="C556" s="7" t="s">
        <v>21</v>
      </c>
      <c r="D556" s="8">
        <v>23</v>
      </c>
      <c r="E556" s="8">
        <v>578</v>
      </c>
      <c r="F556" s="6" t="s">
        <v>22</v>
      </c>
      <c r="G556" s="8">
        <v>924</v>
      </c>
      <c r="H556" s="9" t="s">
        <v>50</v>
      </c>
      <c r="I556" s="10">
        <v>5</v>
      </c>
      <c r="J556" s="10">
        <v>5</v>
      </c>
      <c r="K556" s="11">
        <v>1.8106474999999998E-5</v>
      </c>
      <c r="L556" s="11">
        <v>9.0528339999999995E-5</v>
      </c>
      <c r="M556" s="11">
        <v>0.99990946999999997</v>
      </c>
      <c r="N556" s="12">
        <v>99935.95</v>
      </c>
      <c r="O556" s="12">
        <v>9.0470357000000003</v>
      </c>
      <c r="P556" s="12">
        <v>499657.47</v>
      </c>
      <c r="Q556" s="11">
        <v>0.99989885000000001</v>
      </c>
      <c r="R556" s="12">
        <v>8230161.4000000004</v>
      </c>
      <c r="S556" s="13">
        <v>82.354361999999995</v>
      </c>
      <c r="T556" s="13">
        <v>2.5374414000000001</v>
      </c>
      <c r="U556" s="15">
        <v>2.0230818555511121E-5</v>
      </c>
    </row>
    <row r="557" spans="1:21" ht="16.5" customHeight="1" x14ac:dyDescent="0.25">
      <c r="A557" s="5">
        <v>27040</v>
      </c>
      <c r="B557" s="6" t="s">
        <v>45</v>
      </c>
      <c r="C557" s="7" t="s">
        <v>21</v>
      </c>
      <c r="D557" s="8">
        <v>23</v>
      </c>
      <c r="E557" s="8">
        <v>578</v>
      </c>
      <c r="F557" s="6" t="s">
        <v>22</v>
      </c>
      <c r="G557" s="8">
        <v>924</v>
      </c>
      <c r="H557" s="9" t="s">
        <v>50</v>
      </c>
      <c r="I557" s="10">
        <v>10</v>
      </c>
      <c r="J557" s="10">
        <v>5</v>
      </c>
      <c r="K557" s="11">
        <v>2.6388437000000001E-5</v>
      </c>
      <c r="L557" s="11">
        <v>1.3193490000000001E-4</v>
      </c>
      <c r="M557" s="11">
        <v>0.99986807</v>
      </c>
      <c r="N557" s="12">
        <v>99926.903000000006</v>
      </c>
      <c r="O557" s="12">
        <v>13.183846000000001</v>
      </c>
      <c r="P557" s="12">
        <v>499606.93</v>
      </c>
      <c r="Q557" s="11">
        <v>0.99966356000000001</v>
      </c>
      <c r="R557" s="12">
        <v>7730503.9000000004</v>
      </c>
      <c r="S557" s="13">
        <v>77.361587999999998</v>
      </c>
      <c r="T557" s="13">
        <v>2.9077369000000002</v>
      </c>
      <c r="U557" s="15">
        <v>6.7297057178228314E-5</v>
      </c>
    </row>
    <row r="558" spans="1:21" ht="16.5" customHeight="1" x14ac:dyDescent="0.25">
      <c r="A558" s="5">
        <v>27041</v>
      </c>
      <c r="B558" s="6" t="s">
        <v>45</v>
      </c>
      <c r="C558" s="7" t="s">
        <v>21</v>
      </c>
      <c r="D558" s="8">
        <v>23</v>
      </c>
      <c r="E558" s="8">
        <v>578</v>
      </c>
      <c r="F558" s="6" t="s">
        <v>22</v>
      </c>
      <c r="G558" s="8">
        <v>924</v>
      </c>
      <c r="H558" s="9" t="s">
        <v>50</v>
      </c>
      <c r="I558" s="10">
        <v>15</v>
      </c>
      <c r="J558" s="10">
        <v>5</v>
      </c>
      <c r="K558" s="11">
        <v>1.2821016999999999E-4</v>
      </c>
      <c r="L558" s="11">
        <v>6.4088435E-4</v>
      </c>
      <c r="M558" s="11">
        <v>0.99935912000000005</v>
      </c>
      <c r="N558" s="12">
        <v>99913.718999999997</v>
      </c>
      <c r="O558" s="12">
        <v>64.033139000000006</v>
      </c>
      <c r="P558" s="12">
        <v>499438.84</v>
      </c>
      <c r="Q558" s="11">
        <v>0.99901985999999998</v>
      </c>
      <c r="R558" s="12">
        <v>7230897</v>
      </c>
      <c r="S558" s="13">
        <v>72.371412000000007</v>
      </c>
      <c r="T558" s="13">
        <v>2.9736929000000001</v>
      </c>
      <c r="U558" s="15">
        <v>1.9610489918120422E-4</v>
      </c>
    </row>
    <row r="559" spans="1:21" ht="16.5" customHeight="1" x14ac:dyDescent="0.25">
      <c r="A559" s="5">
        <v>27042</v>
      </c>
      <c r="B559" s="6" t="s">
        <v>45</v>
      </c>
      <c r="C559" s="7" t="s">
        <v>21</v>
      </c>
      <c r="D559" s="8">
        <v>23</v>
      </c>
      <c r="E559" s="8">
        <v>578</v>
      </c>
      <c r="F559" s="6" t="s">
        <v>22</v>
      </c>
      <c r="G559" s="8">
        <v>924</v>
      </c>
      <c r="H559" s="9" t="s">
        <v>50</v>
      </c>
      <c r="I559" s="10">
        <v>20</v>
      </c>
      <c r="J559" s="10">
        <v>5</v>
      </c>
      <c r="K559" s="11">
        <v>2.5670658E-4</v>
      </c>
      <c r="L559" s="11">
        <v>1.2827639E-3</v>
      </c>
      <c r="M559" s="11">
        <v>0.99871723999999995</v>
      </c>
      <c r="N559" s="12">
        <v>99849.686000000002</v>
      </c>
      <c r="O559" s="12">
        <v>128.08357000000001</v>
      </c>
      <c r="P559" s="12">
        <v>498949.32</v>
      </c>
      <c r="Q559" s="11">
        <v>0.99862127999999994</v>
      </c>
      <c r="R559" s="12">
        <v>6731458.0999999996</v>
      </c>
      <c r="S559" s="13">
        <v>67.415916999999993</v>
      </c>
      <c r="T559" s="13">
        <v>2.6647655000000001</v>
      </c>
      <c r="U559" s="15">
        <v>2.7589619542534027E-4</v>
      </c>
    </row>
    <row r="560" spans="1:21" ht="16.5" customHeight="1" x14ac:dyDescent="0.25">
      <c r="A560" s="5">
        <v>27043</v>
      </c>
      <c r="B560" s="6" t="s">
        <v>45</v>
      </c>
      <c r="C560" s="7" t="s">
        <v>21</v>
      </c>
      <c r="D560" s="8">
        <v>23</v>
      </c>
      <c r="E560" s="8">
        <v>578</v>
      </c>
      <c r="F560" s="6" t="s">
        <v>22</v>
      </c>
      <c r="G560" s="8">
        <v>924</v>
      </c>
      <c r="H560" s="9" t="s">
        <v>50</v>
      </c>
      <c r="I560" s="10">
        <v>25</v>
      </c>
      <c r="J560" s="10">
        <v>5</v>
      </c>
      <c r="K560" s="11">
        <v>2.8347175999999998E-4</v>
      </c>
      <c r="L560" s="11">
        <v>1.4163735E-3</v>
      </c>
      <c r="M560" s="11">
        <v>0.99858363000000006</v>
      </c>
      <c r="N560" s="12">
        <v>99721.601999999999</v>
      </c>
      <c r="O560" s="12">
        <v>141.24304000000001</v>
      </c>
      <c r="P560" s="12">
        <v>498261.41</v>
      </c>
      <c r="Q560" s="11">
        <v>0.99849178000000005</v>
      </c>
      <c r="R560" s="12">
        <v>6232508.7999999998</v>
      </c>
      <c r="S560" s="13">
        <v>62.499084000000003</v>
      </c>
      <c r="T560" s="13">
        <v>2.5460761999999999</v>
      </c>
      <c r="U560" s="15">
        <v>3.0182614305740429E-4</v>
      </c>
    </row>
    <row r="561" spans="1:21" ht="16.5" customHeight="1" x14ac:dyDescent="0.25">
      <c r="A561" s="5">
        <v>27044</v>
      </c>
      <c r="B561" s="6" t="s">
        <v>45</v>
      </c>
      <c r="C561" s="7" t="s">
        <v>21</v>
      </c>
      <c r="D561" s="8">
        <v>23</v>
      </c>
      <c r="E561" s="8">
        <v>578</v>
      </c>
      <c r="F561" s="6" t="s">
        <v>22</v>
      </c>
      <c r="G561" s="8">
        <v>924</v>
      </c>
      <c r="H561" s="9" t="s">
        <v>50</v>
      </c>
      <c r="I561" s="10">
        <v>30</v>
      </c>
      <c r="J561" s="10">
        <v>5</v>
      </c>
      <c r="K561" s="11">
        <v>3.2115837999999999E-4</v>
      </c>
      <c r="L561" s="11">
        <v>1.6045281000000001E-3</v>
      </c>
      <c r="M561" s="11">
        <v>0.99839546999999995</v>
      </c>
      <c r="N561" s="12">
        <v>99580.358999999997</v>
      </c>
      <c r="O561" s="12">
        <v>159.77948000000001</v>
      </c>
      <c r="P561" s="12">
        <v>497509.92</v>
      </c>
      <c r="Q561" s="11">
        <v>0.99831428</v>
      </c>
      <c r="R561" s="12">
        <v>5734247.4000000004</v>
      </c>
      <c r="S561" s="13">
        <v>57.584119999999999</v>
      </c>
      <c r="T561" s="13">
        <v>2.5474155999999999</v>
      </c>
      <c r="U561" s="15">
        <v>3.3737156235613686E-4</v>
      </c>
    </row>
    <row r="562" spans="1:21" ht="16.5" customHeight="1" x14ac:dyDescent="0.25">
      <c r="A562" s="5">
        <v>27045</v>
      </c>
      <c r="B562" s="6" t="s">
        <v>45</v>
      </c>
      <c r="C562" s="7" t="s">
        <v>21</v>
      </c>
      <c r="D562" s="8">
        <v>23</v>
      </c>
      <c r="E562" s="8">
        <v>578</v>
      </c>
      <c r="F562" s="6" t="s">
        <v>22</v>
      </c>
      <c r="G562" s="8">
        <v>924</v>
      </c>
      <c r="H562" s="9" t="s">
        <v>50</v>
      </c>
      <c r="I562" s="10">
        <v>35</v>
      </c>
      <c r="J562" s="10">
        <v>5</v>
      </c>
      <c r="K562" s="11">
        <v>3.5706540000000003E-4</v>
      </c>
      <c r="L562" s="11">
        <v>1.7837768E-3</v>
      </c>
      <c r="M562" s="11">
        <v>0.99821621999999999</v>
      </c>
      <c r="N562" s="12">
        <v>99420.58</v>
      </c>
      <c r="O562" s="12">
        <v>177.34412</v>
      </c>
      <c r="P562" s="12">
        <v>496671.26</v>
      </c>
      <c r="Q562" s="11">
        <v>0.99804404999999996</v>
      </c>
      <c r="R562" s="12">
        <v>5236737.5</v>
      </c>
      <c r="S562" s="13">
        <v>52.67257</v>
      </c>
      <c r="T562" s="13">
        <v>2.5661</v>
      </c>
      <c r="U562" s="15">
        <v>3.914964189066783E-4</v>
      </c>
    </row>
    <row r="563" spans="1:21" ht="16.5" customHeight="1" x14ac:dyDescent="0.25">
      <c r="A563" s="5">
        <v>27046</v>
      </c>
      <c r="B563" s="6" t="s">
        <v>45</v>
      </c>
      <c r="C563" s="7" t="s">
        <v>21</v>
      </c>
      <c r="D563" s="8">
        <v>23</v>
      </c>
      <c r="E563" s="8">
        <v>578</v>
      </c>
      <c r="F563" s="6" t="s">
        <v>22</v>
      </c>
      <c r="G563" s="8">
        <v>924</v>
      </c>
      <c r="H563" s="9" t="s">
        <v>50</v>
      </c>
      <c r="I563" s="10">
        <v>40</v>
      </c>
      <c r="J563" s="10">
        <v>5</v>
      </c>
      <c r="K563" s="11">
        <v>4.4265256999999998E-4</v>
      </c>
      <c r="L563" s="11">
        <v>2.2109597E-3</v>
      </c>
      <c r="M563" s="11">
        <v>0.99778904000000002</v>
      </c>
      <c r="N563" s="12">
        <v>99243.236000000004</v>
      </c>
      <c r="O563" s="12">
        <v>219.42278999999999</v>
      </c>
      <c r="P563" s="12">
        <v>495699.8</v>
      </c>
      <c r="Q563" s="11">
        <v>0.99717781999999999</v>
      </c>
      <c r="R563" s="12">
        <v>4740066.2</v>
      </c>
      <c r="S563" s="13">
        <v>47.762109000000002</v>
      </c>
      <c r="T563" s="13">
        <v>2.6466365999999999</v>
      </c>
      <c r="U563" s="15">
        <v>5.6507425706742165E-4</v>
      </c>
    </row>
    <row r="564" spans="1:21" ht="16.5" customHeight="1" x14ac:dyDescent="0.25">
      <c r="A564" s="5">
        <v>27047</v>
      </c>
      <c r="B564" s="6" t="s">
        <v>45</v>
      </c>
      <c r="C564" s="7" t="s">
        <v>21</v>
      </c>
      <c r="D564" s="8">
        <v>23</v>
      </c>
      <c r="E564" s="8">
        <v>578</v>
      </c>
      <c r="F564" s="6" t="s">
        <v>22</v>
      </c>
      <c r="G564" s="8">
        <v>924</v>
      </c>
      <c r="H564" s="9" t="s">
        <v>50</v>
      </c>
      <c r="I564" s="10">
        <v>45</v>
      </c>
      <c r="J564" s="10">
        <v>5</v>
      </c>
      <c r="K564" s="11">
        <v>7.2502152000000005E-4</v>
      </c>
      <c r="L564" s="11">
        <v>3.6191168000000002E-3</v>
      </c>
      <c r="M564" s="11">
        <v>0.99638088000000002</v>
      </c>
      <c r="N564" s="12">
        <v>99023.812999999995</v>
      </c>
      <c r="O564" s="12">
        <v>358.37875000000003</v>
      </c>
      <c r="P564" s="12">
        <v>494300.84</v>
      </c>
      <c r="Q564" s="11">
        <v>0.99515902000000001</v>
      </c>
      <c r="R564" s="12">
        <v>4244366.4000000004</v>
      </c>
      <c r="S564" s="13">
        <v>42.862077999999997</v>
      </c>
      <c r="T564" s="13">
        <v>2.7168833999999999</v>
      </c>
      <c r="U564" s="15">
        <v>9.7007627105205607E-4</v>
      </c>
    </row>
    <row r="565" spans="1:21" ht="16.5" customHeight="1" x14ac:dyDescent="0.25">
      <c r="A565" s="5">
        <v>27048</v>
      </c>
      <c r="B565" s="6" t="s">
        <v>45</v>
      </c>
      <c r="C565" s="7" t="s">
        <v>21</v>
      </c>
      <c r="D565" s="8">
        <v>23</v>
      </c>
      <c r="E565" s="8">
        <v>578</v>
      </c>
      <c r="F565" s="6" t="s">
        <v>22</v>
      </c>
      <c r="G565" s="8">
        <v>924</v>
      </c>
      <c r="H565" s="9" t="s">
        <v>50</v>
      </c>
      <c r="I565" s="10">
        <v>50</v>
      </c>
      <c r="J565" s="10">
        <v>5</v>
      </c>
      <c r="K565" s="11">
        <v>1.2627864E-3</v>
      </c>
      <c r="L565" s="11">
        <v>6.2957676999999997E-3</v>
      </c>
      <c r="M565" s="11">
        <v>0.99370422999999997</v>
      </c>
      <c r="N565" s="12">
        <v>98665.433999999994</v>
      </c>
      <c r="O565" s="12">
        <v>621.17465000000004</v>
      </c>
      <c r="P565" s="12">
        <v>491907.94</v>
      </c>
      <c r="Q565" s="11">
        <v>0.99185747999999996</v>
      </c>
      <c r="R565" s="12">
        <v>3750065.6</v>
      </c>
      <c r="S565" s="13">
        <v>38.007896000000002</v>
      </c>
      <c r="T565" s="13">
        <v>2.7152509</v>
      </c>
      <c r="U565" s="15">
        <v>1.6338341121766575E-3</v>
      </c>
    </row>
    <row r="566" spans="1:21" ht="16.5" customHeight="1" x14ac:dyDescent="0.25">
      <c r="A566" s="5">
        <v>27049</v>
      </c>
      <c r="B566" s="6" t="s">
        <v>45</v>
      </c>
      <c r="C566" s="7" t="s">
        <v>21</v>
      </c>
      <c r="D566" s="8">
        <v>23</v>
      </c>
      <c r="E566" s="8">
        <v>578</v>
      </c>
      <c r="F566" s="6" t="s">
        <v>22</v>
      </c>
      <c r="G566" s="8">
        <v>924</v>
      </c>
      <c r="H566" s="9" t="s">
        <v>50</v>
      </c>
      <c r="I566" s="10">
        <v>55</v>
      </c>
      <c r="J566" s="10">
        <v>5</v>
      </c>
      <c r="K566" s="11">
        <v>2.0632415000000001E-3</v>
      </c>
      <c r="L566" s="11">
        <v>1.0267412E-2</v>
      </c>
      <c r="M566" s="11">
        <v>0.98973259000000002</v>
      </c>
      <c r="N566" s="12">
        <v>98044.26</v>
      </c>
      <c r="O566" s="12">
        <v>1006.6609</v>
      </c>
      <c r="P566" s="12">
        <v>487902.57</v>
      </c>
      <c r="Q566" s="11">
        <v>0.98690186999999996</v>
      </c>
      <c r="R566" s="12">
        <v>3258157.6</v>
      </c>
      <c r="S566" s="13">
        <v>33.231498000000002</v>
      </c>
      <c r="T566" s="13">
        <v>2.6966193000000001</v>
      </c>
      <c r="U566" s="15">
        <v>2.6334597418269379E-3</v>
      </c>
    </row>
    <row r="567" spans="1:21" ht="16.5" customHeight="1" x14ac:dyDescent="0.25">
      <c r="A567" s="5">
        <v>27050</v>
      </c>
      <c r="B567" s="6" t="s">
        <v>45</v>
      </c>
      <c r="C567" s="7" t="s">
        <v>21</v>
      </c>
      <c r="D567" s="8">
        <v>23</v>
      </c>
      <c r="E567" s="8">
        <v>578</v>
      </c>
      <c r="F567" s="6" t="s">
        <v>22</v>
      </c>
      <c r="G567" s="8">
        <v>924</v>
      </c>
      <c r="H567" s="9" t="s">
        <v>50</v>
      </c>
      <c r="I567" s="10">
        <v>60</v>
      </c>
      <c r="J567" s="10">
        <v>5</v>
      </c>
      <c r="K567" s="11">
        <v>3.3125754E-3</v>
      </c>
      <c r="L567" s="11">
        <v>1.6437388000000001E-2</v>
      </c>
      <c r="M567" s="11">
        <v>0.98356261</v>
      </c>
      <c r="N567" s="12">
        <v>97037.599000000002</v>
      </c>
      <c r="O567" s="12">
        <v>1595.0446999999999</v>
      </c>
      <c r="P567" s="12">
        <v>481511.96</v>
      </c>
      <c r="Q567" s="11">
        <v>0.97864216000000004</v>
      </c>
      <c r="R567" s="12">
        <v>2770255</v>
      </c>
      <c r="S567" s="13">
        <v>28.548265000000001</v>
      </c>
      <c r="T567" s="13">
        <v>2.6953440999999998</v>
      </c>
      <c r="U567" s="15">
        <v>4.3085353349803235E-3</v>
      </c>
    </row>
    <row r="568" spans="1:21" ht="16.5" customHeight="1" x14ac:dyDescent="0.25">
      <c r="A568" s="5">
        <v>27051</v>
      </c>
      <c r="B568" s="6" t="s">
        <v>45</v>
      </c>
      <c r="C568" s="7" t="s">
        <v>21</v>
      </c>
      <c r="D568" s="8">
        <v>23</v>
      </c>
      <c r="E568" s="8">
        <v>578</v>
      </c>
      <c r="F568" s="6" t="s">
        <v>22</v>
      </c>
      <c r="G568" s="8">
        <v>924</v>
      </c>
      <c r="H568" s="9" t="s">
        <v>50</v>
      </c>
      <c r="I568" s="10">
        <v>65</v>
      </c>
      <c r="J568" s="10">
        <v>5</v>
      </c>
      <c r="K568" s="11">
        <v>5.4469484000000002E-3</v>
      </c>
      <c r="L568" s="11">
        <v>2.6893183000000001E-2</v>
      </c>
      <c r="M568" s="11">
        <v>0.97310682000000004</v>
      </c>
      <c r="N568" s="12">
        <v>95442.554000000004</v>
      </c>
      <c r="O568" s="12">
        <v>2566.7541000000001</v>
      </c>
      <c r="P568" s="12">
        <v>471227.91</v>
      </c>
      <c r="Q568" s="11">
        <v>0.96795527999999997</v>
      </c>
      <c r="R568" s="12">
        <v>2288743.1</v>
      </c>
      <c r="S568" s="13">
        <v>23.980321</v>
      </c>
      <c r="T568" s="13">
        <v>2.6683157</v>
      </c>
      <c r="U568" s="15">
        <v>6.4927089089303891E-3</v>
      </c>
    </row>
    <row r="569" spans="1:21" ht="16.5" customHeight="1" x14ac:dyDescent="0.25">
      <c r="A569" s="5">
        <v>27052</v>
      </c>
      <c r="B569" s="6" t="s">
        <v>45</v>
      </c>
      <c r="C569" s="7" t="s">
        <v>21</v>
      </c>
      <c r="D569" s="8">
        <v>23</v>
      </c>
      <c r="E569" s="8">
        <v>578</v>
      </c>
      <c r="F569" s="6" t="s">
        <v>22</v>
      </c>
      <c r="G569" s="8">
        <v>924</v>
      </c>
      <c r="H569" s="9" t="s">
        <v>50</v>
      </c>
      <c r="I569" s="10">
        <v>70</v>
      </c>
      <c r="J569" s="10">
        <v>5</v>
      </c>
      <c r="K569" s="11">
        <v>7.8468389999999996E-3</v>
      </c>
      <c r="L569" s="11">
        <v>3.8537050000000003E-2</v>
      </c>
      <c r="M569" s="11">
        <v>0.96146295000000004</v>
      </c>
      <c r="N569" s="12">
        <v>92875.8</v>
      </c>
      <c r="O569" s="12">
        <v>3579.1594</v>
      </c>
      <c r="P569" s="12">
        <v>456127.54</v>
      </c>
      <c r="Q569" s="11">
        <v>0.94710296000000005</v>
      </c>
      <c r="R569" s="12">
        <v>1817515.2</v>
      </c>
      <c r="S569" s="13">
        <v>19.569307999999999</v>
      </c>
      <c r="T569" s="13">
        <v>2.6945825000000001</v>
      </c>
      <c r="U569" s="15">
        <v>1.0810634387022011E-2</v>
      </c>
    </row>
    <row r="570" spans="1:21" ht="16.5" customHeight="1" x14ac:dyDescent="0.25">
      <c r="A570" s="5">
        <v>27053</v>
      </c>
      <c r="B570" s="6" t="s">
        <v>45</v>
      </c>
      <c r="C570" s="7" t="s">
        <v>21</v>
      </c>
      <c r="D570" s="8">
        <v>23</v>
      </c>
      <c r="E570" s="8">
        <v>578</v>
      </c>
      <c r="F570" s="6" t="s">
        <v>22</v>
      </c>
      <c r="G570" s="8">
        <v>924</v>
      </c>
      <c r="H570" s="9" t="s">
        <v>50</v>
      </c>
      <c r="I570" s="10">
        <v>75</v>
      </c>
      <c r="J570" s="10">
        <v>5</v>
      </c>
      <c r="K570" s="11">
        <v>1.499205E-2</v>
      </c>
      <c r="L570" s="11">
        <v>7.2528616000000004E-2</v>
      </c>
      <c r="M570" s="11">
        <v>0.92747137999999996</v>
      </c>
      <c r="N570" s="12">
        <v>89296.641000000003</v>
      </c>
      <c r="O570" s="12">
        <v>6476.5618000000004</v>
      </c>
      <c r="P570" s="12">
        <v>431999.75</v>
      </c>
      <c r="Q570" s="11">
        <v>0.89364125000000005</v>
      </c>
      <c r="R570" s="12">
        <v>1361387.6</v>
      </c>
      <c r="S570" s="13">
        <v>15.245676</v>
      </c>
      <c r="T570" s="13">
        <v>2.7637122000000001</v>
      </c>
      <c r="U570" s="15">
        <v>2.2239155512497777E-2</v>
      </c>
    </row>
    <row r="571" spans="1:21" ht="16.5" customHeight="1" x14ac:dyDescent="0.25">
      <c r="A571" s="5">
        <v>27054</v>
      </c>
      <c r="B571" s="6" t="s">
        <v>45</v>
      </c>
      <c r="C571" s="7" t="s">
        <v>21</v>
      </c>
      <c r="D571" s="8">
        <v>23</v>
      </c>
      <c r="E571" s="8">
        <v>578</v>
      </c>
      <c r="F571" s="6" t="s">
        <v>22</v>
      </c>
      <c r="G571" s="8">
        <v>924</v>
      </c>
      <c r="H571" s="9" t="s">
        <v>50</v>
      </c>
      <c r="I571" s="10">
        <v>80</v>
      </c>
      <c r="J571" s="10">
        <v>5</v>
      </c>
      <c r="K571" s="11">
        <v>3.2325287000000001E-2</v>
      </c>
      <c r="L571" s="11">
        <v>0.15067924999999999</v>
      </c>
      <c r="M571" s="11">
        <v>0.84932074999999996</v>
      </c>
      <c r="N571" s="12">
        <v>82820.078999999998</v>
      </c>
      <c r="O571" s="12">
        <v>12479.267</v>
      </c>
      <c r="P571" s="12">
        <v>386052.79</v>
      </c>
      <c r="Q571" s="11">
        <v>0.78482929999999995</v>
      </c>
      <c r="R571" s="12">
        <v>929387.88</v>
      </c>
      <c r="S571" s="13">
        <v>11.221769999999999</v>
      </c>
      <c r="T571" s="13">
        <v>2.7524643000000002</v>
      </c>
      <c r="U571" s="15">
        <v>4.7302464770458186E-2</v>
      </c>
    </row>
    <row r="572" spans="1:21" ht="16.5" customHeight="1" x14ac:dyDescent="0.25">
      <c r="A572" s="5">
        <v>27055</v>
      </c>
      <c r="B572" s="6" t="s">
        <v>45</v>
      </c>
      <c r="C572" s="7" t="s">
        <v>21</v>
      </c>
      <c r="D572" s="8">
        <v>23</v>
      </c>
      <c r="E572" s="8">
        <v>578</v>
      </c>
      <c r="F572" s="6" t="s">
        <v>22</v>
      </c>
      <c r="G572" s="8">
        <v>924</v>
      </c>
      <c r="H572" s="9" t="s">
        <v>50</v>
      </c>
      <c r="I572" s="10">
        <v>85</v>
      </c>
      <c r="J572" s="10">
        <v>5</v>
      </c>
      <c r="K572" s="11">
        <v>6.9588654E-2</v>
      </c>
      <c r="L572" s="11">
        <v>0.29974571</v>
      </c>
      <c r="M572" s="11">
        <v>0.70025428999999995</v>
      </c>
      <c r="N572" s="12">
        <v>70340.811000000002</v>
      </c>
      <c r="O572" s="12">
        <v>21084.356</v>
      </c>
      <c r="P572" s="12">
        <v>302985.55</v>
      </c>
      <c r="Q572" s="11">
        <v>0.57739171</v>
      </c>
      <c r="R572" s="12">
        <v>543335.09</v>
      </c>
      <c r="S572" s="13">
        <v>7.7243221000000002</v>
      </c>
      <c r="T572" s="13">
        <v>2.6893527000000002</v>
      </c>
      <c r="U572" s="15">
        <v>0.10402867858087006</v>
      </c>
    </row>
    <row r="573" spans="1:21" ht="16.5" customHeight="1" x14ac:dyDescent="0.25">
      <c r="A573" s="5">
        <v>27056</v>
      </c>
      <c r="B573" s="6" t="s">
        <v>45</v>
      </c>
      <c r="C573" s="7" t="s">
        <v>21</v>
      </c>
      <c r="D573" s="8">
        <v>23</v>
      </c>
      <c r="E573" s="8">
        <v>578</v>
      </c>
      <c r="F573" s="6" t="s">
        <v>22</v>
      </c>
      <c r="G573" s="8">
        <v>924</v>
      </c>
      <c r="H573" s="9" t="s">
        <v>50</v>
      </c>
      <c r="I573" s="10">
        <v>90</v>
      </c>
      <c r="J573" s="10">
        <v>5</v>
      </c>
      <c r="K573" s="11">
        <v>0.16087524</v>
      </c>
      <c r="L573" s="11">
        <v>0.57137143000000001</v>
      </c>
      <c r="M573" s="11">
        <v>0.42862856999999999</v>
      </c>
      <c r="N573" s="12">
        <v>49256.455000000002</v>
      </c>
      <c r="O573" s="12">
        <v>28143.731</v>
      </c>
      <c r="P573" s="12">
        <v>174941.34</v>
      </c>
      <c r="Q573" s="11">
        <v>0.32719989999999999</v>
      </c>
      <c r="R573" s="12">
        <v>240349.54</v>
      </c>
      <c r="S573" s="13">
        <v>4.8795542000000003</v>
      </c>
      <c r="T573" s="13">
        <v>2.4651217000000001</v>
      </c>
      <c r="U573" s="15">
        <v>0.20023456133535189</v>
      </c>
    </row>
    <row r="574" spans="1:21" ht="16.5" customHeight="1" x14ac:dyDescent="0.25">
      <c r="A574" s="5">
        <v>27057</v>
      </c>
      <c r="B574" s="6" t="s">
        <v>45</v>
      </c>
      <c r="C574" s="7" t="s">
        <v>21</v>
      </c>
      <c r="D574" s="8">
        <v>23</v>
      </c>
      <c r="E574" s="8">
        <v>578</v>
      </c>
      <c r="F574" s="6" t="s">
        <v>22</v>
      </c>
      <c r="G574" s="8">
        <v>924</v>
      </c>
      <c r="H574" s="9" t="s">
        <v>50</v>
      </c>
      <c r="I574" s="10">
        <v>95</v>
      </c>
      <c r="J574" s="10">
        <v>5</v>
      </c>
      <c r="K574" s="11">
        <v>0.29410532</v>
      </c>
      <c r="L574" s="11">
        <v>0.79737795</v>
      </c>
      <c r="M574" s="11">
        <v>0.20262205</v>
      </c>
      <c r="N574" s="12">
        <v>21112.723999999998</v>
      </c>
      <c r="O574" s="12">
        <v>16834.821</v>
      </c>
      <c r="P574" s="12">
        <v>57240.788999999997</v>
      </c>
      <c r="Q574" s="11">
        <v>0.12486828906571799</v>
      </c>
      <c r="R574" s="12">
        <v>65408.199000000001</v>
      </c>
      <c r="S574" s="13">
        <v>3.0980463999999999</v>
      </c>
      <c r="T574" s="13">
        <v>2.1295904000000001</v>
      </c>
      <c r="U574" s="15">
        <v>0.34038513814613525</v>
      </c>
    </row>
    <row r="575" spans="1:21" ht="16.5" customHeight="1" x14ac:dyDescent="0.25">
      <c r="A575" s="5">
        <v>27058</v>
      </c>
      <c r="B575" s="6" t="s">
        <v>45</v>
      </c>
      <c r="C575" s="7" t="s">
        <v>21</v>
      </c>
      <c r="D575" s="8">
        <v>23</v>
      </c>
      <c r="E575" s="8">
        <v>578</v>
      </c>
      <c r="F575" s="6" t="s">
        <v>22</v>
      </c>
      <c r="G575" s="8">
        <v>924</v>
      </c>
      <c r="H575" s="9" t="s">
        <v>50</v>
      </c>
      <c r="I575" s="10">
        <v>100</v>
      </c>
      <c r="J575" s="10">
        <v>-1</v>
      </c>
      <c r="K575" s="11">
        <v>0.52377723419012501</v>
      </c>
      <c r="L575" s="11" t="s">
        <v>24</v>
      </c>
      <c r="M575" s="11" t="s">
        <v>24</v>
      </c>
      <c r="N575" s="12">
        <v>4277.9034000000001</v>
      </c>
      <c r="O575" s="12">
        <v>4277.9034000000001</v>
      </c>
      <c r="P575" s="12">
        <v>8167.4098999999997</v>
      </c>
      <c r="Q575" s="11" t="s">
        <v>24</v>
      </c>
      <c r="R575" s="12">
        <v>8167.4098999999997</v>
      </c>
      <c r="S575" s="13">
        <v>1.9092085999999999</v>
      </c>
      <c r="T575" s="13">
        <v>1.9092085999999999</v>
      </c>
      <c r="U575" s="15">
        <v>0.34038513814613525</v>
      </c>
    </row>
    <row r="576" spans="1:21" ht="14.25" customHeight="1" x14ac:dyDescent="0.25">
      <c r="A576" s="5"/>
      <c r="B576" s="6" t="s">
        <v>20</v>
      </c>
      <c r="C576" s="7" t="s">
        <v>21</v>
      </c>
      <c r="D576" s="8">
        <v>23</v>
      </c>
      <c r="E576" s="8">
        <v>578</v>
      </c>
      <c r="F576" s="6" t="s">
        <v>22</v>
      </c>
      <c r="G576" s="8">
        <v>924</v>
      </c>
      <c r="H576" s="9" t="str">
        <f>H575</f>
        <v>2070-2075</v>
      </c>
      <c r="I576" s="10">
        <v>105</v>
      </c>
      <c r="J576" s="10"/>
      <c r="K576" s="11">
        <v>1</v>
      </c>
      <c r="L576" s="11"/>
      <c r="M576" s="11"/>
      <c r="N576" s="12"/>
      <c r="O576" s="12"/>
      <c r="P576" s="12"/>
      <c r="Q576" s="11"/>
      <c r="R576" s="12"/>
      <c r="S576" s="13"/>
      <c r="T576" s="13"/>
      <c r="U576">
        <v>1</v>
      </c>
    </row>
    <row r="577" spans="1:21" ht="16.5" customHeight="1" x14ac:dyDescent="0.25">
      <c r="A577" s="5">
        <v>32563</v>
      </c>
      <c r="B577" s="6" t="s">
        <v>45</v>
      </c>
      <c r="C577" s="7" t="s">
        <v>21</v>
      </c>
      <c r="D577" s="8">
        <v>23</v>
      </c>
      <c r="E577" s="8">
        <v>578</v>
      </c>
      <c r="F577" s="6" t="s">
        <v>22</v>
      </c>
      <c r="G577" s="8">
        <v>924</v>
      </c>
      <c r="H577" s="9" t="s">
        <v>51</v>
      </c>
      <c r="I577" s="10">
        <v>0</v>
      </c>
      <c r="J577" s="10">
        <v>1</v>
      </c>
      <c r="K577" s="11">
        <v>5.0585622000000005E-4</v>
      </c>
      <c r="L577" s="11">
        <v>5.0561170000000002E-4</v>
      </c>
      <c r="M577" s="11">
        <v>0.99949438999999995</v>
      </c>
      <c r="N577" s="12">
        <v>100000</v>
      </c>
      <c r="O577" s="12">
        <v>50.561169999999997</v>
      </c>
      <c r="P577" s="12">
        <v>99951.660999999993</v>
      </c>
      <c r="Q577" s="11">
        <v>0.99946097</v>
      </c>
      <c r="R577" s="12">
        <v>8783267.5</v>
      </c>
      <c r="S577" s="13">
        <v>87.832674999999995</v>
      </c>
      <c r="T577" s="13">
        <v>4.3954337000000003E-2</v>
      </c>
      <c r="U577" s="15">
        <v>4.8339000000008348E-4</v>
      </c>
    </row>
    <row r="578" spans="1:21" ht="16.5" customHeight="1" x14ac:dyDescent="0.25">
      <c r="A578" s="5">
        <v>32564</v>
      </c>
      <c r="B578" s="6" t="s">
        <v>45</v>
      </c>
      <c r="C578" s="7" t="s">
        <v>21</v>
      </c>
      <c r="D578" s="8">
        <v>23</v>
      </c>
      <c r="E578" s="8">
        <v>578</v>
      </c>
      <c r="F578" s="6" t="s">
        <v>22</v>
      </c>
      <c r="G578" s="8">
        <v>924</v>
      </c>
      <c r="H578" s="9" t="s">
        <v>51</v>
      </c>
      <c r="I578" s="10">
        <v>1</v>
      </c>
      <c r="J578" s="10">
        <v>4</v>
      </c>
      <c r="K578" s="11">
        <v>2.016382E-5</v>
      </c>
      <c r="L578" s="11">
        <v>8.0651460000000003E-5</v>
      </c>
      <c r="M578" s="11">
        <v>0.99991934999999998</v>
      </c>
      <c r="N578" s="12">
        <v>99949.438999999998</v>
      </c>
      <c r="O578" s="12">
        <v>8.0610681999999994</v>
      </c>
      <c r="P578" s="12">
        <v>399778.82</v>
      </c>
      <c r="Q578" s="11">
        <v>0.99991198000000003</v>
      </c>
      <c r="R578" s="12">
        <v>8683315.8000000007</v>
      </c>
      <c r="S578" s="13">
        <v>86.877083999999996</v>
      </c>
      <c r="T578" s="13">
        <v>1.6514759000000001</v>
      </c>
      <c r="U578" s="15">
        <v>1.7604619834354907E-5</v>
      </c>
    </row>
    <row r="579" spans="1:21" ht="16.5" customHeight="1" x14ac:dyDescent="0.25">
      <c r="A579" s="5">
        <v>32565</v>
      </c>
      <c r="B579" s="6" t="s">
        <v>45</v>
      </c>
      <c r="C579" s="7" t="s">
        <v>21</v>
      </c>
      <c r="D579" s="8">
        <v>23</v>
      </c>
      <c r="E579" s="8">
        <v>578</v>
      </c>
      <c r="F579" s="6" t="s">
        <v>22</v>
      </c>
      <c r="G579" s="8">
        <v>924</v>
      </c>
      <c r="H579" s="9" t="s">
        <v>51</v>
      </c>
      <c r="I579" s="10">
        <v>5</v>
      </c>
      <c r="J579" s="10">
        <v>5</v>
      </c>
      <c r="K579" s="11">
        <v>1.6574074E-5</v>
      </c>
      <c r="L579" s="11">
        <v>8.2866987999999998E-5</v>
      </c>
      <c r="M579" s="11">
        <v>0.99991713000000004</v>
      </c>
      <c r="N579" s="12">
        <v>99941.377999999997</v>
      </c>
      <c r="O579" s="12">
        <v>8.2818409000000006</v>
      </c>
      <c r="P579" s="12">
        <v>499686.5</v>
      </c>
      <c r="Q579" s="11">
        <v>0.99990738000000001</v>
      </c>
      <c r="R579" s="12">
        <v>8283537</v>
      </c>
      <c r="S579" s="13">
        <v>82.883958000000007</v>
      </c>
      <c r="T579" s="13">
        <v>2.5377443999999998</v>
      </c>
      <c r="U579" s="15">
        <v>1.8524686315246619E-5</v>
      </c>
    </row>
    <row r="580" spans="1:21" ht="16.5" customHeight="1" x14ac:dyDescent="0.25">
      <c r="A580" s="5">
        <v>32566</v>
      </c>
      <c r="B580" s="6" t="s">
        <v>45</v>
      </c>
      <c r="C580" s="7" t="s">
        <v>21</v>
      </c>
      <c r="D580" s="8">
        <v>23</v>
      </c>
      <c r="E580" s="8">
        <v>578</v>
      </c>
      <c r="F580" s="6" t="s">
        <v>22</v>
      </c>
      <c r="G580" s="8">
        <v>924</v>
      </c>
      <c r="H580" s="9" t="s">
        <v>51</v>
      </c>
      <c r="I580" s="10">
        <v>10</v>
      </c>
      <c r="J580" s="10">
        <v>5</v>
      </c>
      <c r="K580" s="11">
        <v>2.4172820000000001E-5</v>
      </c>
      <c r="L580" s="11">
        <v>1.2085799E-4</v>
      </c>
      <c r="M580" s="11">
        <v>0.99987914</v>
      </c>
      <c r="N580" s="12">
        <v>99933.096000000005</v>
      </c>
      <c r="O580" s="12">
        <v>12.077712999999999</v>
      </c>
      <c r="P580" s="12">
        <v>499640.21</v>
      </c>
      <c r="Q580" s="11">
        <v>0.99969162</v>
      </c>
      <c r="R580" s="12">
        <v>7783850.5</v>
      </c>
      <c r="S580" s="13">
        <v>77.890617000000006</v>
      </c>
      <c r="T580" s="13">
        <v>2.9080778999999999</v>
      </c>
      <c r="U580" s="15">
        <v>6.1683609265950068E-5</v>
      </c>
    </row>
    <row r="581" spans="1:21" ht="16.5" customHeight="1" x14ac:dyDescent="0.25">
      <c r="A581" s="5">
        <v>32567</v>
      </c>
      <c r="B581" s="6" t="s">
        <v>45</v>
      </c>
      <c r="C581" s="7" t="s">
        <v>21</v>
      </c>
      <c r="D581" s="8">
        <v>23</v>
      </c>
      <c r="E581" s="8">
        <v>578</v>
      </c>
      <c r="F581" s="6" t="s">
        <v>22</v>
      </c>
      <c r="G581" s="8">
        <v>924</v>
      </c>
      <c r="H581" s="9" t="s">
        <v>51</v>
      </c>
      <c r="I581" s="10">
        <v>15</v>
      </c>
      <c r="J581" s="10">
        <v>5</v>
      </c>
      <c r="K581" s="11">
        <v>1.1754902E-4</v>
      </c>
      <c r="L581" s="11">
        <v>5.8760515999999995E-4</v>
      </c>
      <c r="M581" s="11">
        <v>0.99941239000000004</v>
      </c>
      <c r="N581" s="12">
        <v>99921.017999999996</v>
      </c>
      <c r="O581" s="12">
        <v>58.714106000000001</v>
      </c>
      <c r="P581" s="12">
        <v>499486.13</v>
      </c>
      <c r="Q581" s="11">
        <v>0.99910113</v>
      </c>
      <c r="R581" s="12">
        <v>7284210.2999999998</v>
      </c>
      <c r="S581" s="13">
        <v>72.899680000000004</v>
      </c>
      <c r="T581" s="13">
        <v>2.9739684</v>
      </c>
      <c r="U581" s="15">
        <v>1.7983867226445405E-4</v>
      </c>
    </row>
    <row r="582" spans="1:21" ht="16.5" customHeight="1" x14ac:dyDescent="0.25">
      <c r="A582" s="5">
        <v>32568</v>
      </c>
      <c r="B582" s="6" t="s">
        <v>45</v>
      </c>
      <c r="C582" s="7" t="s">
        <v>21</v>
      </c>
      <c r="D582" s="8">
        <v>23</v>
      </c>
      <c r="E582" s="8">
        <v>578</v>
      </c>
      <c r="F582" s="6" t="s">
        <v>22</v>
      </c>
      <c r="G582" s="8">
        <v>924</v>
      </c>
      <c r="H582" s="9" t="s">
        <v>51</v>
      </c>
      <c r="I582" s="10">
        <v>20</v>
      </c>
      <c r="J582" s="10">
        <v>5</v>
      </c>
      <c r="K582" s="11">
        <v>2.3543920999999999E-4</v>
      </c>
      <c r="L582" s="11">
        <v>1.1765491999999999E-3</v>
      </c>
      <c r="M582" s="11">
        <v>0.99882344999999995</v>
      </c>
      <c r="N582" s="12">
        <v>99862.304000000004</v>
      </c>
      <c r="O582" s="12">
        <v>117.49292</v>
      </c>
      <c r="P582" s="12">
        <v>499037.16</v>
      </c>
      <c r="Q582" s="11">
        <v>0.99873542000000004</v>
      </c>
      <c r="R582" s="12">
        <v>6784724.0999999996</v>
      </c>
      <c r="S582" s="13">
        <v>67.940792999999999</v>
      </c>
      <c r="T582" s="13">
        <v>2.6648789000000002</v>
      </c>
      <c r="U582" s="15">
        <v>2.5304403016102039E-4</v>
      </c>
    </row>
    <row r="583" spans="1:21" ht="16.5" customHeight="1" x14ac:dyDescent="0.25">
      <c r="A583" s="5">
        <v>32569</v>
      </c>
      <c r="B583" s="6" t="s">
        <v>45</v>
      </c>
      <c r="C583" s="7" t="s">
        <v>21</v>
      </c>
      <c r="D583" s="8">
        <v>23</v>
      </c>
      <c r="E583" s="8">
        <v>578</v>
      </c>
      <c r="F583" s="6" t="s">
        <v>22</v>
      </c>
      <c r="G583" s="8">
        <v>924</v>
      </c>
      <c r="H583" s="9" t="s">
        <v>51</v>
      </c>
      <c r="I583" s="10">
        <v>25</v>
      </c>
      <c r="J583" s="10">
        <v>5</v>
      </c>
      <c r="K583" s="11">
        <v>2.5998619999999999E-4</v>
      </c>
      <c r="L583" s="11">
        <v>1.2991022E-3</v>
      </c>
      <c r="M583" s="11">
        <v>0.9987009</v>
      </c>
      <c r="N583" s="12">
        <v>99744.811000000002</v>
      </c>
      <c r="O583" s="12">
        <v>129.5787</v>
      </c>
      <c r="P583" s="12">
        <v>498406.09</v>
      </c>
      <c r="Q583" s="11">
        <v>0.99861661000000002</v>
      </c>
      <c r="R583" s="12">
        <v>6285687</v>
      </c>
      <c r="S583" s="13">
        <v>63.017684000000003</v>
      </c>
      <c r="T583" s="13">
        <v>2.5461312</v>
      </c>
      <c r="U583" s="15">
        <v>2.7683122863397802E-4</v>
      </c>
    </row>
    <row r="584" spans="1:21" ht="16.5" customHeight="1" x14ac:dyDescent="0.25">
      <c r="A584" s="5">
        <v>32570</v>
      </c>
      <c r="B584" s="6" t="s">
        <v>45</v>
      </c>
      <c r="C584" s="7" t="s">
        <v>21</v>
      </c>
      <c r="D584" s="8">
        <v>23</v>
      </c>
      <c r="E584" s="8">
        <v>578</v>
      </c>
      <c r="F584" s="6" t="s">
        <v>22</v>
      </c>
      <c r="G584" s="8">
        <v>924</v>
      </c>
      <c r="H584" s="9" t="s">
        <v>51</v>
      </c>
      <c r="I584" s="10">
        <v>30</v>
      </c>
      <c r="J584" s="10">
        <v>5</v>
      </c>
      <c r="K584" s="11">
        <v>2.9455991000000001E-4</v>
      </c>
      <c r="L584" s="11">
        <v>1.4717363000000001E-3</v>
      </c>
      <c r="M584" s="11">
        <v>0.99852825999999995</v>
      </c>
      <c r="N584" s="12">
        <v>99615.232000000004</v>
      </c>
      <c r="O584" s="12">
        <v>146.60736</v>
      </c>
      <c r="P584" s="12">
        <v>497716.6</v>
      </c>
      <c r="Q584" s="11">
        <v>0.99845395000000003</v>
      </c>
      <c r="R584" s="12">
        <v>5787280.9000000004</v>
      </c>
      <c r="S584" s="13">
        <v>58.096344999999999</v>
      </c>
      <c r="T584" s="13">
        <v>2.5474304999999999</v>
      </c>
      <c r="U584" s="15">
        <v>3.09401399223308E-4</v>
      </c>
    </row>
    <row r="585" spans="1:21" ht="16.5" customHeight="1" x14ac:dyDescent="0.25">
      <c r="A585" s="5">
        <v>32571</v>
      </c>
      <c r="B585" s="6" t="s">
        <v>45</v>
      </c>
      <c r="C585" s="7" t="s">
        <v>21</v>
      </c>
      <c r="D585" s="8">
        <v>23</v>
      </c>
      <c r="E585" s="8">
        <v>578</v>
      </c>
      <c r="F585" s="6" t="s">
        <v>22</v>
      </c>
      <c r="G585" s="8">
        <v>924</v>
      </c>
      <c r="H585" s="9" t="s">
        <v>51</v>
      </c>
      <c r="I585" s="10">
        <v>35</v>
      </c>
      <c r="J585" s="10">
        <v>5</v>
      </c>
      <c r="K585" s="11">
        <v>3.2741899E-4</v>
      </c>
      <c r="L585" s="11">
        <v>1.6357914000000001E-3</v>
      </c>
      <c r="M585" s="11">
        <v>0.99836420999999997</v>
      </c>
      <c r="N585" s="12">
        <v>99468.625</v>
      </c>
      <c r="O585" s="12">
        <v>162.70992000000001</v>
      </c>
      <c r="P585" s="12">
        <v>496947.1</v>
      </c>
      <c r="Q585" s="11">
        <v>0.99820644000000003</v>
      </c>
      <c r="R585" s="12">
        <v>5289564.3</v>
      </c>
      <c r="S585" s="13">
        <v>53.178218999999999</v>
      </c>
      <c r="T585" s="13">
        <v>2.5660896000000002</v>
      </c>
      <c r="U585" s="15">
        <v>3.5896962588810588E-4</v>
      </c>
    </row>
    <row r="586" spans="1:21" ht="16.5" customHeight="1" x14ac:dyDescent="0.25">
      <c r="A586" s="5">
        <v>32572</v>
      </c>
      <c r="B586" s="6" t="s">
        <v>45</v>
      </c>
      <c r="C586" s="7" t="s">
        <v>21</v>
      </c>
      <c r="D586" s="8">
        <v>23</v>
      </c>
      <c r="E586" s="8">
        <v>578</v>
      </c>
      <c r="F586" s="6" t="s">
        <v>22</v>
      </c>
      <c r="G586" s="8">
        <v>924</v>
      </c>
      <c r="H586" s="9" t="s">
        <v>51</v>
      </c>
      <c r="I586" s="10">
        <v>40</v>
      </c>
      <c r="J586" s="10">
        <v>5</v>
      </c>
      <c r="K586" s="11">
        <v>4.0585133000000002E-4</v>
      </c>
      <c r="L586" s="11">
        <v>2.0273204000000001E-3</v>
      </c>
      <c r="M586" s="11">
        <v>0.99797267999999995</v>
      </c>
      <c r="N586" s="12">
        <v>99305.914999999994</v>
      </c>
      <c r="O586" s="12">
        <v>201.32490999999999</v>
      </c>
      <c r="P586" s="12">
        <v>496055.8</v>
      </c>
      <c r="Q586" s="11">
        <v>0.99741201999999995</v>
      </c>
      <c r="R586" s="12">
        <v>4792617.2</v>
      </c>
      <c r="S586" s="13">
        <v>48.261144999999999</v>
      </c>
      <c r="T586" s="13">
        <v>2.6467103000000001</v>
      </c>
      <c r="U586" s="15">
        <v>5.1813264474986909E-4</v>
      </c>
    </row>
    <row r="587" spans="1:21" ht="16.5" customHeight="1" x14ac:dyDescent="0.25">
      <c r="A587" s="5">
        <v>32573</v>
      </c>
      <c r="B587" s="6" t="s">
        <v>45</v>
      </c>
      <c r="C587" s="7" t="s">
        <v>21</v>
      </c>
      <c r="D587" s="8">
        <v>23</v>
      </c>
      <c r="E587" s="8">
        <v>578</v>
      </c>
      <c r="F587" s="6" t="s">
        <v>22</v>
      </c>
      <c r="G587" s="8">
        <v>924</v>
      </c>
      <c r="H587" s="9" t="s">
        <v>51</v>
      </c>
      <c r="I587" s="10">
        <v>45</v>
      </c>
      <c r="J587" s="10">
        <v>5</v>
      </c>
      <c r="K587" s="11">
        <v>6.6481492999999998E-4</v>
      </c>
      <c r="L587" s="11">
        <v>3.3190372E-3</v>
      </c>
      <c r="M587" s="11">
        <v>0.99668095999999995</v>
      </c>
      <c r="N587" s="12">
        <v>99104.59</v>
      </c>
      <c r="O587" s="12">
        <v>328.93182000000002</v>
      </c>
      <c r="P587" s="12">
        <v>494772.02</v>
      </c>
      <c r="Q587" s="11">
        <v>0.99555976000000002</v>
      </c>
      <c r="R587" s="12">
        <v>4296561.4000000004</v>
      </c>
      <c r="S587" s="13">
        <v>43.353808000000001</v>
      </c>
      <c r="T587" s="13">
        <v>2.7170595</v>
      </c>
      <c r="U587" s="15">
        <v>8.8962947364923384E-4</v>
      </c>
    </row>
    <row r="588" spans="1:21" ht="16.5" customHeight="1" x14ac:dyDescent="0.25">
      <c r="A588" s="5">
        <v>32574</v>
      </c>
      <c r="B588" s="6" t="s">
        <v>45</v>
      </c>
      <c r="C588" s="7" t="s">
        <v>21</v>
      </c>
      <c r="D588" s="8">
        <v>23</v>
      </c>
      <c r="E588" s="8">
        <v>578</v>
      </c>
      <c r="F588" s="6" t="s">
        <v>22</v>
      </c>
      <c r="G588" s="8">
        <v>924</v>
      </c>
      <c r="H588" s="9" t="s">
        <v>51</v>
      </c>
      <c r="I588" s="10">
        <v>50</v>
      </c>
      <c r="J588" s="10">
        <v>5</v>
      </c>
      <c r="K588" s="11">
        <v>1.1580822E-3</v>
      </c>
      <c r="L588" s="11">
        <v>5.7751321000000001E-3</v>
      </c>
      <c r="M588" s="11">
        <v>0.99422487000000004</v>
      </c>
      <c r="N588" s="12">
        <v>98775.657999999996</v>
      </c>
      <c r="O588" s="12">
        <v>570.44246999999996</v>
      </c>
      <c r="P588" s="12">
        <v>492575.11</v>
      </c>
      <c r="Q588" s="11">
        <v>0.99253011000000002</v>
      </c>
      <c r="R588" s="12">
        <v>3801789.4</v>
      </c>
      <c r="S588" s="13">
        <v>38.489131999999998</v>
      </c>
      <c r="T588" s="13">
        <v>2.7154951999999999</v>
      </c>
      <c r="U588" s="15">
        <v>1.4984620528287751E-3</v>
      </c>
    </row>
    <row r="589" spans="1:21" ht="16.5" customHeight="1" x14ac:dyDescent="0.25">
      <c r="A589" s="5">
        <v>32575</v>
      </c>
      <c r="B589" s="6" t="s">
        <v>45</v>
      </c>
      <c r="C589" s="7" t="s">
        <v>21</v>
      </c>
      <c r="D589" s="8">
        <v>23</v>
      </c>
      <c r="E589" s="8">
        <v>578</v>
      </c>
      <c r="F589" s="6" t="s">
        <v>22</v>
      </c>
      <c r="G589" s="8">
        <v>924</v>
      </c>
      <c r="H589" s="9" t="s">
        <v>51</v>
      </c>
      <c r="I589" s="10">
        <v>55</v>
      </c>
      <c r="J589" s="10">
        <v>5</v>
      </c>
      <c r="K589" s="11">
        <v>1.8921451000000001E-3</v>
      </c>
      <c r="L589" s="11">
        <v>9.4196777999999998E-3</v>
      </c>
      <c r="M589" s="11">
        <v>0.99058031999999996</v>
      </c>
      <c r="N589" s="12">
        <v>98205.216</v>
      </c>
      <c r="O589" s="12">
        <v>925.06149000000005</v>
      </c>
      <c r="P589" s="12">
        <v>488895.63</v>
      </c>
      <c r="Q589" s="11">
        <v>0.98798174999999999</v>
      </c>
      <c r="R589" s="12">
        <v>3309214.2</v>
      </c>
      <c r="S589" s="13">
        <v>33.696930000000002</v>
      </c>
      <c r="T589" s="13">
        <v>2.6969661999999999</v>
      </c>
      <c r="U589" s="15">
        <v>2.4152890970953189E-3</v>
      </c>
    </row>
    <row r="590" spans="1:21" ht="16.5" customHeight="1" x14ac:dyDescent="0.25">
      <c r="A590" s="5">
        <v>32576</v>
      </c>
      <c r="B590" s="6" t="s">
        <v>45</v>
      </c>
      <c r="C590" s="7" t="s">
        <v>21</v>
      </c>
      <c r="D590" s="8">
        <v>23</v>
      </c>
      <c r="E590" s="8">
        <v>578</v>
      </c>
      <c r="F590" s="6" t="s">
        <v>22</v>
      </c>
      <c r="G590" s="8">
        <v>924</v>
      </c>
      <c r="H590" s="9" t="s">
        <v>51</v>
      </c>
      <c r="I590" s="10">
        <v>60</v>
      </c>
      <c r="J590" s="10">
        <v>5</v>
      </c>
      <c r="K590" s="11">
        <v>3.0377732999999998E-3</v>
      </c>
      <c r="L590" s="11">
        <v>1.5083294000000001E-2</v>
      </c>
      <c r="M590" s="11">
        <v>0.98491671000000003</v>
      </c>
      <c r="N590" s="12">
        <v>97280.154999999999</v>
      </c>
      <c r="O590" s="12">
        <v>1467.3051</v>
      </c>
      <c r="P590" s="12">
        <v>483019.96</v>
      </c>
      <c r="Q590" s="11">
        <v>0.98038632999999997</v>
      </c>
      <c r="R590" s="12">
        <v>2820318.6</v>
      </c>
      <c r="S590" s="13">
        <v>28.991716</v>
      </c>
      <c r="T590" s="13">
        <v>2.6959061000000002</v>
      </c>
      <c r="U590" s="15">
        <v>3.9538769063399704E-3</v>
      </c>
    </row>
    <row r="591" spans="1:21" ht="16.5" customHeight="1" x14ac:dyDescent="0.25">
      <c r="A591" s="5">
        <v>32577</v>
      </c>
      <c r="B591" s="6" t="s">
        <v>45</v>
      </c>
      <c r="C591" s="7" t="s">
        <v>21</v>
      </c>
      <c r="D591" s="8">
        <v>23</v>
      </c>
      <c r="E591" s="8">
        <v>578</v>
      </c>
      <c r="F591" s="6" t="s">
        <v>22</v>
      </c>
      <c r="G591" s="8">
        <v>924</v>
      </c>
      <c r="H591" s="9" t="s">
        <v>51</v>
      </c>
      <c r="I591" s="10">
        <v>65</v>
      </c>
      <c r="J591" s="10">
        <v>5</v>
      </c>
      <c r="K591" s="11">
        <v>4.9950028000000004E-3</v>
      </c>
      <c r="L591" s="11">
        <v>2.4687339999999999E-2</v>
      </c>
      <c r="M591" s="11">
        <v>0.97531266000000005</v>
      </c>
      <c r="N591" s="12">
        <v>95812.849000000002</v>
      </c>
      <c r="O591" s="12">
        <v>2365.3643999999999</v>
      </c>
      <c r="P591" s="12">
        <v>473546.17</v>
      </c>
      <c r="Q591" s="11">
        <v>0.97074245999999997</v>
      </c>
      <c r="R591" s="12">
        <v>2337298.6</v>
      </c>
      <c r="S591" s="13">
        <v>24.394417000000001</v>
      </c>
      <c r="T591" s="13">
        <v>2.667135</v>
      </c>
      <c r="U591" s="15">
        <v>5.9212156113914727E-3</v>
      </c>
    </row>
    <row r="592" spans="1:21" ht="16.5" customHeight="1" x14ac:dyDescent="0.25">
      <c r="A592" s="5">
        <v>32578</v>
      </c>
      <c r="B592" s="6" t="s">
        <v>45</v>
      </c>
      <c r="C592" s="7" t="s">
        <v>21</v>
      </c>
      <c r="D592" s="8">
        <v>23</v>
      </c>
      <c r="E592" s="8">
        <v>578</v>
      </c>
      <c r="F592" s="6" t="s">
        <v>22</v>
      </c>
      <c r="G592" s="8">
        <v>924</v>
      </c>
      <c r="H592" s="9" t="s">
        <v>51</v>
      </c>
      <c r="I592" s="10">
        <v>70</v>
      </c>
      <c r="J592" s="10">
        <v>5</v>
      </c>
      <c r="K592" s="11">
        <v>7.1229552999999999E-3</v>
      </c>
      <c r="L592" s="11">
        <v>3.5039584999999998E-2</v>
      </c>
      <c r="M592" s="11">
        <v>0.96496040999999999</v>
      </c>
      <c r="N592" s="12">
        <v>93447.485000000001</v>
      </c>
      <c r="O592" s="12">
        <v>3274.3611000000001</v>
      </c>
      <c r="P592" s="12">
        <v>459691.37</v>
      </c>
      <c r="Q592" s="11">
        <v>0.95172714000000003</v>
      </c>
      <c r="R592" s="12">
        <v>1863752.5</v>
      </c>
      <c r="S592" s="13">
        <v>19.944382999999998</v>
      </c>
      <c r="T592" s="13">
        <v>2.6954125000000002</v>
      </c>
      <c r="U592" s="15">
        <v>9.8465823971702893E-3</v>
      </c>
    </row>
    <row r="593" spans="1:21" ht="16.5" customHeight="1" x14ac:dyDescent="0.25">
      <c r="A593" s="5">
        <v>32579</v>
      </c>
      <c r="B593" s="6" t="s">
        <v>45</v>
      </c>
      <c r="C593" s="7" t="s">
        <v>21</v>
      </c>
      <c r="D593" s="8">
        <v>23</v>
      </c>
      <c r="E593" s="8">
        <v>578</v>
      </c>
      <c r="F593" s="6" t="s">
        <v>22</v>
      </c>
      <c r="G593" s="8">
        <v>924</v>
      </c>
      <c r="H593" s="9" t="s">
        <v>51</v>
      </c>
      <c r="I593" s="10">
        <v>75</v>
      </c>
      <c r="J593" s="10">
        <v>5</v>
      </c>
      <c r="K593" s="11">
        <v>1.3703448E-2</v>
      </c>
      <c r="L593" s="11">
        <v>6.6486206000000006E-2</v>
      </c>
      <c r="M593" s="11">
        <v>0.93351379000000001</v>
      </c>
      <c r="N593" s="12">
        <v>90173.123999999996</v>
      </c>
      <c r="O593" s="12">
        <v>5995.2689</v>
      </c>
      <c r="P593" s="12">
        <v>437500.75</v>
      </c>
      <c r="Q593" s="11">
        <v>0.90162178999999998</v>
      </c>
      <c r="R593" s="12">
        <v>1404061.1</v>
      </c>
      <c r="S593" s="13">
        <v>15.570727</v>
      </c>
      <c r="T593" s="13">
        <v>2.7707647</v>
      </c>
      <c r="U593" s="15">
        <v>2.0499008826873055E-2</v>
      </c>
    </row>
    <row r="594" spans="1:21" ht="16.5" customHeight="1" x14ac:dyDescent="0.25">
      <c r="A594" s="5">
        <v>32580</v>
      </c>
      <c r="B594" s="6" t="s">
        <v>45</v>
      </c>
      <c r="C594" s="7" t="s">
        <v>21</v>
      </c>
      <c r="D594" s="8">
        <v>23</v>
      </c>
      <c r="E594" s="8">
        <v>578</v>
      </c>
      <c r="F594" s="6" t="s">
        <v>22</v>
      </c>
      <c r="G594" s="8">
        <v>924</v>
      </c>
      <c r="H594" s="9" t="s">
        <v>51</v>
      </c>
      <c r="I594" s="10">
        <v>80</v>
      </c>
      <c r="J594" s="10">
        <v>5</v>
      </c>
      <c r="K594" s="11">
        <v>2.9964938E-2</v>
      </c>
      <c r="L594" s="11">
        <v>0.14041669000000001</v>
      </c>
      <c r="M594" s="11">
        <v>0.85958330999999999</v>
      </c>
      <c r="N594" s="12">
        <v>84177.854999999996</v>
      </c>
      <c r="O594" s="12">
        <v>11819.976000000001</v>
      </c>
      <c r="P594" s="12">
        <v>394460.21</v>
      </c>
      <c r="Q594" s="11">
        <v>0.79709684999999997</v>
      </c>
      <c r="R594" s="12">
        <v>966560.35</v>
      </c>
      <c r="S594" s="13">
        <v>11.482359000000001</v>
      </c>
      <c r="T594" s="13">
        <v>2.7640340999999999</v>
      </c>
      <c r="U594" s="15">
        <v>4.4342618650117571E-2</v>
      </c>
    </row>
    <row r="595" spans="1:21" ht="16.5" customHeight="1" x14ac:dyDescent="0.25">
      <c r="A595" s="5">
        <v>32581</v>
      </c>
      <c r="B595" s="6" t="s">
        <v>45</v>
      </c>
      <c r="C595" s="7" t="s">
        <v>21</v>
      </c>
      <c r="D595" s="8">
        <v>23</v>
      </c>
      <c r="E595" s="8">
        <v>578</v>
      </c>
      <c r="F595" s="6" t="s">
        <v>22</v>
      </c>
      <c r="G595" s="8">
        <v>924</v>
      </c>
      <c r="H595" s="9" t="s">
        <v>51</v>
      </c>
      <c r="I595" s="10">
        <v>85</v>
      </c>
      <c r="J595" s="10">
        <v>5</v>
      </c>
      <c r="K595" s="11">
        <v>6.5671202999999997E-2</v>
      </c>
      <c r="L595" s="11">
        <v>0.28536679999999998</v>
      </c>
      <c r="M595" s="11">
        <v>0.71463319999999997</v>
      </c>
      <c r="N595" s="12">
        <v>72357.879000000001</v>
      </c>
      <c r="O595" s="12">
        <v>20648.536</v>
      </c>
      <c r="P595" s="12">
        <v>314422.99</v>
      </c>
      <c r="Q595" s="11">
        <v>0.59121506000000001</v>
      </c>
      <c r="R595" s="12">
        <v>572100.14</v>
      </c>
      <c r="S595" s="13">
        <v>7.9065355000000004</v>
      </c>
      <c r="T595" s="13">
        <v>2.7060648999999999</v>
      </c>
      <c r="U595" s="15">
        <v>9.9779087290661983E-2</v>
      </c>
    </row>
    <row r="596" spans="1:21" ht="16.5" customHeight="1" x14ac:dyDescent="0.25">
      <c r="A596" s="5">
        <v>32582</v>
      </c>
      <c r="B596" s="6" t="s">
        <v>45</v>
      </c>
      <c r="C596" s="7" t="s">
        <v>21</v>
      </c>
      <c r="D596" s="8">
        <v>23</v>
      </c>
      <c r="E596" s="8">
        <v>578</v>
      </c>
      <c r="F596" s="6" t="s">
        <v>22</v>
      </c>
      <c r="G596" s="8">
        <v>924</v>
      </c>
      <c r="H596" s="9" t="s">
        <v>51</v>
      </c>
      <c r="I596" s="10">
        <v>90</v>
      </c>
      <c r="J596" s="10">
        <v>5</v>
      </c>
      <c r="K596" s="11">
        <v>0.15537654000000001</v>
      </c>
      <c r="L596" s="11">
        <v>0.55856823</v>
      </c>
      <c r="M596" s="11">
        <v>0.44143177</v>
      </c>
      <c r="N596" s="12">
        <v>51709.343000000001</v>
      </c>
      <c r="O596" s="12">
        <v>28883.196</v>
      </c>
      <c r="P596" s="12">
        <v>185891.61</v>
      </c>
      <c r="Q596" s="11">
        <v>0.33688610000000002</v>
      </c>
      <c r="R596" s="12">
        <v>257677.14</v>
      </c>
      <c r="S596" s="13">
        <v>4.9831835</v>
      </c>
      <c r="T596" s="13">
        <v>2.4845199</v>
      </c>
      <c r="U596" s="15">
        <v>0.19555451512851141</v>
      </c>
    </row>
    <row r="597" spans="1:21" ht="16.5" customHeight="1" x14ac:dyDescent="0.25">
      <c r="A597" s="5">
        <v>32583</v>
      </c>
      <c r="B597" s="6" t="s">
        <v>45</v>
      </c>
      <c r="C597" s="7" t="s">
        <v>21</v>
      </c>
      <c r="D597" s="8">
        <v>23</v>
      </c>
      <c r="E597" s="8">
        <v>578</v>
      </c>
      <c r="F597" s="6" t="s">
        <v>22</v>
      </c>
      <c r="G597" s="8">
        <v>924</v>
      </c>
      <c r="H597" s="9" t="s">
        <v>51</v>
      </c>
      <c r="I597" s="10">
        <v>95</v>
      </c>
      <c r="J597" s="10">
        <v>5</v>
      </c>
      <c r="K597" s="11">
        <v>0.28833455000000002</v>
      </c>
      <c r="L597" s="11">
        <v>0.79105550000000002</v>
      </c>
      <c r="M597" s="11">
        <v>0.20894450000000001</v>
      </c>
      <c r="N597" s="12">
        <v>22826.147000000001</v>
      </c>
      <c r="O597" s="12">
        <v>18056.749</v>
      </c>
      <c r="P597" s="12">
        <v>62624.3</v>
      </c>
      <c r="Q597" s="11">
        <v>0.12761951276117101</v>
      </c>
      <c r="R597" s="12">
        <v>71785.535000000003</v>
      </c>
      <c r="S597" s="13">
        <v>3.1448817999999998</v>
      </c>
      <c r="T597" s="13">
        <v>2.1475244999999998</v>
      </c>
      <c r="U597" s="15">
        <v>0.33750376203904586</v>
      </c>
    </row>
    <row r="598" spans="1:21" ht="16.5" customHeight="1" x14ac:dyDescent="0.25">
      <c r="A598" s="5">
        <v>32584</v>
      </c>
      <c r="B598" s="6" t="s">
        <v>45</v>
      </c>
      <c r="C598" s="7" t="s">
        <v>21</v>
      </c>
      <c r="D598" s="8">
        <v>23</v>
      </c>
      <c r="E598" s="8">
        <v>578</v>
      </c>
      <c r="F598" s="6" t="s">
        <v>22</v>
      </c>
      <c r="G598" s="8">
        <v>924</v>
      </c>
      <c r="H598" s="9" t="s">
        <v>51</v>
      </c>
      <c r="I598" s="10">
        <v>100</v>
      </c>
      <c r="J598" s="10">
        <v>-1</v>
      </c>
      <c r="K598" s="11">
        <v>0.52060643569511</v>
      </c>
      <c r="L598" s="11" t="s">
        <v>24</v>
      </c>
      <c r="M598" s="11" t="s">
        <v>24</v>
      </c>
      <c r="N598" s="12">
        <v>4769.3977999999997</v>
      </c>
      <c r="O598" s="12">
        <v>4769.3977999999997</v>
      </c>
      <c r="P598" s="12">
        <v>9161.2350000000006</v>
      </c>
      <c r="Q598" s="11" t="s">
        <v>24</v>
      </c>
      <c r="R598" s="12">
        <v>9161.2350000000006</v>
      </c>
      <c r="S598" s="13">
        <v>1.9208368</v>
      </c>
      <c r="T598" s="13">
        <v>1.9208368</v>
      </c>
      <c r="U598" s="15">
        <v>0.33750376203904586</v>
      </c>
    </row>
    <row r="599" spans="1:21" ht="14.25" customHeight="1" x14ac:dyDescent="0.25">
      <c r="A599" s="5"/>
      <c r="B599" s="6" t="s">
        <v>20</v>
      </c>
      <c r="C599" s="7" t="s">
        <v>21</v>
      </c>
      <c r="D599" s="8">
        <v>23</v>
      </c>
      <c r="E599" s="8">
        <v>578</v>
      </c>
      <c r="F599" s="6" t="s">
        <v>22</v>
      </c>
      <c r="G599" s="8">
        <v>924</v>
      </c>
      <c r="H599" s="9" t="str">
        <f>H598</f>
        <v>2075-2080</v>
      </c>
      <c r="I599" s="10">
        <v>105</v>
      </c>
      <c r="J599" s="10"/>
      <c r="K599" s="11">
        <v>1</v>
      </c>
      <c r="L599" s="11"/>
      <c r="M599" s="11"/>
      <c r="N599" s="12"/>
      <c r="O599" s="12"/>
      <c r="P599" s="12"/>
      <c r="Q599" s="11"/>
      <c r="R599" s="12"/>
      <c r="S599" s="13"/>
      <c r="T599" s="13"/>
      <c r="U599">
        <v>1</v>
      </c>
    </row>
    <row r="600" spans="1:21" ht="16.5" customHeight="1" x14ac:dyDescent="0.25">
      <c r="A600" s="5">
        <v>38089</v>
      </c>
      <c r="B600" s="6" t="s">
        <v>45</v>
      </c>
      <c r="C600" s="7" t="s">
        <v>21</v>
      </c>
      <c r="D600" s="8">
        <v>23</v>
      </c>
      <c r="E600" s="8">
        <v>578</v>
      </c>
      <c r="F600" s="6" t="s">
        <v>22</v>
      </c>
      <c r="G600" s="8">
        <v>924</v>
      </c>
      <c r="H600" s="9" t="s">
        <v>52</v>
      </c>
      <c r="I600" s="10">
        <v>0</v>
      </c>
      <c r="J600" s="10">
        <v>1</v>
      </c>
      <c r="K600" s="11">
        <v>4.6327356999999999E-4</v>
      </c>
      <c r="L600" s="11">
        <v>4.6306845000000001E-4</v>
      </c>
      <c r="M600" s="11">
        <v>0.99953692999999999</v>
      </c>
      <c r="N600" s="12">
        <v>100000</v>
      </c>
      <c r="O600" s="12">
        <v>46.306845000000003</v>
      </c>
      <c r="P600" s="12">
        <v>99955.722999999998</v>
      </c>
      <c r="Q600" s="11">
        <v>0.99950629999999996</v>
      </c>
      <c r="R600" s="12">
        <v>8836068</v>
      </c>
      <c r="S600" s="13">
        <v>88.360680000000002</v>
      </c>
      <c r="T600" s="13">
        <v>4.3831912000000001E-2</v>
      </c>
      <c r="U600" s="15">
        <v>4.4277000000003675E-4</v>
      </c>
    </row>
    <row r="601" spans="1:21" ht="16.5" customHeight="1" x14ac:dyDescent="0.25">
      <c r="A601" s="5">
        <v>38090</v>
      </c>
      <c r="B601" s="6" t="s">
        <v>45</v>
      </c>
      <c r="C601" s="7" t="s">
        <v>21</v>
      </c>
      <c r="D601" s="8">
        <v>23</v>
      </c>
      <c r="E601" s="8">
        <v>578</v>
      </c>
      <c r="F601" s="6" t="s">
        <v>22</v>
      </c>
      <c r="G601" s="8">
        <v>924</v>
      </c>
      <c r="H601" s="9" t="s">
        <v>52</v>
      </c>
      <c r="I601" s="10">
        <v>1</v>
      </c>
      <c r="J601" s="10">
        <v>4</v>
      </c>
      <c r="K601" s="11">
        <v>1.8474440999999999E-5</v>
      </c>
      <c r="L601" s="11">
        <v>7.3894560000000006E-5</v>
      </c>
      <c r="M601" s="11">
        <v>0.99992610999999998</v>
      </c>
      <c r="N601" s="12">
        <v>99953.692999999999</v>
      </c>
      <c r="O601" s="12">
        <v>7.3860342000000001</v>
      </c>
      <c r="P601" s="12">
        <v>399797.43</v>
      </c>
      <c r="Q601" s="11">
        <v>0.99991938000000002</v>
      </c>
      <c r="R601" s="12">
        <v>8736112.3000000007</v>
      </c>
      <c r="S601" s="13">
        <v>87.401595999999998</v>
      </c>
      <c r="T601" s="13">
        <v>1.6516042</v>
      </c>
      <c r="U601" s="15">
        <v>1.612451999188913E-5</v>
      </c>
    </row>
    <row r="602" spans="1:21" ht="16.5" customHeight="1" x14ac:dyDescent="0.25">
      <c r="A602" s="5">
        <v>38091</v>
      </c>
      <c r="B602" s="6" t="s">
        <v>45</v>
      </c>
      <c r="C602" s="7" t="s">
        <v>21</v>
      </c>
      <c r="D602" s="8">
        <v>23</v>
      </c>
      <c r="E602" s="8">
        <v>578</v>
      </c>
      <c r="F602" s="6" t="s">
        <v>22</v>
      </c>
      <c r="G602" s="8">
        <v>924</v>
      </c>
      <c r="H602" s="9" t="s">
        <v>52</v>
      </c>
      <c r="I602" s="10">
        <v>5</v>
      </c>
      <c r="J602" s="10">
        <v>5</v>
      </c>
      <c r="K602" s="11">
        <v>1.5178041E-5</v>
      </c>
      <c r="L602" s="11">
        <v>7.5887370999999995E-5</v>
      </c>
      <c r="M602" s="11">
        <v>0.99992411000000003</v>
      </c>
      <c r="N602" s="12">
        <v>99946.307000000001</v>
      </c>
      <c r="O602" s="12">
        <v>7.5846625000000003</v>
      </c>
      <c r="P602" s="12">
        <v>499712.86</v>
      </c>
      <c r="Q602" s="11">
        <v>0.9999152</v>
      </c>
      <c r="R602" s="12">
        <v>8336314.9000000004</v>
      </c>
      <c r="S602" s="13">
        <v>83.407933</v>
      </c>
      <c r="T602" s="13">
        <v>2.5375399999999999</v>
      </c>
      <c r="U602" s="15">
        <v>1.6960575312419124E-5</v>
      </c>
    </row>
    <row r="603" spans="1:21" ht="16.5" customHeight="1" x14ac:dyDescent="0.25">
      <c r="A603" s="5">
        <v>38092</v>
      </c>
      <c r="B603" s="6" t="s">
        <v>45</v>
      </c>
      <c r="C603" s="7" t="s">
        <v>21</v>
      </c>
      <c r="D603" s="8">
        <v>23</v>
      </c>
      <c r="E603" s="8">
        <v>578</v>
      </c>
      <c r="F603" s="6" t="s">
        <v>22</v>
      </c>
      <c r="G603" s="8">
        <v>924</v>
      </c>
      <c r="H603" s="9" t="s">
        <v>52</v>
      </c>
      <c r="I603" s="10">
        <v>10</v>
      </c>
      <c r="J603" s="10">
        <v>5</v>
      </c>
      <c r="K603" s="11">
        <v>2.2125529999999999E-5</v>
      </c>
      <c r="L603" s="11">
        <v>1.1062253E-4</v>
      </c>
      <c r="M603" s="11">
        <v>0.99988938000000005</v>
      </c>
      <c r="N603" s="12">
        <v>99938.721999999994</v>
      </c>
      <c r="O603" s="12">
        <v>11.055474</v>
      </c>
      <c r="P603" s="12">
        <v>499670.48</v>
      </c>
      <c r="Q603" s="11">
        <v>0.99971785000000002</v>
      </c>
      <c r="R603" s="12">
        <v>7836602</v>
      </c>
      <c r="S603" s="13">
        <v>78.414069999999995</v>
      </c>
      <c r="T603" s="13">
        <v>2.9078496</v>
      </c>
      <c r="U603" s="15">
        <v>5.6436369768153583E-5</v>
      </c>
    </row>
    <row r="604" spans="1:21" ht="16.5" customHeight="1" x14ac:dyDescent="0.25">
      <c r="A604" s="5">
        <v>38093</v>
      </c>
      <c r="B604" s="6" t="s">
        <v>45</v>
      </c>
      <c r="C604" s="7" t="s">
        <v>21</v>
      </c>
      <c r="D604" s="8">
        <v>23</v>
      </c>
      <c r="E604" s="8">
        <v>578</v>
      </c>
      <c r="F604" s="6" t="s">
        <v>22</v>
      </c>
      <c r="G604" s="8">
        <v>924</v>
      </c>
      <c r="H604" s="9" t="s">
        <v>52</v>
      </c>
      <c r="I604" s="10">
        <v>15</v>
      </c>
      <c r="J604" s="10">
        <v>5</v>
      </c>
      <c r="K604" s="11">
        <v>1.0752776E-4</v>
      </c>
      <c r="L604" s="11">
        <v>5.3752170999999999E-4</v>
      </c>
      <c r="M604" s="11">
        <v>0.99946248000000004</v>
      </c>
      <c r="N604" s="12">
        <v>99927.667000000001</v>
      </c>
      <c r="O604" s="12">
        <v>53.713290000000001</v>
      </c>
      <c r="P604" s="12">
        <v>499529.5</v>
      </c>
      <c r="Q604" s="11">
        <v>0.99917785000000003</v>
      </c>
      <c r="R604" s="12">
        <v>7336931.5</v>
      </c>
      <c r="S604" s="13">
        <v>73.422424000000007</v>
      </c>
      <c r="T604" s="13">
        <v>2.9738140999999998</v>
      </c>
      <c r="U604" s="15">
        <v>1.6448410113956147E-4</v>
      </c>
    </row>
    <row r="605" spans="1:21" ht="16.5" customHeight="1" x14ac:dyDescent="0.25">
      <c r="A605" s="5">
        <v>38094</v>
      </c>
      <c r="B605" s="6" t="s">
        <v>45</v>
      </c>
      <c r="C605" s="7" t="s">
        <v>21</v>
      </c>
      <c r="D605" s="8">
        <v>23</v>
      </c>
      <c r="E605" s="8">
        <v>578</v>
      </c>
      <c r="F605" s="6" t="s">
        <v>22</v>
      </c>
      <c r="G605" s="8">
        <v>924</v>
      </c>
      <c r="H605" s="9" t="s">
        <v>52</v>
      </c>
      <c r="I605" s="10">
        <v>20</v>
      </c>
      <c r="J605" s="10">
        <v>5</v>
      </c>
      <c r="K605" s="11">
        <v>2.1531780999999999E-4</v>
      </c>
      <c r="L605" s="11">
        <v>1.076048E-3</v>
      </c>
      <c r="M605" s="11">
        <v>0.99892395</v>
      </c>
      <c r="N605" s="12">
        <v>99873.953999999998</v>
      </c>
      <c r="O605" s="12">
        <v>107.46917000000001</v>
      </c>
      <c r="P605" s="12">
        <v>499118.81</v>
      </c>
      <c r="Q605" s="11">
        <v>0.99884344000000003</v>
      </c>
      <c r="R605" s="12">
        <v>6837402</v>
      </c>
      <c r="S605" s="13">
        <v>68.460312000000002</v>
      </c>
      <c r="T605" s="13">
        <v>2.6648730999999999</v>
      </c>
      <c r="U605" s="15">
        <v>2.3141908480128759E-4</v>
      </c>
    </row>
    <row r="606" spans="1:21" ht="16.5" customHeight="1" x14ac:dyDescent="0.25">
      <c r="A606" s="5">
        <v>38095</v>
      </c>
      <c r="B606" s="6" t="s">
        <v>45</v>
      </c>
      <c r="C606" s="7" t="s">
        <v>21</v>
      </c>
      <c r="D606" s="8">
        <v>23</v>
      </c>
      <c r="E606" s="8">
        <v>578</v>
      </c>
      <c r="F606" s="6" t="s">
        <v>22</v>
      </c>
      <c r="G606" s="8">
        <v>924</v>
      </c>
      <c r="H606" s="9" t="s">
        <v>52</v>
      </c>
      <c r="I606" s="10">
        <v>25</v>
      </c>
      <c r="J606" s="10">
        <v>5</v>
      </c>
      <c r="K606" s="11">
        <v>2.3776742E-4</v>
      </c>
      <c r="L606" s="11">
        <v>1.1881439000000001E-3</v>
      </c>
      <c r="M606" s="11">
        <v>0.99881186</v>
      </c>
      <c r="N606" s="12">
        <v>99766.485000000001</v>
      </c>
      <c r="O606" s="12">
        <v>118.53694</v>
      </c>
      <c r="P606" s="12">
        <v>498541.55</v>
      </c>
      <c r="Q606" s="11">
        <v>0.99873478999999998</v>
      </c>
      <c r="R606" s="12">
        <v>6338283.2000000002</v>
      </c>
      <c r="S606" s="13">
        <v>63.531187000000003</v>
      </c>
      <c r="T606" s="13">
        <v>2.5461733</v>
      </c>
      <c r="U606" s="15">
        <v>2.5317015780779162E-4</v>
      </c>
    </row>
    <row r="607" spans="1:21" ht="16.5" customHeight="1" x14ac:dyDescent="0.25">
      <c r="A607" s="5">
        <v>38096</v>
      </c>
      <c r="B607" s="6" t="s">
        <v>45</v>
      </c>
      <c r="C607" s="7" t="s">
        <v>21</v>
      </c>
      <c r="D607" s="8">
        <v>23</v>
      </c>
      <c r="E607" s="8">
        <v>578</v>
      </c>
      <c r="F607" s="6" t="s">
        <v>22</v>
      </c>
      <c r="G607" s="8">
        <v>924</v>
      </c>
      <c r="H607" s="9" t="s">
        <v>52</v>
      </c>
      <c r="I607" s="10">
        <v>30</v>
      </c>
      <c r="J607" s="10">
        <v>5</v>
      </c>
      <c r="K607" s="11">
        <v>2.6938046E-4</v>
      </c>
      <c r="L607" s="11">
        <v>1.3460131000000001E-3</v>
      </c>
      <c r="M607" s="11">
        <v>0.99865398999999999</v>
      </c>
      <c r="N607" s="12">
        <v>99647.948000000004</v>
      </c>
      <c r="O607" s="12">
        <v>134.12744000000001</v>
      </c>
      <c r="P607" s="12">
        <v>497910.79</v>
      </c>
      <c r="Q607" s="11">
        <v>0.99858590999999997</v>
      </c>
      <c r="R607" s="12">
        <v>5839741.5999999996</v>
      </c>
      <c r="S607" s="13">
        <v>58.603732000000001</v>
      </c>
      <c r="T607" s="13">
        <v>2.5475110000000001</v>
      </c>
      <c r="U607" s="15">
        <v>2.8297810790567368E-4</v>
      </c>
    </row>
    <row r="608" spans="1:21" ht="16.5" customHeight="1" x14ac:dyDescent="0.25">
      <c r="A608" s="5">
        <v>38097</v>
      </c>
      <c r="B608" s="6" t="s">
        <v>45</v>
      </c>
      <c r="C608" s="7" t="s">
        <v>21</v>
      </c>
      <c r="D608" s="8">
        <v>23</v>
      </c>
      <c r="E608" s="8">
        <v>578</v>
      </c>
      <c r="F608" s="6" t="s">
        <v>22</v>
      </c>
      <c r="G608" s="8">
        <v>924</v>
      </c>
      <c r="H608" s="9" t="s">
        <v>52</v>
      </c>
      <c r="I608" s="10">
        <v>35</v>
      </c>
      <c r="J608" s="10">
        <v>5</v>
      </c>
      <c r="K608" s="11">
        <v>2.9947756000000002E-4</v>
      </c>
      <c r="L608" s="11">
        <v>1.4962972E-3</v>
      </c>
      <c r="M608" s="11">
        <v>0.99850369999999999</v>
      </c>
      <c r="N608" s="12">
        <v>99513.82</v>
      </c>
      <c r="O608" s="12">
        <v>148.90225000000001</v>
      </c>
      <c r="P608" s="12">
        <v>497206.7</v>
      </c>
      <c r="Q608" s="11">
        <v>0.99835929000000001</v>
      </c>
      <c r="R608" s="12">
        <v>5341830.9000000004</v>
      </c>
      <c r="S608" s="13">
        <v>53.679285999999998</v>
      </c>
      <c r="T608" s="13">
        <v>2.5661977</v>
      </c>
      <c r="U608" s="15">
        <v>3.2835756658855519E-4</v>
      </c>
    </row>
    <row r="609" spans="1:21" ht="16.5" customHeight="1" x14ac:dyDescent="0.25">
      <c r="A609" s="5">
        <v>38098</v>
      </c>
      <c r="B609" s="6" t="s">
        <v>45</v>
      </c>
      <c r="C609" s="7" t="s">
        <v>21</v>
      </c>
      <c r="D609" s="8">
        <v>23</v>
      </c>
      <c r="E609" s="8">
        <v>578</v>
      </c>
      <c r="F609" s="6" t="s">
        <v>22</v>
      </c>
      <c r="G609" s="8">
        <v>924</v>
      </c>
      <c r="H609" s="9" t="s">
        <v>52</v>
      </c>
      <c r="I609" s="10">
        <v>40</v>
      </c>
      <c r="J609" s="10">
        <v>5</v>
      </c>
      <c r="K609" s="11">
        <v>3.7124740999999999E-4</v>
      </c>
      <c r="L609" s="11">
        <v>1.8546168E-3</v>
      </c>
      <c r="M609" s="11">
        <v>0.99814537999999997</v>
      </c>
      <c r="N609" s="12">
        <v>99364.918000000005</v>
      </c>
      <c r="O609" s="12">
        <v>184.28385</v>
      </c>
      <c r="P609" s="12">
        <v>496390.93</v>
      </c>
      <c r="Q609" s="11">
        <v>0.99763250000000003</v>
      </c>
      <c r="R609" s="12">
        <v>4844624.2</v>
      </c>
      <c r="S609" s="13">
        <v>48.755881000000002</v>
      </c>
      <c r="T609" s="13">
        <v>2.6467844999999999</v>
      </c>
      <c r="U609" s="15">
        <v>4.7394904251607528E-4</v>
      </c>
    </row>
    <row r="610" spans="1:21" ht="16.5" customHeight="1" x14ac:dyDescent="0.25">
      <c r="A610" s="5">
        <v>38099</v>
      </c>
      <c r="B610" s="6" t="s">
        <v>45</v>
      </c>
      <c r="C610" s="7" t="s">
        <v>21</v>
      </c>
      <c r="D610" s="8">
        <v>23</v>
      </c>
      <c r="E610" s="8">
        <v>578</v>
      </c>
      <c r="F610" s="6" t="s">
        <v>22</v>
      </c>
      <c r="G610" s="8">
        <v>924</v>
      </c>
      <c r="H610" s="9" t="s">
        <v>52</v>
      </c>
      <c r="I610" s="10">
        <v>45</v>
      </c>
      <c r="J610" s="10">
        <v>5</v>
      </c>
      <c r="K610" s="11">
        <v>6.0808667999999997E-4</v>
      </c>
      <c r="L610" s="11">
        <v>3.0362186E-3</v>
      </c>
      <c r="M610" s="11">
        <v>0.99696377999999997</v>
      </c>
      <c r="N610" s="12">
        <v>99180.634000000005</v>
      </c>
      <c r="O610" s="12">
        <v>301.13407999999998</v>
      </c>
      <c r="P610" s="12">
        <v>495215.72</v>
      </c>
      <c r="Q610" s="11">
        <v>0.99593810999999999</v>
      </c>
      <c r="R610" s="12">
        <v>4348233.2</v>
      </c>
      <c r="S610" s="13">
        <v>43.841555</v>
      </c>
      <c r="T610" s="13">
        <v>2.7171427000000001</v>
      </c>
      <c r="U610" s="15">
        <v>8.1370114201673172E-4</v>
      </c>
    </row>
    <row r="611" spans="1:21" ht="16.5" customHeight="1" x14ac:dyDescent="0.25">
      <c r="A611" s="5">
        <v>38100</v>
      </c>
      <c r="B611" s="6" t="s">
        <v>45</v>
      </c>
      <c r="C611" s="7" t="s">
        <v>21</v>
      </c>
      <c r="D611" s="8">
        <v>23</v>
      </c>
      <c r="E611" s="8">
        <v>578</v>
      </c>
      <c r="F611" s="6" t="s">
        <v>22</v>
      </c>
      <c r="G611" s="8">
        <v>924</v>
      </c>
      <c r="H611" s="9" t="s">
        <v>52</v>
      </c>
      <c r="I611" s="10">
        <v>50</v>
      </c>
      <c r="J611" s="10">
        <v>5</v>
      </c>
      <c r="K611" s="11">
        <v>1.0591632E-3</v>
      </c>
      <c r="L611" s="11">
        <v>5.2830339000000002E-3</v>
      </c>
      <c r="M611" s="11">
        <v>0.99471697000000003</v>
      </c>
      <c r="N611" s="12">
        <v>98879.5</v>
      </c>
      <c r="O611" s="12">
        <v>522.38374999999996</v>
      </c>
      <c r="P611" s="12">
        <v>493204.21</v>
      </c>
      <c r="Q611" s="11">
        <v>0.99316598</v>
      </c>
      <c r="R611" s="12">
        <v>3853017.5</v>
      </c>
      <c r="S611" s="13">
        <v>38.966797999999997</v>
      </c>
      <c r="T611" s="13">
        <v>2.7156832</v>
      </c>
      <c r="U611" s="15">
        <v>1.3705557004168867E-3</v>
      </c>
    </row>
    <row r="612" spans="1:21" ht="16.5" customHeight="1" x14ac:dyDescent="0.25">
      <c r="A612" s="5">
        <v>38101</v>
      </c>
      <c r="B612" s="6" t="s">
        <v>45</v>
      </c>
      <c r="C612" s="7" t="s">
        <v>21</v>
      </c>
      <c r="D612" s="8">
        <v>23</v>
      </c>
      <c r="E612" s="8">
        <v>578</v>
      </c>
      <c r="F612" s="6" t="s">
        <v>22</v>
      </c>
      <c r="G612" s="8">
        <v>924</v>
      </c>
      <c r="H612" s="9" t="s">
        <v>52</v>
      </c>
      <c r="I612" s="10">
        <v>55</v>
      </c>
      <c r="J612" s="10">
        <v>5</v>
      </c>
      <c r="K612" s="11">
        <v>1.7305394E-3</v>
      </c>
      <c r="L612" s="11">
        <v>8.6183535000000002E-3</v>
      </c>
      <c r="M612" s="11">
        <v>0.99138165</v>
      </c>
      <c r="N612" s="12">
        <v>98357.115999999995</v>
      </c>
      <c r="O612" s="12">
        <v>847.67639999999994</v>
      </c>
      <c r="P612" s="12">
        <v>489833.64</v>
      </c>
      <c r="Q612" s="11">
        <v>0.98900244000000004</v>
      </c>
      <c r="R612" s="12">
        <v>3359813.3</v>
      </c>
      <c r="S612" s="13">
        <v>34.159331000000002</v>
      </c>
      <c r="T612" s="13">
        <v>2.6973094999999998</v>
      </c>
      <c r="U612" s="15">
        <v>2.2092520472168919E-3</v>
      </c>
    </row>
    <row r="613" spans="1:21" ht="16.5" customHeight="1" x14ac:dyDescent="0.25">
      <c r="A613" s="5">
        <v>38102</v>
      </c>
      <c r="B613" s="6" t="s">
        <v>45</v>
      </c>
      <c r="C613" s="7" t="s">
        <v>21</v>
      </c>
      <c r="D613" s="8">
        <v>23</v>
      </c>
      <c r="E613" s="8">
        <v>578</v>
      </c>
      <c r="F613" s="6" t="s">
        <v>22</v>
      </c>
      <c r="G613" s="8">
        <v>924</v>
      </c>
      <c r="H613" s="9" t="s">
        <v>52</v>
      </c>
      <c r="I613" s="10">
        <v>60</v>
      </c>
      <c r="J613" s="10">
        <v>5</v>
      </c>
      <c r="K613" s="11">
        <v>2.7783861999999999E-3</v>
      </c>
      <c r="L613" s="11">
        <v>1.3803586E-2</v>
      </c>
      <c r="M613" s="11">
        <v>0.98619641000000002</v>
      </c>
      <c r="N613" s="12">
        <v>97509.440000000002</v>
      </c>
      <c r="O613" s="12">
        <v>1345.98</v>
      </c>
      <c r="P613" s="12">
        <v>484446.67</v>
      </c>
      <c r="Q613" s="11">
        <v>0.98203607000000004</v>
      </c>
      <c r="R613" s="12">
        <v>2869979.6</v>
      </c>
      <c r="S613" s="13">
        <v>29.432839000000001</v>
      </c>
      <c r="T613" s="13">
        <v>2.6964537000000002</v>
      </c>
      <c r="U613" s="15">
        <v>3.6188840264451683E-3</v>
      </c>
    </row>
    <row r="614" spans="1:21" ht="16.5" customHeight="1" x14ac:dyDescent="0.25">
      <c r="A614" s="5">
        <v>38103</v>
      </c>
      <c r="B614" s="6" t="s">
        <v>45</v>
      </c>
      <c r="C614" s="7" t="s">
        <v>21</v>
      </c>
      <c r="D614" s="8">
        <v>23</v>
      </c>
      <c r="E614" s="8">
        <v>578</v>
      </c>
      <c r="F614" s="6" t="s">
        <v>22</v>
      </c>
      <c r="G614" s="8">
        <v>924</v>
      </c>
      <c r="H614" s="9" t="s">
        <v>52</v>
      </c>
      <c r="I614" s="10">
        <v>65</v>
      </c>
      <c r="J614" s="10">
        <v>5</v>
      </c>
      <c r="K614" s="11">
        <v>4.5685450999999998E-3</v>
      </c>
      <c r="L614" s="11">
        <v>2.2601706999999999E-2</v>
      </c>
      <c r="M614" s="11">
        <v>0.97739829</v>
      </c>
      <c r="N614" s="12">
        <v>96163.46</v>
      </c>
      <c r="O614" s="12">
        <v>2173.4584</v>
      </c>
      <c r="P614" s="12">
        <v>475744.11</v>
      </c>
      <c r="Q614" s="11">
        <v>0.97336370999999999</v>
      </c>
      <c r="R614" s="12">
        <v>2385533</v>
      </c>
      <c r="S614" s="13">
        <v>24.807062999999999</v>
      </c>
      <c r="T614" s="13">
        <v>2.6658426999999998</v>
      </c>
      <c r="U614" s="15">
        <v>5.3849417341701455E-3</v>
      </c>
    </row>
    <row r="615" spans="1:21" ht="16.5" customHeight="1" x14ac:dyDescent="0.25">
      <c r="A615" s="5">
        <v>38104</v>
      </c>
      <c r="B615" s="6" t="s">
        <v>45</v>
      </c>
      <c r="C615" s="7" t="s">
        <v>21</v>
      </c>
      <c r="D615" s="8">
        <v>23</v>
      </c>
      <c r="E615" s="8">
        <v>578</v>
      </c>
      <c r="F615" s="6" t="s">
        <v>22</v>
      </c>
      <c r="G615" s="8">
        <v>924</v>
      </c>
      <c r="H615" s="9" t="s">
        <v>52</v>
      </c>
      <c r="I615" s="10">
        <v>70</v>
      </c>
      <c r="J615" s="10">
        <v>5</v>
      </c>
      <c r="K615" s="11">
        <v>6.4469087000000001E-3</v>
      </c>
      <c r="L615" s="11">
        <v>3.1762775E-2</v>
      </c>
      <c r="M615" s="11">
        <v>0.96823722999999995</v>
      </c>
      <c r="N615" s="12">
        <v>93990.001000000004</v>
      </c>
      <c r="O615" s="12">
        <v>2985.3832000000002</v>
      </c>
      <c r="P615" s="12">
        <v>463072.05</v>
      </c>
      <c r="Q615" s="11">
        <v>0.95607874999999998</v>
      </c>
      <c r="R615" s="12">
        <v>1909788.9</v>
      </c>
      <c r="S615" s="13">
        <v>20.319064000000001</v>
      </c>
      <c r="T615" s="13">
        <v>2.6961222</v>
      </c>
      <c r="U615" s="15">
        <v>8.9427723759565314E-3</v>
      </c>
    </row>
    <row r="616" spans="1:21" ht="16.5" customHeight="1" x14ac:dyDescent="0.25">
      <c r="A616" s="5">
        <v>38105</v>
      </c>
      <c r="B616" s="6" t="s">
        <v>45</v>
      </c>
      <c r="C616" s="7" t="s">
        <v>21</v>
      </c>
      <c r="D616" s="8">
        <v>23</v>
      </c>
      <c r="E616" s="8">
        <v>578</v>
      </c>
      <c r="F616" s="6" t="s">
        <v>22</v>
      </c>
      <c r="G616" s="8">
        <v>924</v>
      </c>
      <c r="H616" s="9" t="s">
        <v>52</v>
      </c>
      <c r="I616" s="10">
        <v>75</v>
      </c>
      <c r="J616" s="10">
        <v>5</v>
      </c>
      <c r="K616" s="11">
        <v>1.2491528E-2</v>
      </c>
      <c r="L616" s="11">
        <v>6.0770716000000002E-2</v>
      </c>
      <c r="M616" s="11">
        <v>0.93922928000000006</v>
      </c>
      <c r="N616" s="12">
        <v>91004.618000000002</v>
      </c>
      <c r="O616" s="12">
        <v>5530.4157999999998</v>
      </c>
      <c r="P616" s="12">
        <v>442733.35</v>
      </c>
      <c r="Q616" s="11">
        <v>0.90924978000000001</v>
      </c>
      <c r="R616" s="12">
        <v>1446716.8</v>
      </c>
      <c r="S616" s="13">
        <v>15.897180000000001</v>
      </c>
      <c r="T616" s="13">
        <v>2.7777899000000001</v>
      </c>
      <c r="U616" s="15">
        <v>1.8847215009365925E-2</v>
      </c>
    </row>
    <row r="617" spans="1:21" ht="16.5" customHeight="1" x14ac:dyDescent="0.25">
      <c r="A617" s="5">
        <v>38106</v>
      </c>
      <c r="B617" s="6" t="s">
        <v>45</v>
      </c>
      <c r="C617" s="7" t="s">
        <v>21</v>
      </c>
      <c r="D617" s="8">
        <v>23</v>
      </c>
      <c r="E617" s="8">
        <v>578</v>
      </c>
      <c r="F617" s="6" t="s">
        <v>22</v>
      </c>
      <c r="G617" s="8">
        <v>924</v>
      </c>
      <c r="H617" s="9" t="s">
        <v>52</v>
      </c>
      <c r="I617" s="10">
        <v>80</v>
      </c>
      <c r="J617" s="10">
        <v>5</v>
      </c>
      <c r="K617" s="11">
        <v>2.7713171000000002E-2</v>
      </c>
      <c r="L617" s="11">
        <v>0.13051985999999999</v>
      </c>
      <c r="M617" s="11">
        <v>0.86948013999999996</v>
      </c>
      <c r="N617" s="12">
        <v>85474.202000000005</v>
      </c>
      <c r="O617" s="12">
        <v>11156.081</v>
      </c>
      <c r="P617" s="12">
        <v>402555.2</v>
      </c>
      <c r="Q617" s="11">
        <v>0.80909465999999997</v>
      </c>
      <c r="R617" s="12">
        <v>1003983.5</v>
      </c>
      <c r="S617" s="13">
        <v>11.746041</v>
      </c>
      <c r="T617" s="13">
        <v>2.7755793</v>
      </c>
      <c r="U617" s="15">
        <v>4.148289591978882E-2</v>
      </c>
    </row>
    <row r="618" spans="1:21" ht="16.5" customHeight="1" x14ac:dyDescent="0.25">
      <c r="A618" s="5">
        <v>38107</v>
      </c>
      <c r="B618" s="6" t="s">
        <v>45</v>
      </c>
      <c r="C618" s="7" t="s">
        <v>21</v>
      </c>
      <c r="D618" s="8">
        <v>23</v>
      </c>
      <c r="E618" s="8">
        <v>578</v>
      </c>
      <c r="F618" s="6" t="s">
        <v>22</v>
      </c>
      <c r="G618" s="8">
        <v>924</v>
      </c>
      <c r="H618" s="9" t="s">
        <v>52</v>
      </c>
      <c r="I618" s="10">
        <v>85</v>
      </c>
      <c r="J618" s="10">
        <v>5</v>
      </c>
      <c r="K618" s="11">
        <v>6.1865530000000002E-2</v>
      </c>
      <c r="L618" s="11">
        <v>0.27113076000000003</v>
      </c>
      <c r="M618" s="11">
        <v>0.72886923999999997</v>
      </c>
      <c r="N618" s="12">
        <v>74318.122000000003</v>
      </c>
      <c r="O618" s="12">
        <v>20149.928</v>
      </c>
      <c r="P618" s="12">
        <v>325705.26</v>
      </c>
      <c r="Q618" s="11">
        <v>0.60513718999999999</v>
      </c>
      <c r="R618" s="12">
        <v>601428.28</v>
      </c>
      <c r="S618" s="13">
        <v>8.0926194999999996</v>
      </c>
      <c r="T618" s="13">
        <v>2.7228034000000001</v>
      </c>
      <c r="U618" s="15">
        <v>9.5578727074402292E-2</v>
      </c>
    </row>
    <row r="619" spans="1:21" ht="16.5" customHeight="1" x14ac:dyDescent="0.25">
      <c r="A619" s="5">
        <v>38108</v>
      </c>
      <c r="B619" s="6" t="s">
        <v>45</v>
      </c>
      <c r="C619" s="7" t="s">
        <v>21</v>
      </c>
      <c r="D619" s="8">
        <v>23</v>
      </c>
      <c r="E619" s="8">
        <v>578</v>
      </c>
      <c r="F619" s="6" t="s">
        <v>22</v>
      </c>
      <c r="G619" s="8">
        <v>924</v>
      </c>
      <c r="H619" s="9" t="s">
        <v>52</v>
      </c>
      <c r="I619" s="10">
        <v>90</v>
      </c>
      <c r="J619" s="10">
        <v>5</v>
      </c>
      <c r="K619" s="11">
        <v>0.14990766999999999</v>
      </c>
      <c r="L619" s="11">
        <v>0.54545399000000006</v>
      </c>
      <c r="M619" s="11">
        <v>0.45454601</v>
      </c>
      <c r="N619" s="12">
        <v>54168.192999999999</v>
      </c>
      <c r="O619" s="12">
        <v>29546.257000000001</v>
      </c>
      <c r="P619" s="12">
        <v>197096.37</v>
      </c>
      <c r="Q619" s="11">
        <v>0.34687541</v>
      </c>
      <c r="R619" s="12">
        <v>275723.02</v>
      </c>
      <c r="S619" s="13">
        <v>5.0901275999999998</v>
      </c>
      <c r="T619" s="13">
        <v>2.5040966999999998</v>
      </c>
      <c r="U619" s="15">
        <v>0.19083944657675844</v>
      </c>
    </row>
    <row r="620" spans="1:21" ht="16.5" customHeight="1" x14ac:dyDescent="0.25">
      <c r="A620" s="5">
        <v>38109</v>
      </c>
      <c r="B620" s="6" t="s">
        <v>45</v>
      </c>
      <c r="C620" s="7" t="s">
        <v>21</v>
      </c>
      <c r="D620" s="8">
        <v>23</v>
      </c>
      <c r="E620" s="8">
        <v>578</v>
      </c>
      <c r="F620" s="6" t="s">
        <v>22</v>
      </c>
      <c r="G620" s="8">
        <v>924</v>
      </c>
      <c r="H620" s="9" t="s">
        <v>52</v>
      </c>
      <c r="I620" s="10">
        <v>95</v>
      </c>
      <c r="J620" s="10">
        <v>5</v>
      </c>
      <c r="K620" s="11">
        <v>0.28250724999999999</v>
      </c>
      <c r="L620" s="11">
        <v>0.78443965999999998</v>
      </c>
      <c r="M620" s="11">
        <v>0.21556033999999999</v>
      </c>
      <c r="N620" s="12">
        <v>24621.936000000002</v>
      </c>
      <c r="O620" s="12">
        <v>19314.422999999999</v>
      </c>
      <c r="P620" s="12">
        <v>68367.884000000005</v>
      </c>
      <c r="Q620" s="11">
        <v>0.13047443505543099</v>
      </c>
      <c r="R620" s="12">
        <v>78626.652000000002</v>
      </c>
      <c r="S620" s="13">
        <v>3.1933577999999998</v>
      </c>
      <c r="T620" s="13">
        <v>2.1657555999999998</v>
      </c>
      <c r="U620" s="15">
        <v>0.33456585004777395</v>
      </c>
    </row>
    <row r="621" spans="1:21" ht="16.5" customHeight="1" x14ac:dyDescent="0.25">
      <c r="A621" s="5">
        <v>38110</v>
      </c>
      <c r="B621" s="6" t="s">
        <v>45</v>
      </c>
      <c r="C621" s="7" t="s">
        <v>21</v>
      </c>
      <c r="D621" s="8">
        <v>23</v>
      </c>
      <c r="E621" s="8">
        <v>578</v>
      </c>
      <c r="F621" s="6" t="s">
        <v>22</v>
      </c>
      <c r="G621" s="8">
        <v>924</v>
      </c>
      <c r="H621" s="9" t="s">
        <v>52</v>
      </c>
      <c r="I621" s="10">
        <v>100</v>
      </c>
      <c r="J621" s="10">
        <v>-1</v>
      </c>
      <c r="K621" s="11">
        <v>0.51736357523477805</v>
      </c>
      <c r="L621" s="11" t="s">
        <v>24</v>
      </c>
      <c r="M621" s="11" t="s">
        <v>24</v>
      </c>
      <c r="N621" s="12">
        <v>5307.5129999999999</v>
      </c>
      <c r="O621" s="12">
        <v>5307.5129999999999</v>
      </c>
      <c r="P621" s="12">
        <v>10258.768</v>
      </c>
      <c r="Q621" s="11" t="s">
        <v>24</v>
      </c>
      <c r="R621" s="12">
        <v>10258.768</v>
      </c>
      <c r="S621" s="13">
        <v>1.9328767</v>
      </c>
      <c r="T621" s="13">
        <v>1.9328767</v>
      </c>
      <c r="U621" s="15">
        <v>0.33456585004777395</v>
      </c>
    </row>
    <row r="622" spans="1:21" ht="14.25" customHeight="1" x14ac:dyDescent="0.25">
      <c r="A622" s="5"/>
      <c r="B622" s="6" t="s">
        <v>20</v>
      </c>
      <c r="C622" s="7" t="s">
        <v>21</v>
      </c>
      <c r="D622" s="8">
        <v>23</v>
      </c>
      <c r="E622" s="8">
        <v>578</v>
      </c>
      <c r="F622" s="6" t="s">
        <v>22</v>
      </c>
      <c r="G622" s="8">
        <v>924</v>
      </c>
      <c r="H622" s="9" t="str">
        <f>H621</f>
        <v>2080-2085</v>
      </c>
      <c r="I622" s="10">
        <v>105</v>
      </c>
      <c r="J622" s="10"/>
      <c r="K622" s="11">
        <v>1</v>
      </c>
      <c r="L622" s="11"/>
      <c r="M622" s="11"/>
      <c r="N622" s="12"/>
      <c r="O622" s="12"/>
      <c r="P622" s="12"/>
      <c r="Q622" s="11"/>
      <c r="R622" s="12"/>
      <c r="S622" s="13"/>
      <c r="T622" s="13"/>
      <c r="U622">
        <v>1</v>
      </c>
    </row>
    <row r="623" spans="1:21" ht="16.5" customHeight="1" x14ac:dyDescent="0.25">
      <c r="A623" s="5">
        <v>43615</v>
      </c>
      <c r="B623" s="6" t="s">
        <v>45</v>
      </c>
      <c r="C623" s="7" t="s">
        <v>21</v>
      </c>
      <c r="D623" s="8">
        <v>23</v>
      </c>
      <c r="E623" s="8">
        <v>578</v>
      </c>
      <c r="F623" s="6" t="s">
        <v>22</v>
      </c>
      <c r="G623" s="8">
        <v>924</v>
      </c>
      <c r="H623" s="9" t="s">
        <v>53</v>
      </c>
      <c r="I623" s="10">
        <v>0</v>
      </c>
      <c r="J623" s="10">
        <v>1</v>
      </c>
      <c r="K623" s="11">
        <v>4.2468744000000001E-4</v>
      </c>
      <c r="L623" s="11">
        <v>4.2451503999999999E-4</v>
      </c>
      <c r="M623" s="11">
        <v>0.99957547999999996</v>
      </c>
      <c r="N623" s="12">
        <v>100000</v>
      </c>
      <c r="O623" s="12">
        <v>42.451504</v>
      </c>
      <c r="P623" s="12">
        <v>99959.404999999999</v>
      </c>
      <c r="Q623" s="11">
        <v>0.99954734000000001</v>
      </c>
      <c r="R623" s="12">
        <v>8888252.1999999993</v>
      </c>
      <c r="S623" s="13">
        <v>88.882521999999994</v>
      </c>
      <c r="T623" s="13">
        <v>4.3720976000000002E-2</v>
      </c>
      <c r="U623" s="15">
        <v>4.0594999999998826E-4</v>
      </c>
    </row>
    <row r="624" spans="1:21" ht="16.5" customHeight="1" x14ac:dyDescent="0.25">
      <c r="A624" s="5">
        <v>43616</v>
      </c>
      <c r="B624" s="6" t="s">
        <v>45</v>
      </c>
      <c r="C624" s="7" t="s">
        <v>21</v>
      </c>
      <c r="D624" s="8">
        <v>23</v>
      </c>
      <c r="E624" s="8">
        <v>578</v>
      </c>
      <c r="F624" s="6" t="s">
        <v>22</v>
      </c>
      <c r="G624" s="8">
        <v>924</v>
      </c>
      <c r="H624" s="9" t="s">
        <v>53</v>
      </c>
      <c r="I624" s="10">
        <v>1</v>
      </c>
      <c r="J624" s="10">
        <v>4</v>
      </c>
      <c r="K624" s="11">
        <v>1.6964383E-5</v>
      </c>
      <c r="L624" s="11">
        <v>6.7854828000000003E-5</v>
      </c>
      <c r="M624" s="11">
        <v>0.99993215000000002</v>
      </c>
      <c r="N624" s="12">
        <v>99957.547999999995</v>
      </c>
      <c r="O624" s="12">
        <v>6.7826022999999998</v>
      </c>
      <c r="P624" s="12">
        <v>399814.27</v>
      </c>
      <c r="Q624" s="11">
        <v>0.99992603999999996</v>
      </c>
      <c r="R624" s="12">
        <v>8788292.8000000007</v>
      </c>
      <c r="S624" s="13">
        <v>87.920250999999993</v>
      </c>
      <c r="T624" s="13">
        <v>1.6517204000000001</v>
      </c>
      <c r="U624" s="15">
        <v>1.4792437625921195E-5</v>
      </c>
    </row>
    <row r="625" spans="1:21" ht="16.5" customHeight="1" x14ac:dyDescent="0.25">
      <c r="A625" s="5">
        <v>43617</v>
      </c>
      <c r="B625" s="6" t="s">
        <v>45</v>
      </c>
      <c r="C625" s="7" t="s">
        <v>21</v>
      </c>
      <c r="D625" s="8">
        <v>23</v>
      </c>
      <c r="E625" s="8">
        <v>578</v>
      </c>
      <c r="F625" s="6" t="s">
        <v>22</v>
      </c>
      <c r="G625" s="8">
        <v>924</v>
      </c>
      <c r="H625" s="9" t="s">
        <v>53</v>
      </c>
      <c r="I625" s="10">
        <v>5</v>
      </c>
      <c r="J625" s="10">
        <v>5</v>
      </c>
      <c r="K625" s="11">
        <v>1.391086E-5</v>
      </c>
      <c r="L625" s="11">
        <v>6.9551915999999998E-5</v>
      </c>
      <c r="M625" s="11">
        <v>0.99993045000000003</v>
      </c>
      <c r="N625" s="12">
        <v>99950.766000000003</v>
      </c>
      <c r="O625" s="12">
        <v>6.9517673000000002</v>
      </c>
      <c r="P625" s="12">
        <v>499736.71</v>
      </c>
      <c r="Q625" s="11">
        <v>0.99992236000000001</v>
      </c>
      <c r="R625" s="12">
        <v>8388478.5</v>
      </c>
      <c r="S625" s="13">
        <v>83.926105000000007</v>
      </c>
      <c r="T625" s="13">
        <v>2.5367327</v>
      </c>
      <c r="U625" s="15">
        <v>1.5528482260052101E-5</v>
      </c>
    </row>
    <row r="626" spans="1:21" ht="16.5" customHeight="1" x14ac:dyDescent="0.25">
      <c r="A626" s="5">
        <v>43618</v>
      </c>
      <c r="B626" s="6" t="s">
        <v>45</v>
      </c>
      <c r="C626" s="7" t="s">
        <v>21</v>
      </c>
      <c r="D626" s="8">
        <v>23</v>
      </c>
      <c r="E626" s="8">
        <v>578</v>
      </c>
      <c r="F626" s="6" t="s">
        <v>22</v>
      </c>
      <c r="G626" s="8">
        <v>924</v>
      </c>
      <c r="H626" s="9" t="s">
        <v>53</v>
      </c>
      <c r="I626" s="10">
        <v>10</v>
      </c>
      <c r="J626" s="10">
        <v>5</v>
      </c>
      <c r="K626" s="11">
        <v>2.0238202000000001E-5</v>
      </c>
      <c r="L626" s="11">
        <v>1.0118672E-4</v>
      </c>
      <c r="M626" s="11">
        <v>0.99989881000000003</v>
      </c>
      <c r="N626" s="12">
        <v>99943.813999999998</v>
      </c>
      <c r="O626" s="12">
        <v>10.112987</v>
      </c>
      <c r="P626" s="12">
        <v>499697.9</v>
      </c>
      <c r="Q626" s="11">
        <v>0.99974233999999995</v>
      </c>
      <c r="R626" s="12">
        <v>7888741.7999999998</v>
      </c>
      <c r="S626" s="13">
        <v>78.931766999999994</v>
      </c>
      <c r="T626" s="13">
        <v>2.9069446999999999</v>
      </c>
      <c r="U626" s="15">
        <v>5.1537311915317296E-5</v>
      </c>
    </row>
    <row r="627" spans="1:21" ht="16.5" customHeight="1" x14ac:dyDescent="0.25">
      <c r="A627" s="5">
        <v>43619</v>
      </c>
      <c r="B627" s="6" t="s">
        <v>45</v>
      </c>
      <c r="C627" s="7" t="s">
        <v>21</v>
      </c>
      <c r="D627" s="8">
        <v>23</v>
      </c>
      <c r="E627" s="8">
        <v>578</v>
      </c>
      <c r="F627" s="6" t="s">
        <v>22</v>
      </c>
      <c r="G627" s="8">
        <v>924</v>
      </c>
      <c r="H627" s="9" t="s">
        <v>53</v>
      </c>
      <c r="I627" s="10">
        <v>15</v>
      </c>
      <c r="J627" s="10">
        <v>5</v>
      </c>
      <c r="K627" s="11">
        <v>9.8121544999999995E-5</v>
      </c>
      <c r="L627" s="11">
        <v>4.9051016999999996E-4</v>
      </c>
      <c r="M627" s="11">
        <v>0.99950949</v>
      </c>
      <c r="N627" s="12">
        <v>99933.701000000001</v>
      </c>
      <c r="O627" s="12">
        <v>49.018497000000004</v>
      </c>
      <c r="P627" s="12">
        <v>499569.15</v>
      </c>
      <c r="Q627" s="11">
        <v>0.99925019000000004</v>
      </c>
      <c r="R627" s="12">
        <v>7389043.9000000004</v>
      </c>
      <c r="S627" s="13">
        <v>73.939459999999997</v>
      </c>
      <c r="T627" s="13">
        <v>2.9731491999999999</v>
      </c>
      <c r="U627" s="15">
        <v>1.5000699744815993E-4</v>
      </c>
    </row>
    <row r="628" spans="1:21" ht="16.5" customHeight="1" x14ac:dyDescent="0.25">
      <c r="A628" s="5">
        <v>43620</v>
      </c>
      <c r="B628" s="6" t="s">
        <v>45</v>
      </c>
      <c r="C628" s="7" t="s">
        <v>21</v>
      </c>
      <c r="D628" s="8">
        <v>23</v>
      </c>
      <c r="E628" s="8">
        <v>578</v>
      </c>
      <c r="F628" s="6" t="s">
        <v>22</v>
      </c>
      <c r="G628" s="8">
        <v>924</v>
      </c>
      <c r="H628" s="9" t="s">
        <v>53</v>
      </c>
      <c r="I628" s="10">
        <v>20</v>
      </c>
      <c r="J628" s="10">
        <v>5</v>
      </c>
      <c r="K628" s="11">
        <v>1.9630496E-4</v>
      </c>
      <c r="L628" s="11">
        <v>9.8107507000000003E-4</v>
      </c>
      <c r="M628" s="11">
        <v>0.99901892000000003</v>
      </c>
      <c r="N628" s="12">
        <v>99884.683000000005</v>
      </c>
      <c r="O628" s="12">
        <v>97.994371999999998</v>
      </c>
      <c r="P628" s="12">
        <v>499194.57</v>
      </c>
      <c r="Q628" s="11">
        <v>0.99894554000000002</v>
      </c>
      <c r="R628" s="12">
        <v>6889474.7999999998</v>
      </c>
      <c r="S628" s="13">
        <v>68.974287000000004</v>
      </c>
      <c r="T628" s="13">
        <v>2.6647261000000002</v>
      </c>
      <c r="U628" s="15">
        <v>2.1098100718996982E-4</v>
      </c>
    </row>
    <row r="629" spans="1:21" ht="16.5" customHeight="1" x14ac:dyDescent="0.25">
      <c r="A629" s="5">
        <v>43621</v>
      </c>
      <c r="B629" s="6" t="s">
        <v>45</v>
      </c>
      <c r="C629" s="7" t="s">
        <v>21</v>
      </c>
      <c r="D629" s="8">
        <v>23</v>
      </c>
      <c r="E629" s="8">
        <v>578</v>
      </c>
      <c r="F629" s="6" t="s">
        <v>22</v>
      </c>
      <c r="G629" s="8">
        <v>924</v>
      </c>
      <c r="H629" s="9" t="s">
        <v>53</v>
      </c>
      <c r="I629" s="10">
        <v>25</v>
      </c>
      <c r="J629" s="10">
        <v>5</v>
      </c>
      <c r="K629" s="11">
        <v>2.1677400000000001E-4</v>
      </c>
      <c r="L629" s="11">
        <v>1.0832938E-3</v>
      </c>
      <c r="M629" s="11">
        <v>0.99891671000000004</v>
      </c>
      <c r="N629" s="12">
        <v>99786.687999999995</v>
      </c>
      <c r="O629" s="12">
        <v>108.09829999999999</v>
      </c>
      <c r="P629" s="12">
        <v>498668.19</v>
      </c>
      <c r="Q629" s="11">
        <v>0.99884651000000002</v>
      </c>
      <c r="R629" s="12">
        <v>6390280.2000000002</v>
      </c>
      <c r="S629" s="13">
        <v>64.039405000000002</v>
      </c>
      <c r="T629" s="13">
        <v>2.5462007999999998</v>
      </c>
      <c r="U629" s="15">
        <v>2.3080451686263714E-4</v>
      </c>
    </row>
    <row r="630" spans="1:21" ht="16.5" customHeight="1" x14ac:dyDescent="0.25">
      <c r="A630" s="5">
        <v>43622</v>
      </c>
      <c r="B630" s="6" t="s">
        <v>45</v>
      </c>
      <c r="C630" s="7" t="s">
        <v>21</v>
      </c>
      <c r="D630" s="8">
        <v>23</v>
      </c>
      <c r="E630" s="8">
        <v>578</v>
      </c>
      <c r="F630" s="6" t="s">
        <v>22</v>
      </c>
      <c r="G630" s="8">
        <v>924</v>
      </c>
      <c r="H630" s="9" t="s">
        <v>53</v>
      </c>
      <c r="I630" s="10">
        <v>30</v>
      </c>
      <c r="J630" s="10">
        <v>5</v>
      </c>
      <c r="K630" s="11">
        <v>2.4557459E-4</v>
      </c>
      <c r="L630" s="11">
        <v>1.2271338999999999E-3</v>
      </c>
      <c r="M630" s="11">
        <v>0.99877287000000003</v>
      </c>
      <c r="N630" s="12">
        <v>99678.59</v>
      </c>
      <c r="O630" s="12">
        <v>122.31898</v>
      </c>
      <c r="P630" s="12">
        <v>498092.98</v>
      </c>
      <c r="Q630" s="11">
        <v>0.99871041999999999</v>
      </c>
      <c r="R630" s="12">
        <v>5891612</v>
      </c>
      <c r="S630" s="13">
        <v>59.106093000000001</v>
      </c>
      <c r="T630" s="13">
        <v>2.5476700000000001</v>
      </c>
      <c r="U630" s="15">
        <v>2.5804914435956228E-4</v>
      </c>
    </row>
    <row r="631" spans="1:21" ht="16.5" customHeight="1" x14ac:dyDescent="0.25">
      <c r="A631" s="5">
        <v>43623</v>
      </c>
      <c r="B631" s="6" t="s">
        <v>45</v>
      </c>
      <c r="C631" s="7" t="s">
        <v>21</v>
      </c>
      <c r="D631" s="8">
        <v>23</v>
      </c>
      <c r="E631" s="8">
        <v>578</v>
      </c>
      <c r="F631" s="6" t="s">
        <v>22</v>
      </c>
      <c r="G631" s="8">
        <v>924</v>
      </c>
      <c r="H631" s="9" t="s">
        <v>53</v>
      </c>
      <c r="I631" s="10">
        <v>35</v>
      </c>
      <c r="J631" s="10">
        <v>5</v>
      </c>
      <c r="K631" s="11">
        <v>2.7317889999999999E-4</v>
      </c>
      <c r="L631" s="11">
        <v>1.3649871E-3</v>
      </c>
      <c r="M631" s="11">
        <v>0.99863500999999999</v>
      </c>
      <c r="N631" s="12">
        <v>99556.270999999993</v>
      </c>
      <c r="O631" s="12">
        <v>135.89302000000001</v>
      </c>
      <c r="P631" s="12">
        <v>497450.65</v>
      </c>
      <c r="Q631" s="11">
        <v>0.99850295</v>
      </c>
      <c r="R631" s="12">
        <v>5393519</v>
      </c>
      <c r="S631" s="13">
        <v>54.175583000000003</v>
      </c>
      <c r="T631" s="13">
        <v>2.5664475000000002</v>
      </c>
      <c r="U631" s="15">
        <v>2.9958945391128644E-4</v>
      </c>
    </row>
    <row r="632" spans="1:21" ht="16.5" customHeight="1" x14ac:dyDescent="0.25">
      <c r="A632" s="5">
        <v>43624</v>
      </c>
      <c r="B632" s="6" t="s">
        <v>45</v>
      </c>
      <c r="C632" s="7" t="s">
        <v>21</v>
      </c>
      <c r="D632" s="8">
        <v>23</v>
      </c>
      <c r="E632" s="8">
        <v>578</v>
      </c>
      <c r="F632" s="6" t="s">
        <v>22</v>
      </c>
      <c r="G632" s="8">
        <v>924</v>
      </c>
      <c r="H632" s="9" t="s">
        <v>53</v>
      </c>
      <c r="I632" s="10">
        <v>40</v>
      </c>
      <c r="J632" s="10">
        <v>5</v>
      </c>
      <c r="K632" s="11">
        <v>3.3875609000000003E-4</v>
      </c>
      <c r="L632" s="11">
        <v>1.6924313E-3</v>
      </c>
      <c r="M632" s="11">
        <v>0.99830757000000003</v>
      </c>
      <c r="N632" s="12">
        <v>99420.377999999997</v>
      </c>
      <c r="O632" s="12">
        <v>168.26215999999999</v>
      </c>
      <c r="P632" s="12">
        <v>496705.95</v>
      </c>
      <c r="Q632" s="11">
        <v>0.99783975999999996</v>
      </c>
      <c r="R632" s="12">
        <v>4896068.4000000004</v>
      </c>
      <c r="S632" s="13">
        <v>49.246124999999999</v>
      </c>
      <c r="T632" s="13">
        <v>2.6468601999999999</v>
      </c>
      <c r="U632" s="15">
        <v>4.3242181557223702E-4</v>
      </c>
    </row>
    <row r="633" spans="1:21" ht="16.5" customHeight="1" x14ac:dyDescent="0.25">
      <c r="A633" s="5">
        <v>43625</v>
      </c>
      <c r="B633" s="6" t="s">
        <v>45</v>
      </c>
      <c r="C633" s="7" t="s">
        <v>21</v>
      </c>
      <c r="D633" s="8">
        <v>23</v>
      </c>
      <c r="E633" s="8">
        <v>578</v>
      </c>
      <c r="F633" s="6" t="s">
        <v>22</v>
      </c>
      <c r="G633" s="8">
        <v>924</v>
      </c>
      <c r="H633" s="9" t="s">
        <v>53</v>
      </c>
      <c r="I633" s="10">
        <v>45</v>
      </c>
      <c r="J633" s="10">
        <v>5</v>
      </c>
      <c r="K633" s="11">
        <v>5.5470897999999999E-4</v>
      </c>
      <c r="L633" s="11">
        <v>2.7700371E-3</v>
      </c>
      <c r="M633" s="11">
        <v>0.99722995999999997</v>
      </c>
      <c r="N633" s="12">
        <v>99252.115999999995</v>
      </c>
      <c r="O633" s="12">
        <v>274.93203999999997</v>
      </c>
      <c r="P633" s="12">
        <v>495632.94</v>
      </c>
      <c r="Q633" s="11">
        <v>0.99629482000000003</v>
      </c>
      <c r="R633" s="12">
        <v>4399362.4000000004</v>
      </c>
      <c r="S633" s="13">
        <v>44.325125</v>
      </c>
      <c r="T633" s="13">
        <v>2.7171170999999998</v>
      </c>
      <c r="U633" s="15">
        <v>7.4213671662692882E-4</v>
      </c>
    </row>
    <row r="634" spans="1:21" ht="16.5" customHeight="1" x14ac:dyDescent="0.25">
      <c r="A634" s="5">
        <v>43626</v>
      </c>
      <c r="B634" s="6" t="s">
        <v>45</v>
      </c>
      <c r="C634" s="7" t="s">
        <v>21</v>
      </c>
      <c r="D634" s="8">
        <v>23</v>
      </c>
      <c r="E634" s="8">
        <v>578</v>
      </c>
      <c r="F634" s="6" t="s">
        <v>22</v>
      </c>
      <c r="G634" s="8">
        <v>924</v>
      </c>
      <c r="H634" s="9" t="s">
        <v>53</v>
      </c>
      <c r="I634" s="10">
        <v>50</v>
      </c>
      <c r="J634" s="10">
        <v>5</v>
      </c>
      <c r="K634" s="11">
        <v>9.6583173999999997E-4</v>
      </c>
      <c r="L634" s="11">
        <v>4.8185283000000004E-3</v>
      </c>
      <c r="M634" s="11">
        <v>0.99518147000000001</v>
      </c>
      <c r="N634" s="12">
        <v>98977.183999999994</v>
      </c>
      <c r="O634" s="12">
        <v>476.92435999999998</v>
      </c>
      <c r="P634" s="12">
        <v>493796.53</v>
      </c>
      <c r="Q634" s="11">
        <v>0.99376631000000004</v>
      </c>
      <c r="R634" s="12">
        <v>3903729.5</v>
      </c>
      <c r="S634" s="13">
        <v>39.440700999999997</v>
      </c>
      <c r="T634" s="13">
        <v>2.7158069999999999</v>
      </c>
      <c r="U634" s="15">
        <v>1.2498583895047544E-3</v>
      </c>
    </row>
    <row r="635" spans="1:21" ht="16.5" customHeight="1" x14ac:dyDescent="0.25">
      <c r="A635" s="5">
        <v>43627</v>
      </c>
      <c r="B635" s="6" t="s">
        <v>45</v>
      </c>
      <c r="C635" s="7" t="s">
        <v>21</v>
      </c>
      <c r="D635" s="8">
        <v>23</v>
      </c>
      <c r="E635" s="8">
        <v>578</v>
      </c>
      <c r="F635" s="6" t="s">
        <v>22</v>
      </c>
      <c r="G635" s="8">
        <v>924</v>
      </c>
      <c r="H635" s="9" t="s">
        <v>53</v>
      </c>
      <c r="I635" s="10">
        <v>55</v>
      </c>
      <c r="J635" s="10">
        <v>5</v>
      </c>
      <c r="K635" s="11">
        <v>1.5780977999999999E-3</v>
      </c>
      <c r="L635" s="11">
        <v>7.8619238999999997E-3</v>
      </c>
      <c r="M635" s="11">
        <v>0.99213808000000003</v>
      </c>
      <c r="N635" s="12">
        <v>98500.259000000005</v>
      </c>
      <c r="O635" s="12">
        <v>774.40155000000004</v>
      </c>
      <c r="P635" s="12">
        <v>490718.36</v>
      </c>
      <c r="Q635" s="11">
        <v>0.98996585999999998</v>
      </c>
      <c r="R635" s="12">
        <v>3409932.9</v>
      </c>
      <c r="S635" s="13">
        <v>34.618516999999997</v>
      </c>
      <c r="T635" s="13">
        <v>2.6976529</v>
      </c>
      <c r="U635" s="15">
        <v>2.0149315537699719E-3</v>
      </c>
    </row>
    <row r="636" spans="1:21" ht="16.5" customHeight="1" x14ac:dyDescent="0.25">
      <c r="A636" s="5">
        <v>43628</v>
      </c>
      <c r="B636" s="6" t="s">
        <v>45</v>
      </c>
      <c r="C636" s="7" t="s">
        <v>21</v>
      </c>
      <c r="D636" s="8">
        <v>23</v>
      </c>
      <c r="E636" s="8">
        <v>578</v>
      </c>
      <c r="F636" s="6" t="s">
        <v>22</v>
      </c>
      <c r="G636" s="8">
        <v>924</v>
      </c>
      <c r="H636" s="9" t="s">
        <v>53</v>
      </c>
      <c r="I636" s="10">
        <v>60</v>
      </c>
      <c r="J636" s="10">
        <v>5</v>
      </c>
      <c r="K636" s="11">
        <v>2.5338739000000002E-3</v>
      </c>
      <c r="L636" s="11">
        <v>1.2595866000000001E-2</v>
      </c>
      <c r="M636" s="11">
        <v>0.98740413000000005</v>
      </c>
      <c r="N636" s="12">
        <v>97725.857999999993</v>
      </c>
      <c r="O636" s="12">
        <v>1230.9418000000001</v>
      </c>
      <c r="P636" s="12">
        <v>485794.42</v>
      </c>
      <c r="Q636" s="11">
        <v>0.98359428999999998</v>
      </c>
      <c r="R636" s="12">
        <v>2919214.6</v>
      </c>
      <c r="S636" s="13">
        <v>29.871465000000001</v>
      </c>
      <c r="T636" s="13">
        <v>2.6969915000000002</v>
      </c>
      <c r="U636" s="15">
        <v>3.3028881969320301E-3</v>
      </c>
    </row>
    <row r="637" spans="1:21" ht="16.5" customHeight="1" x14ac:dyDescent="0.25">
      <c r="A637" s="5">
        <v>43629</v>
      </c>
      <c r="B637" s="6" t="s">
        <v>45</v>
      </c>
      <c r="C637" s="7" t="s">
        <v>21</v>
      </c>
      <c r="D637" s="8">
        <v>23</v>
      </c>
      <c r="E637" s="8">
        <v>578</v>
      </c>
      <c r="F637" s="6" t="s">
        <v>22</v>
      </c>
      <c r="G637" s="8">
        <v>924</v>
      </c>
      <c r="H637" s="9" t="s">
        <v>53</v>
      </c>
      <c r="I637" s="10">
        <v>65</v>
      </c>
      <c r="J637" s="10">
        <v>5</v>
      </c>
      <c r="K637" s="11">
        <v>4.1666740000000004E-3</v>
      </c>
      <c r="L637" s="11">
        <v>2.0632582999999999E-2</v>
      </c>
      <c r="M637" s="11">
        <v>0.97936741999999999</v>
      </c>
      <c r="N637" s="12">
        <v>96494.915999999997</v>
      </c>
      <c r="O637" s="12">
        <v>1990.9394</v>
      </c>
      <c r="P637" s="12">
        <v>477824.62</v>
      </c>
      <c r="Q637" s="11">
        <v>0.97582480000000005</v>
      </c>
      <c r="R637" s="12">
        <v>2433420.2000000002</v>
      </c>
      <c r="S637" s="13">
        <v>25.218118</v>
      </c>
      <c r="T637" s="13">
        <v>2.6644367999999998</v>
      </c>
      <c r="U637" s="15">
        <v>4.8824851055255802E-3</v>
      </c>
    </row>
    <row r="638" spans="1:21" ht="16.5" customHeight="1" x14ac:dyDescent="0.25">
      <c r="A638" s="5">
        <v>43630</v>
      </c>
      <c r="B638" s="6" t="s">
        <v>45</v>
      </c>
      <c r="C638" s="7" t="s">
        <v>21</v>
      </c>
      <c r="D638" s="8">
        <v>23</v>
      </c>
      <c r="E638" s="8">
        <v>578</v>
      </c>
      <c r="F638" s="6" t="s">
        <v>22</v>
      </c>
      <c r="G638" s="8">
        <v>924</v>
      </c>
      <c r="H638" s="9" t="s">
        <v>53</v>
      </c>
      <c r="I638" s="10">
        <v>70</v>
      </c>
      <c r="J638" s="10">
        <v>5</v>
      </c>
      <c r="K638" s="11">
        <v>5.8165806999999998E-3</v>
      </c>
      <c r="L638" s="11">
        <v>2.8698424E-2</v>
      </c>
      <c r="M638" s="11">
        <v>0.97130158</v>
      </c>
      <c r="N638" s="12">
        <v>94503.976999999999</v>
      </c>
      <c r="O638" s="12">
        <v>2712.1152000000002</v>
      </c>
      <c r="P638" s="12">
        <v>466273.11</v>
      </c>
      <c r="Q638" s="11">
        <v>0.96016623999999995</v>
      </c>
      <c r="R638" s="12">
        <v>1955595.5</v>
      </c>
      <c r="S638" s="13">
        <v>20.693262000000001</v>
      </c>
      <c r="T638" s="13">
        <v>2.6967146</v>
      </c>
      <c r="U638" s="15">
        <v>8.0968113724821933E-3</v>
      </c>
    </row>
    <row r="639" spans="1:21" ht="16.5" customHeight="1" x14ac:dyDescent="0.25">
      <c r="A639" s="5">
        <v>43631</v>
      </c>
      <c r="B639" s="6" t="s">
        <v>45</v>
      </c>
      <c r="C639" s="7" t="s">
        <v>21</v>
      </c>
      <c r="D639" s="8">
        <v>23</v>
      </c>
      <c r="E639" s="8">
        <v>578</v>
      </c>
      <c r="F639" s="6" t="s">
        <v>22</v>
      </c>
      <c r="G639" s="8">
        <v>924</v>
      </c>
      <c r="H639" s="9" t="s">
        <v>53</v>
      </c>
      <c r="I639" s="10">
        <v>75</v>
      </c>
      <c r="J639" s="10">
        <v>5</v>
      </c>
      <c r="K639" s="11">
        <v>1.1353360999999999E-2</v>
      </c>
      <c r="L639" s="11">
        <v>5.5374147999999998E-2</v>
      </c>
      <c r="M639" s="11">
        <v>0.94462584999999999</v>
      </c>
      <c r="N639" s="12">
        <v>91791.861000000004</v>
      </c>
      <c r="O639" s="12">
        <v>5082.8962000000001</v>
      </c>
      <c r="P639" s="12">
        <v>447699.7</v>
      </c>
      <c r="Q639" s="11">
        <v>0.91652873999999995</v>
      </c>
      <c r="R639" s="12">
        <v>1489322.4</v>
      </c>
      <c r="S639" s="13">
        <v>16.224993999999999</v>
      </c>
      <c r="T639" s="13">
        <v>2.7848044000000001</v>
      </c>
      <c r="U639" s="15">
        <v>1.7281306056976309E-2</v>
      </c>
    </row>
    <row r="640" spans="1:21" ht="16.5" customHeight="1" x14ac:dyDescent="0.25">
      <c r="A640" s="5">
        <v>43632</v>
      </c>
      <c r="B640" s="6" t="s">
        <v>45</v>
      </c>
      <c r="C640" s="7" t="s">
        <v>21</v>
      </c>
      <c r="D640" s="8">
        <v>23</v>
      </c>
      <c r="E640" s="8">
        <v>578</v>
      </c>
      <c r="F640" s="6" t="s">
        <v>22</v>
      </c>
      <c r="G640" s="8">
        <v>924</v>
      </c>
      <c r="H640" s="9" t="s">
        <v>53</v>
      </c>
      <c r="I640" s="10">
        <v>80</v>
      </c>
      <c r="J640" s="10">
        <v>5</v>
      </c>
      <c r="K640" s="11">
        <v>2.5567122000000001E-2</v>
      </c>
      <c r="L640" s="11">
        <v>0.12099035</v>
      </c>
      <c r="M640" s="11">
        <v>0.87900964999999998</v>
      </c>
      <c r="N640" s="12">
        <v>86708.964999999997</v>
      </c>
      <c r="O640" s="12">
        <v>10490.948</v>
      </c>
      <c r="P640" s="12">
        <v>410329.64</v>
      </c>
      <c r="Q640" s="11">
        <v>0.82081409999999999</v>
      </c>
      <c r="R640" s="12">
        <v>1041622.7</v>
      </c>
      <c r="S640" s="13">
        <v>12.012860999999999</v>
      </c>
      <c r="T640" s="13">
        <v>2.7871220000000001</v>
      </c>
      <c r="U640" s="15">
        <v>3.8722091727282026E-2</v>
      </c>
    </row>
    <row r="641" spans="1:21" ht="16.5" customHeight="1" x14ac:dyDescent="0.25">
      <c r="A641" s="5">
        <v>43633</v>
      </c>
      <c r="B641" s="6" t="s">
        <v>45</v>
      </c>
      <c r="C641" s="7" t="s">
        <v>21</v>
      </c>
      <c r="D641" s="8">
        <v>23</v>
      </c>
      <c r="E641" s="8">
        <v>578</v>
      </c>
      <c r="F641" s="6" t="s">
        <v>22</v>
      </c>
      <c r="G641" s="8">
        <v>924</v>
      </c>
      <c r="H641" s="9" t="s">
        <v>53</v>
      </c>
      <c r="I641" s="10">
        <v>85</v>
      </c>
      <c r="J641" s="10">
        <v>5</v>
      </c>
      <c r="K641" s="11">
        <v>5.8170036000000001E-2</v>
      </c>
      <c r="L641" s="11">
        <v>0.25705105</v>
      </c>
      <c r="M641" s="11">
        <v>0.74294895000000005</v>
      </c>
      <c r="N641" s="12">
        <v>76218.017000000007</v>
      </c>
      <c r="O641" s="12">
        <v>19591.920999999998</v>
      </c>
      <c r="P641" s="12">
        <v>336804.35</v>
      </c>
      <c r="Q641" s="11">
        <v>0.61915496999999997</v>
      </c>
      <c r="R641" s="12">
        <v>631293.11</v>
      </c>
      <c r="S641" s="13">
        <v>8.2827280000000005</v>
      </c>
      <c r="T641" s="13">
        <v>2.7395922000000001</v>
      </c>
      <c r="U641" s="15">
        <v>9.1426903962761097E-2</v>
      </c>
    </row>
    <row r="642" spans="1:21" ht="16.5" customHeight="1" x14ac:dyDescent="0.25">
      <c r="A642" s="5">
        <v>43634</v>
      </c>
      <c r="B642" s="6" t="s">
        <v>45</v>
      </c>
      <c r="C642" s="7" t="s">
        <v>21</v>
      </c>
      <c r="D642" s="8">
        <v>23</v>
      </c>
      <c r="E642" s="8">
        <v>578</v>
      </c>
      <c r="F642" s="6" t="s">
        <v>22</v>
      </c>
      <c r="G642" s="8">
        <v>924</v>
      </c>
      <c r="H642" s="9" t="s">
        <v>53</v>
      </c>
      <c r="I642" s="10">
        <v>90</v>
      </c>
      <c r="J642" s="10">
        <v>5</v>
      </c>
      <c r="K642" s="11">
        <v>0.14446684000000001</v>
      </c>
      <c r="L642" s="11">
        <v>0.53202081000000001</v>
      </c>
      <c r="M642" s="11">
        <v>0.46797918999999999</v>
      </c>
      <c r="N642" s="12">
        <v>56626.095999999998</v>
      </c>
      <c r="O642" s="12">
        <v>30126.260999999999</v>
      </c>
      <c r="P642" s="12">
        <v>208534.09</v>
      </c>
      <c r="Q642" s="11">
        <v>0.35718351999999998</v>
      </c>
      <c r="R642" s="12">
        <v>294488.75</v>
      </c>
      <c r="S642" s="13">
        <v>5.2005837000000001</v>
      </c>
      <c r="T642" s="13">
        <v>2.5238749999999999</v>
      </c>
      <c r="U642" s="15">
        <v>0.18608644265981389</v>
      </c>
    </row>
    <row r="643" spans="1:21" ht="16.5" customHeight="1" x14ac:dyDescent="0.25">
      <c r="A643" s="5">
        <v>43635</v>
      </c>
      <c r="B643" s="6" t="s">
        <v>45</v>
      </c>
      <c r="C643" s="7" t="s">
        <v>21</v>
      </c>
      <c r="D643" s="8">
        <v>23</v>
      </c>
      <c r="E643" s="8">
        <v>578</v>
      </c>
      <c r="F643" s="6" t="s">
        <v>22</v>
      </c>
      <c r="G643" s="8">
        <v>924</v>
      </c>
      <c r="H643" s="9" t="s">
        <v>53</v>
      </c>
      <c r="I643" s="10">
        <v>95</v>
      </c>
      <c r="J643" s="10">
        <v>5</v>
      </c>
      <c r="K643" s="11">
        <v>0.27661835000000001</v>
      </c>
      <c r="L643" s="11">
        <v>0.77751055999999996</v>
      </c>
      <c r="M643" s="11">
        <v>0.22248944000000001</v>
      </c>
      <c r="N643" s="12">
        <v>26499.833999999999</v>
      </c>
      <c r="O643" s="12">
        <v>20603.901000000002</v>
      </c>
      <c r="P643" s="12">
        <v>74484.94</v>
      </c>
      <c r="Q643" s="11">
        <v>0.13343919767189799</v>
      </c>
      <c r="R643" s="12">
        <v>85954.660999999993</v>
      </c>
      <c r="S643" s="13">
        <v>3.2435923999999998</v>
      </c>
      <c r="T643" s="13">
        <v>2.1843083999999999</v>
      </c>
      <c r="U643" s="15">
        <v>0.3315688440451493</v>
      </c>
    </row>
    <row r="644" spans="1:21" ht="16.5" customHeight="1" x14ac:dyDescent="0.25">
      <c r="A644" s="5">
        <v>43636</v>
      </c>
      <c r="B644" s="6" t="s">
        <v>45</v>
      </c>
      <c r="C644" s="7" t="s">
        <v>21</v>
      </c>
      <c r="D644" s="8">
        <v>23</v>
      </c>
      <c r="E644" s="8">
        <v>578</v>
      </c>
      <c r="F644" s="6" t="s">
        <v>22</v>
      </c>
      <c r="G644" s="8">
        <v>924</v>
      </c>
      <c r="H644" s="9" t="s">
        <v>53</v>
      </c>
      <c r="I644" s="10">
        <v>100</v>
      </c>
      <c r="J644" s="10">
        <v>-1</v>
      </c>
      <c r="K644" s="11">
        <v>0.51404330321348002</v>
      </c>
      <c r="L644" s="11" t="s">
        <v>24</v>
      </c>
      <c r="M644" s="11" t="s">
        <v>24</v>
      </c>
      <c r="N644" s="12">
        <v>5895.9332000000004</v>
      </c>
      <c r="O644" s="12">
        <v>5895.9332000000004</v>
      </c>
      <c r="P644" s="12">
        <v>11469.721</v>
      </c>
      <c r="Q644" s="11" t="s">
        <v>24</v>
      </c>
      <c r="R644" s="12">
        <v>11469.721</v>
      </c>
      <c r="S644" s="13">
        <v>1.9453613999999999</v>
      </c>
      <c r="T644" s="13">
        <v>1.9453613999999999</v>
      </c>
      <c r="U644" s="15">
        <v>0.3315688440451493</v>
      </c>
    </row>
    <row r="645" spans="1:21" ht="14.25" customHeight="1" x14ac:dyDescent="0.25">
      <c r="A645" s="5"/>
      <c r="B645" s="6" t="s">
        <v>20</v>
      </c>
      <c r="C645" s="7" t="s">
        <v>21</v>
      </c>
      <c r="D645" s="8">
        <v>23</v>
      </c>
      <c r="E645" s="8">
        <v>578</v>
      </c>
      <c r="F645" s="6" t="s">
        <v>22</v>
      </c>
      <c r="G645" s="8">
        <v>924</v>
      </c>
      <c r="H645" s="9" t="str">
        <f>H644</f>
        <v>2085-2090</v>
      </c>
      <c r="I645" s="10">
        <v>105</v>
      </c>
      <c r="J645" s="10"/>
      <c r="K645" s="11">
        <v>1</v>
      </c>
      <c r="L645" s="11"/>
      <c r="M645" s="11"/>
      <c r="N645" s="12"/>
      <c r="O645" s="12"/>
      <c r="P645" s="12"/>
      <c r="Q645" s="11"/>
      <c r="R645" s="12"/>
      <c r="S645" s="13"/>
      <c r="T645" s="13"/>
      <c r="U645">
        <v>1</v>
      </c>
    </row>
    <row r="646" spans="1:21" ht="16.5" customHeight="1" x14ac:dyDescent="0.25">
      <c r="A646" s="5">
        <v>49141</v>
      </c>
      <c r="B646" s="6" t="s">
        <v>45</v>
      </c>
      <c r="C646" s="7" t="s">
        <v>21</v>
      </c>
      <c r="D646" s="8">
        <v>23</v>
      </c>
      <c r="E646" s="8">
        <v>578</v>
      </c>
      <c r="F646" s="6" t="s">
        <v>22</v>
      </c>
      <c r="G646" s="8">
        <v>924</v>
      </c>
      <c r="H646" s="9" t="s">
        <v>54</v>
      </c>
      <c r="I646" s="10">
        <v>0</v>
      </c>
      <c r="J646" s="10">
        <v>1</v>
      </c>
      <c r="K646" s="11">
        <v>3.8828434999999998E-4</v>
      </c>
      <c r="L646" s="11">
        <v>3.8814022000000002E-4</v>
      </c>
      <c r="M646" s="11">
        <v>0.99961186000000002</v>
      </c>
      <c r="N646" s="12">
        <v>100000</v>
      </c>
      <c r="O646" s="12">
        <v>38.814022000000001</v>
      </c>
      <c r="P646" s="12">
        <v>99962.879000000001</v>
      </c>
      <c r="Q646" s="11">
        <v>0.99958603999999995</v>
      </c>
      <c r="R646" s="12">
        <v>8941336.9000000004</v>
      </c>
      <c r="S646" s="13">
        <v>89.413369000000003</v>
      </c>
      <c r="T646" s="13">
        <v>4.3616318000000001E-2</v>
      </c>
      <c r="U646" s="15">
        <v>3.7120999999995519E-4</v>
      </c>
    </row>
    <row r="647" spans="1:21" ht="16.5" customHeight="1" x14ac:dyDescent="0.25">
      <c r="A647" s="5">
        <v>49142</v>
      </c>
      <c r="B647" s="6" t="s">
        <v>45</v>
      </c>
      <c r="C647" s="7" t="s">
        <v>21</v>
      </c>
      <c r="D647" s="8">
        <v>23</v>
      </c>
      <c r="E647" s="8">
        <v>578</v>
      </c>
      <c r="F647" s="6" t="s">
        <v>22</v>
      </c>
      <c r="G647" s="8">
        <v>924</v>
      </c>
      <c r="H647" s="9" t="s">
        <v>54</v>
      </c>
      <c r="I647" s="10">
        <v>1</v>
      </c>
      <c r="J647" s="10">
        <v>4</v>
      </c>
      <c r="K647" s="11">
        <v>1.555346E-5</v>
      </c>
      <c r="L647" s="11">
        <v>6.2211567999999998E-5</v>
      </c>
      <c r="M647" s="11">
        <v>0.99993779000000005</v>
      </c>
      <c r="N647" s="12">
        <v>99961.186000000002</v>
      </c>
      <c r="O647" s="12">
        <v>6.2187421000000001</v>
      </c>
      <c r="P647" s="12">
        <v>399830.14</v>
      </c>
      <c r="Q647" s="11">
        <v>0.99993228000000001</v>
      </c>
      <c r="R647" s="12">
        <v>8841374</v>
      </c>
      <c r="S647" s="13">
        <v>88.448070000000001</v>
      </c>
      <c r="T647" s="13">
        <v>1.6518301</v>
      </c>
      <c r="U647" s="15">
        <v>1.35443668948243E-5</v>
      </c>
    </row>
    <row r="648" spans="1:21" ht="16.5" customHeight="1" x14ac:dyDescent="0.25">
      <c r="A648" s="5">
        <v>49143</v>
      </c>
      <c r="B648" s="6" t="s">
        <v>45</v>
      </c>
      <c r="C648" s="7" t="s">
        <v>21</v>
      </c>
      <c r="D648" s="8">
        <v>23</v>
      </c>
      <c r="E648" s="8">
        <v>578</v>
      </c>
      <c r="F648" s="6" t="s">
        <v>22</v>
      </c>
      <c r="G648" s="8">
        <v>924</v>
      </c>
      <c r="H648" s="9" t="s">
        <v>54</v>
      </c>
      <c r="I648" s="10">
        <v>5</v>
      </c>
      <c r="J648" s="10">
        <v>5</v>
      </c>
      <c r="K648" s="11">
        <v>1.2713948E-5</v>
      </c>
      <c r="L648" s="11">
        <v>6.3567749999999995E-5</v>
      </c>
      <c r="M648" s="11">
        <v>0.99993642999999999</v>
      </c>
      <c r="N648" s="12">
        <v>99954.967000000004</v>
      </c>
      <c r="O648" s="12">
        <v>6.3539123999999996</v>
      </c>
      <c r="P648" s="12">
        <v>499759.18</v>
      </c>
      <c r="Q648" s="11">
        <v>0.99992915000000004</v>
      </c>
      <c r="R648" s="12">
        <v>8441543.9000000004</v>
      </c>
      <c r="S648" s="13">
        <v>84.453469999999996</v>
      </c>
      <c r="T648" s="13">
        <v>2.5354030999999999</v>
      </c>
      <c r="U648" s="15">
        <v>1.4170401594904014E-5</v>
      </c>
    </row>
    <row r="649" spans="1:21" ht="16.5" customHeight="1" x14ac:dyDescent="0.25">
      <c r="A649" s="5">
        <v>49144</v>
      </c>
      <c r="B649" s="6" t="s">
        <v>45</v>
      </c>
      <c r="C649" s="7" t="s">
        <v>21</v>
      </c>
      <c r="D649" s="8">
        <v>23</v>
      </c>
      <c r="E649" s="8">
        <v>578</v>
      </c>
      <c r="F649" s="6" t="s">
        <v>22</v>
      </c>
      <c r="G649" s="8">
        <v>924</v>
      </c>
      <c r="H649" s="9" t="s">
        <v>54</v>
      </c>
      <c r="I649" s="10">
        <v>10</v>
      </c>
      <c r="J649" s="10">
        <v>5</v>
      </c>
      <c r="K649" s="11">
        <v>1.8436738999999999E-5</v>
      </c>
      <c r="L649" s="11">
        <v>9.2180136999999996E-5</v>
      </c>
      <c r="M649" s="11">
        <v>0.99990782</v>
      </c>
      <c r="N649" s="12">
        <v>99948.612999999998</v>
      </c>
      <c r="O649" s="12">
        <v>9.2132769000000003</v>
      </c>
      <c r="P649" s="12">
        <v>499723.77</v>
      </c>
      <c r="Q649" s="11">
        <v>0.99976591000000004</v>
      </c>
      <c r="R649" s="12">
        <v>7941784.7000000002</v>
      </c>
      <c r="S649" s="13">
        <v>79.458678000000006</v>
      </c>
      <c r="T649" s="13">
        <v>2.9054540000000002</v>
      </c>
      <c r="U649" s="15">
        <v>4.6822384466072009E-5</v>
      </c>
    </row>
    <row r="650" spans="1:21" ht="16.5" customHeight="1" x14ac:dyDescent="0.25">
      <c r="A650" s="5">
        <v>49145</v>
      </c>
      <c r="B650" s="6" t="s">
        <v>45</v>
      </c>
      <c r="C650" s="7" t="s">
        <v>21</v>
      </c>
      <c r="D650" s="8">
        <v>23</v>
      </c>
      <c r="E650" s="8">
        <v>578</v>
      </c>
      <c r="F650" s="6" t="s">
        <v>22</v>
      </c>
      <c r="G650" s="8">
        <v>924</v>
      </c>
      <c r="H650" s="9" t="s">
        <v>54</v>
      </c>
      <c r="I650" s="10">
        <v>15</v>
      </c>
      <c r="J650" s="10">
        <v>5</v>
      </c>
      <c r="K650" s="11">
        <v>8.9037989999999996E-5</v>
      </c>
      <c r="L650" s="11">
        <v>4.4510958000000002E-4</v>
      </c>
      <c r="M650" s="11">
        <v>0.99955488999999997</v>
      </c>
      <c r="N650" s="12">
        <v>99939.4</v>
      </c>
      <c r="O650" s="12">
        <v>44.483984</v>
      </c>
      <c r="P650" s="12">
        <v>499606.79</v>
      </c>
      <c r="Q650" s="11">
        <v>0.99932023999999997</v>
      </c>
      <c r="R650" s="12">
        <v>7442060.9000000004</v>
      </c>
      <c r="S650" s="13">
        <v>74.465734999999995</v>
      </c>
      <c r="T650" s="13">
        <v>2.9720425000000001</v>
      </c>
      <c r="U650" s="15">
        <v>1.3598898097655354E-4</v>
      </c>
    </row>
    <row r="651" spans="1:21" ht="16.5" customHeight="1" x14ac:dyDescent="0.25">
      <c r="A651" s="5">
        <v>49146</v>
      </c>
      <c r="B651" s="6" t="s">
        <v>45</v>
      </c>
      <c r="C651" s="7" t="s">
        <v>21</v>
      </c>
      <c r="D651" s="8">
        <v>23</v>
      </c>
      <c r="E651" s="8">
        <v>578</v>
      </c>
      <c r="F651" s="6" t="s">
        <v>22</v>
      </c>
      <c r="G651" s="8">
        <v>924</v>
      </c>
      <c r="H651" s="9" t="s">
        <v>54</v>
      </c>
      <c r="I651" s="10">
        <v>20</v>
      </c>
      <c r="J651" s="10">
        <v>5</v>
      </c>
      <c r="K651" s="11">
        <v>1.7786762E-4</v>
      </c>
      <c r="L651" s="11">
        <v>8.8896880000000002E-4</v>
      </c>
      <c r="M651" s="11">
        <v>0.99911103000000001</v>
      </c>
      <c r="N651" s="12">
        <v>99894.915999999997</v>
      </c>
      <c r="O651" s="12">
        <v>88.803462999999994</v>
      </c>
      <c r="P651" s="12">
        <v>499267.18</v>
      </c>
      <c r="Q651" s="11">
        <v>0.99904457999999996</v>
      </c>
      <c r="R651" s="12">
        <v>6942454.0999999996</v>
      </c>
      <c r="S651" s="13">
        <v>69.497572000000005</v>
      </c>
      <c r="T651" s="13">
        <v>2.6644576999999998</v>
      </c>
      <c r="U651" s="15">
        <v>1.9115706808059407E-4</v>
      </c>
    </row>
    <row r="652" spans="1:21" ht="16.5" customHeight="1" x14ac:dyDescent="0.25">
      <c r="A652" s="5">
        <v>49147</v>
      </c>
      <c r="B652" s="6" t="s">
        <v>45</v>
      </c>
      <c r="C652" s="7" t="s">
        <v>21</v>
      </c>
      <c r="D652" s="8">
        <v>23</v>
      </c>
      <c r="E652" s="8">
        <v>578</v>
      </c>
      <c r="F652" s="6" t="s">
        <v>22</v>
      </c>
      <c r="G652" s="8">
        <v>924</v>
      </c>
      <c r="H652" s="9" t="s">
        <v>54</v>
      </c>
      <c r="I652" s="10">
        <v>25</v>
      </c>
      <c r="J652" s="10">
        <v>5</v>
      </c>
      <c r="K652" s="11">
        <v>1.9641677E-4</v>
      </c>
      <c r="L652" s="11">
        <v>9.8161076999999991E-4</v>
      </c>
      <c r="M652" s="11">
        <v>0.99901839000000003</v>
      </c>
      <c r="N652" s="12">
        <v>99806.112999999998</v>
      </c>
      <c r="O652" s="12">
        <v>97.970754999999997</v>
      </c>
      <c r="P652" s="12">
        <v>498790.16</v>
      </c>
      <c r="Q652" s="11">
        <v>0.99895489999999998</v>
      </c>
      <c r="R652" s="12">
        <v>6443187</v>
      </c>
      <c r="S652" s="13">
        <v>64.557038000000006</v>
      </c>
      <c r="T652" s="13">
        <v>2.5462163000000002</v>
      </c>
      <c r="U652" s="15">
        <v>2.091074335526244E-4</v>
      </c>
    </row>
    <row r="653" spans="1:21" ht="16.5" customHeight="1" x14ac:dyDescent="0.25">
      <c r="A653" s="5">
        <v>49148</v>
      </c>
      <c r="B653" s="6" t="s">
        <v>45</v>
      </c>
      <c r="C653" s="7" t="s">
        <v>21</v>
      </c>
      <c r="D653" s="8">
        <v>23</v>
      </c>
      <c r="E653" s="8">
        <v>578</v>
      </c>
      <c r="F653" s="6" t="s">
        <v>22</v>
      </c>
      <c r="G653" s="8">
        <v>924</v>
      </c>
      <c r="H653" s="9" t="s">
        <v>54</v>
      </c>
      <c r="I653" s="10">
        <v>30</v>
      </c>
      <c r="J653" s="10">
        <v>5</v>
      </c>
      <c r="K653" s="11">
        <v>2.2248111000000001E-4</v>
      </c>
      <c r="L653" s="11">
        <v>1.1117989999999999E-3</v>
      </c>
      <c r="M653" s="11">
        <v>0.9988882</v>
      </c>
      <c r="N653" s="12">
        <v>99708.142000000007</v>
      </c>
      <c r="O653" s="12">
        <v>110.85541000000001</v>
      </c>
      <c r="P653" s="12">
        <v>498268.88</v>
      </c>
      <c r="Q653" s="11">
        <v>0.99883105000000005</v>
      </c>
      <c r="R653" s="12">
        <v>5944396.7999999998</v>
      </c>
      <c r="S653" s="13">
        <v>59.617967999999998</v>
      </c>
      <c r="T653" s="13">
        <v>2.547898</v>
      </c>
      <c r="U653" s="15">
        <v>2.3389939226159395E-4</v>
      </c>
    </row>
    <row r="654" spans="1:21" ht="16.5" customHeight="1" x14ac:dyDescent="0.25">
      <c r="A654" s="5">
        <v>49149</v>
      </c>
      <c r="B654" s="6" t="s">
        <v>45</v>
      </c>
      <c r="C654" s="7" t="s">
        <v>21</v>
      </c>
      <c r="D654" s="8">
        <v>23</v>
      </c>
      <c r="E654" s="8">
        <v>578</v>
      </c>
      <c r="F654" s="6" t="s">
        <v>22</v>
      </c>
      <c r="G654" s="8">
        <v>924</v>
      </c>
      <c r="H654" s="9" t="s">
        <v>54</v>
      </c>
      <c r="I654" s="10">
        <v>35</v>
      </c>
      <c r="J654" s="10">
        <v>5</v>
      </c>
      <c r="K654" s="11">
        <v>2.4773851999999999E-4</v>
      </c>
      <c r="L654" s="11">
        <v>1.2379464000000001E-3</v>
      </c>
      <c r="M654" s="11">
        <v>0.99876204999999996</v>
      </c>
      <c r="N654" s="12">
        <v>99597.285999999993</v>
      </c>
      <c r="O654" s="12">
        <v>123.2961</v>
      </c>
      <c r="P654" s="12">
        <v>497686.43</v>
      </c>
      <c r="Q654" s="11">
        <v>0.99864182000000001</v>
      </c>
      <c r="R654" s="12">
        <v>5446127.9000000004</v>
      </c>
      <c r="S654" s="13">
        <v>54.681488999999999</v>
      </c>
      <c r="T654" s="13">
        <v>2.566821</v>
      </c>
      <c r="U654" s="15">
        <v>2.7178369260527635E-4</v>
      </c>
    </row>
    <row r="655" spans="1:21" ht="16.5" customHeight="1" x14ac:dyDescent="0.25">
      <c r="A655" s="5">
        <v>49150</v>
      </c>
      <c r="B655" s="6" t="s">
        <v>45</v>
      </c>
      <c r="C655" s="7" t="s">
        <v>21</v>
      </c>
      <c r="D655" s="8">
        <v>23</v>
      </c>
      <c r="E655" s="8">
        <v>578</v>
      </c>
      <c r="F655" s="6" t="s">
        <v>22</v>
      </c>
      <c r="G655" s="8">
        <v>924</v>
      </c>
      <c r="H655" s="9" t="s">
        <v>54</v>
      </c>
      <c r="I655" s="10">
        <v>40</v>
      </c>
      <c r="J655" s="10">
        <v>5</v>
      </c>
      <c r="K655" s="11">
        <v>3.0737253999999999E-4</v>
      </c>
      <c r="L655" s="11">
        <v>1.5357519E-3</v>
      </c>
      <c r="M655" s="11">
        <v>0.99846425000000005</v>
      </c>
      <c r="N655" s="12">
        <v>99473.99</v>
      </c>
      <c r="O655" s="12">
        <v>152.76737</v>
      </c>
      <c r="P655" s="12">
        <v>497010.48</v>
      </c>
      <c r="Q655" s="11">
        <v>0.99804011999999998</v>
      </c>
      <c r="R655" s="12">
        <v>4948441.5</v>
      </c>
      <c r="S655" s="13">
        <v>49.746084000000003</v>
      </c>
      <c r="T655" s="13">
        <v>2.6469388999999999</v>
      </c>
      <c r="U655" s="15">
        <v>3.922836522169959E-4</v>
      </c>
    </row>
    <row r="656" spans="1:21" ht="16.5" customHeight="1" x14ac:dyDescent="0.25">
      <c r="A656" s="5">
        <v>49151</v>
      </c>
      <c r="B656" s="6" t="s">
        <v>45</v>
      </c>
      <c r="C656" s="7" t="s">
        <v>21</v>
      </c>
      <c r="D656" s="8">
        <v>23</v>
      </c>
      <c r="E656" s="8">
        <v>578</v>
      </c>
      <c r="F656" s="6" t="s">
        <v>22</v>
      </c>
      <c r="G656" s="8">
        <v>924</v>
      </c>
      <c r="H656" s="9" t="s">
        <v>54</v>
      </c>
      <c r="I656" s="10">
        <v>45</v>
      </c>
      <c r="J656" s="10">
        <v>5</v>
      </c>
      <c r="K656" s="11">
        <v>5.0308256E-4</v>
      </c>
      <c r="L656" s="11">
        <v>2.5125271000000001E-3</v>
      </c>
      <c r="M656" s="11">
        <v>0.99748747000000004</v>
      </c>
      <c r="N656" s="12">
        <v>99321.222999999998</v>
      </c>
      <c r="O656" s="12">
        <v>249.54725999999999</v>
      </c>
      <c r="P656" s="12">
        <v>496036.4</v>
      </c>
      <c r="Q656" s="11">
        <v>0.99664030000000003</v>
      </c>
      <c r="R656" s="12">
        <v>4451431</v>
      </c>
      <c r="S656" s="13">
        <v>44.818528000000001</v>
      </c>
      <c r="T656" s="13">
        <v>2.7169998</v>
      </c>
      <c r="U656" s="15">
        <v>6.7284483131813122E-4</v>
      </c>
    </row>
    <row r="657" spans="1:21" ht="16.5" customHeight="1" x14ac:dyDescent="0.25">
      <c r="A657" s="5">
        <v>49152</v>
      </c>
      <c r="B657" s="6" t="s">
        <v>45</v>
      </c>
      <c r="C657" s="7" t="s">
        <v>21</v>
      </c>
      <c r="D657" s="8">
        <v>23</v>
      </c>
      <c r="E657" s="8">
        <v>578</v>
      </c>
      <c r="F657" s="6" t="s">
        <v>22</v>
      </c>
      <c r="G657" s="8">
        <v>924</v>
      </c>
      <c r="H657" s="9" t="s">
        <v>54</v>
      </c>
      <c r="I657" s="10">
        <v>50</v>
      </c>
      <c r="J657" s="10">
        <v>5</v>
      </c>
      <c r="K657" s="11">
        <v>8.7540814999999999E-4</v>
      </c>
      <c r="L657" s="11">
        <v>4.3683061999999998E-3</v>
      </c>
      <c r="M657" s="11">
        <v>0.99563168999999996</v>
      </c>
      <c r="N657" s="12">
        <v>99071.676000000007</v>
      </c>
      <c r="O657" s="12">
        <v>432.77541000000002</v>
      </c>
      <c r="P657" s="12">
        <v>494369.87</v>
      </c>
      <c r="Q657" s="11">
        <v>0.99434827000000003</v>
      </c>
      <c r="R657" s="12">
        <v>3955394.6</v>
      </c>
      <c r="S657" s="13">
        <v>39.924576000000002</v>
      </c>
      <c r="T657" s="13">
        <v>2.7158791999999998</v>
      </c>
      <c r="U657" s="15">
        <v>1.1329100639262402E-3</v>
      </c>
    </row>
    <row r="658" spans="1:21" ht="16.5" customHeight="1" x14ac:dyDescent="0.25">
      <c r="A658" s="5">
        <v>49153</v>
      </c>
      <c r="B658" s="6" t="s">
        <v>45</v>
      </c>
      <c r="C658" s="7" t="s">
        <v>21</v>
      </c>
      <c r="D658" s="8">
        <v>23</v>
      </c>
      <c r="E658" s="8">
        <v>578</v>
      </c>
      <c r="F658" s="6" t="s">
        <v>22</v>
      </c>
      <c r="G658" s="8">
        <v>924</v>
      </c>
      <c r="H658" s="9" t="s">
        <v>54</v>
      </c>
      <c r="I658" s="10">
        <v>55</v>
      </c>
      <c r="J658" s="10">
        <v>5</v>
      </c>
      <c r="K658" s="11">
        <v>1.4304273000000001E-3</v>
      </c>
      <c r="L658" s="11">
        <v>7.1286628000000003E-3</v>
      </c>
      <c r="M658" s="11">
        <v>0.99287133999999999</v>
      </c>
      <c r="N658" s="12">
        <v>98638.9</v>
      </c>
      <c r="O658" s="12">
        <v>703.16345999999999</v>
      </c>
      <c r="P658" s="12">
        <v>491575.82</v>
      </c>
      <c r="Q658" s="11">
        <v>0.9908998</v>
      </c>
      <c r="R658" s="12">
        <v>3461024.7</v>
      </c>
      <c r="S658" s="13">
        <v>35.087828000000002</v>
      </c>
      <c r="T658" s="13">
        <v>2.6980029999999999</v>
      </c>
      <c r="U658" s="15">
        <v>1.8267014970336781E-3</v>
      </c>
    </row>
    <row r="659" spans="1:21" ht="16.5" customHeight="1" x14ac:dyDescent="0.25">
      <c r="A659" s="5">
        <v>49154</v>
      </c>
      <c r="B659" s="6" t="s">
        <v>45</v>
      </c>
      <c r="C659" s="7" t="s">
        <v>21</v>
      </c>
      <c r="D659" s="8">
        <v>23</v>
      </c>
      <c r="E659" s="8">
        <v>578</v>
      </c>
      <c r="F659" s="6" t="s">
        <v>22</v>
      </c>
      <c r="G659" s="8">
        <v>924</v>
      </c>
      <c r="H659" s="9" t="s">
        <v>54</v>
      </c>
      <c r="I659" s="10">
        <v>60</v>
      </c>
      <c r="J659" s="10">
        <v>5</v>
      </c>
      <c r="K659" s="11">
        <v>2.2971141999999999E-3</v>
      </c>
      <c r="L659" s="11">
        <v>1.1425143E-2</v>
      </c>
      <c r="M659" s="11">
        <v>0.98857486000000006</v>
      </c>
      <c r="N659" s="12">
        <v>97935.736999999994</v>
      </c>
      <c r="O659" s="12">
        <v>1118.9297999999999</v>
      </c>
      <c r="P659" s="12">
        <v>487102.38</v>
      </c>
      <c r="Q659" s="11">
        <v>0.98510613999999996</v>
      </c>
      <c r="R659" s="12">
        <v>2969448.9</v>
      </c>
      <c r="S659" s="13">
        <v>30.320381999999999</v>
      </c>
      <c r="T659" s="13">
        <v>2.6975313999999999</v>
      </c>
      <c r="U659" s="15">
        <v>2.9966784229007448E-3</v>
      </c>
    </row>
    <row r="660" spans="1:21" ht="16.5" customHeight="1" x14ac:dyDescent="0.25">
      <c r="A660" s="5">
        <v>49155</v>
      </c>
      <c r="B660" s="6" t="s">
        <v>45</v>
      </c>
      <c r="C660" s="7" t="s">
        <v>21</v>
      </c>
      <c r="D660" s="8">
        <v>23</v>
      </c>
      <c r="E660" s="8">
        <v>578</v>
      </c>
      <c r="F660" s="6" t="s">
        <v>22</v>
      </c>
      <c r="G660" s="8">
        <v>924</v>
      </c>
      <c r="H660" s="9" t="s">
        <v>54</v>
      </c>
      <c r="I660" s="10">
        <v>65</v>
      </c>
      <c r="J660" s="10">
        <v>5</v>
      </c>
      <c r="K660" s="11">
        <v>3.7776238999999998E-3</v>
      </c>
      <c r="L660" s="11">
        <v>1.8722819000000002E-2</v>
      </c>
      <c r="M660" s="11">
        <v>0.98127717999999997</v>
      </c>
      <c r="N660" s="12">
        <v>96816.807000000001</v>
      </c>
      <c r="O660" s="12">
        <v>1812.6836000000001</v>
      </c>
      <c r="P660" s="12">
        <v>479847.55</v>
      </c>
      <c r="Q660" s="11">
        <v>0.97819765999999997</v>
      </c>
      <c r="R660" s="12">
        <v>2482346.5</v>
      </c>
      <c r="S660" s="13">
        <v>25.639624000000001</v>
      </c>
      <c r="T660" s="13">
        <v>2.6628645999999998</v>
      </c>
      <c r="U660" s="15">
        <v>4.3990005336005389E-3</v>
      </c>
    </row>
    <row r="661" spans="1:21" ht="16.5" customHeight="1" x14ac:dyDescent="0.25">
      <c r="A661" s="5">
        <v>49156</v>
      </c>
      <c r="B661" s="6" t="s">
        <v>45</v>
      </c>
      <c r="C661" s="7" t="s">
        <v>21</v>
      </c>
      <c r="D661" s="8">
        <v>23</v>
      </c>
      <c r="E661" s="8">
        <v>578</v>
      </c>
      <c r="F661" s="6" t="s">
        <v>22</v>
      </c>
      <c r="G661" s="8">
        <v>924</v>
      </c>
      <c r="H661" s="9" t="s">
        <v>54</v>
      </c>
      <c r="I661" s="10">
        <v>70</v>
      </c>
      <c r="J661" s="10">
        <v>5</v>
      </c>
      <c r="K661" s="11">
        <v>5.2131277000000004E-3</v>
      </c>
      <c r="L661" s="11">
        <v>2.5756438E-2</v>
      </c>
      <c r="M661" s="11">
        <v>0.97424356000000001</v>
      </c>
      <c r="N661" s="12">
        <v>95004.123000000007</v>
      </c>
      <c r="O661" s="12">
        <v>2446.9679000000001</v>
      </c>
      <c r="P661" s="12">
        <v>469385.75</v>
      </c>
      <c r="Q661" s="11">
        <v>0.96410821999999996</v>
      </c>
      <c r="R661" s="12">
        <v>2002499</v>
      </c>
      <c r="S661" s="13">
        <v>21.078022000000001</v>
      </c>
      <c r="T661" s="13">
        <v>2.6972043000000001</v>
      </c>
      <c r="U661" s="15">
        <v>7.2836902674867643E-3</v>
      </c>
    </row>
    <row r="662" spans="1:21" ht="16.5" customHeight="1" x14ac:dyDescent="0.25">
      <c r="A662" s="5">
        <v>49157</v>
      </c>
      <c r="B662" s="6" t="s">
        <v>45</v>
      </c>
      <c r="C662" s="7" t="s">
        <v>21</v>
      </c>
      <c r="D662" s="8">
        <v>23</v>
      </c>
      <c r="E662" s="8">
        <v>578</v>
      </c>
      <c r="F662" s="6" t="s">
        <v>22</v>
      </c>
      <c r="G662" s="8">
        <v>924</v>
      </c>
      <c r="H662" s="9" t="s">
        <v>54</v>
      </c>
      <c r="I662" s="10">
        <v>75</v>
      </c>
      <c r="J662" s="10">
        <v>5</v>
      </c>
      <c r="K662" s="11">
        <v>1.0255429999999999E-2</v>
      </c>
      <c r="L662" s="11">
        <v>5.0141757000000002E-2</v>
      </c>
      <c r="M662" s="11">
        <v>0.94985823999999996</v>
      </c>
      <c r="N662" s="12">
        <v>92557.156000000003</v>
      </c>
      <c r="O662" s="12">
        <v>4640.9784</v>
      </c>
      <c r="P662" s="12">
        <v>452538.66</v>
      </c>
      <c r="Q662" s="11">
        <v>0.92366358000000004</v>
      </c>
      <c r="R662" s="12">
        <v>1533113.2</v>
      </c>
      <c r="S662" s="13">
        <v>16.563962</v>
      </c>
      <c r="T662" s="13">
        <v>2.7920349</v>
      </c>
      <c r="U662" s="15">
        <v>1.5756027283522211E-2</v>
      </c>
    </row>
    <row r="663" spans="1:21" ht="16.5" customHeight="1" x14ac:dyDescent="0.25">
      <c r="A663" s="5">
        <v>49158</v>
      </c>
      <c r="B663" s="6" t="s">
        <v>45</v>
      </c>
      <c r="C663" s="7" t="s">
        <v>21</v>
      </c>
      <c r="D663" s="8">
        <v>23</v>
      </c>
      <c r="E663" s="8">
        <v>578</v>
      </c>
      <c r="F663" s="6" t="s">
        <v>22</v>
      </c>
      <c r="G663" s="8">
        <v>924</v>
      </c>
      <c r="H663" s="9" t="s">
        <v>54</v>
      </c>
      <c r="I663" s="10">
        <v>80</v>
      </c>
      <c r="J663" s="10">
        <v>5</v>
      </c>
      <c r="K663" s="11">
        <v>2.3464803999999999E-2</v>
      </c>
      <c r="L663" s="11">
        <v>0.11156235</v>
      </c>
      <c r="M663" s="11">
        <v>0.88843764999999997</v>
      </c>
      <c r="N663" s="12">
        <v>87916.176999999996</v>
      </c>
      <c r="O663" s="12">
        <v>9808.1350000000002</v>
      </c>
      <c r="P663" s="12">
        <v>417993.48</v>
      </c>
      <c r="Q663" s="11">
        <v>0.83258248999999995</v>
      </c>
      <c r="R663" s="12">
        <v>1080574.6000000001</v>
      </c>
      <c r="S663" s="13">
        <v>12.290964000000001</v>
      </c>
      <c r="T663" s="13">
        <v>2.7990301</v>
      </c>
      <c r="U663" s="15">
        <v>3.5981308454793526E-2</v>
      </c>
    </row>
    <row r="664" spans="1:21" ht="16.5" customHeight="1" x14ac:dyDescent="0.25">
      <c r="A664" s="5">
        <v>49159</v>
      </c>
      <c r="B664" s="6" t="s">
        <v>45</v>
      </c>
      <c r="C664" s="7" t="s">
        <v>21</v>
      </c>
      <c r="D664" s="8">
        <v>23</v>
      </c>
      <c r="E664" s="8">
        <v>578</v>
      </c>
      <c r="F664" s="6" t="s">
        <v>22</v>
      </c>
      <c r="G664" s="8">
        <v>924</v>
      </c>
      <c r="H664" s="9" t="s">
        <v>54</v>
      </c>
      <c r="I664" s="10">
        <v>85</v>
      </c>
      <c r="J664" s="10">
        <v>5</v>
      </c>
      <c r="K664" s="11">
        <v>5.4478166000000001E-2</v>
      </c>
      <c r="L664" s="11">
        <v>0.24273003000000001</v>
      </c>
      <c r="M664" s="11">
        <v>0.75726996999999996</v>
      </c>
      <c r="N664" s="12">
        <v>78108.042000000001</v>
      </c>
      <c r="O664" s="12">
        <v>18959.167000000001</v>
      </c>
      <c r="P664" s="12">
        <v>348014.05</v>
      </c>
      <c r="Q664" s="11">
        <v>0.63368645000000001</v>
      </c>
      <c r="R664" s="12">
        <v>662581.1</v>
      </c>
      <c r="S664" s="13">
        <v>8.4828793999999998</v>
      </c>
      <c r="T664" s="13">
        <v>2.7569604000000001</v>
      </c>
      <c r="U664" s="15">
        <v>8.7201570574651277E-2</v>
      </c>
    </row>
    <row r="665" spans="1:21" ht="16.5" customHeight="1" x14ac:dyDescent="0.25">
      <c r="A665" s="5">
        <v>49160</v>
      </c>
      <c r="B665" s="6" t="s">
        <v>45</v>
      </c>
      <c r="C665" s="7" t="s">
        <v>21</v>
      </c>
      <c r="D665" s="8">
        <v>23</v>
      </c>
      <c r="E665" s="8">
        <v>578</v>
      </c>
      <c r="F665" s="6" t="s">
        <v>22</v>
      </c>
      <c r="G665" s="8">
        <v>924</v>
      </c>
      <c r="H665" s="9" t="s">
        <v>54</v>
      </c>
      <c r="I665" s="10">
        <v>90</v>
      </c>
      <c r="J665" s="10">
        <v>5</v>
      </c>
      <c r="K665" s="11">
        <v>0.13889149000000001</v>
      </c>
      <c r="L665" s="11">
        <v>0.51784565999999999</v>
      </c>
      <c r="M665" s="11">
        <v>0.48215434000000001</v>
      </c>
      <c r="N665" s="12">
        <v>59148.875</v>
      </c>
      <c r="O665" s="12">
        <v>30629.988000000001</v>
      </c>
      <c r="P665" s="12">
        <v>220531.79</v>
      </c>
      <c r="Q665" s="11">
        <v>0.36814971000000002</v>
      </c>
      <c r="R665" s="12">
        <v>314567.05</v>
      </c>
      <c r="S665" s="13">
        <v>5.3182254000000002</v>
      </c>
      <c r="T665" s="13">
        <v>2.5444787999999998</v>
      </c>
      <c r="U665" s="15">
        <v>0.18114898339034879</v>
      </c>
    </row>
    <row r="666" spans="1:21" ht="16.5" customHeight="1" x14ac:dyDescent="0.25">
      <c r="A666" s="5">
        <v>49161</v>
      </c>
      <c r="B666" s="6" t="s">
        <v>45</v>
      </c>
      <c r="C666" s="7" t="s">
        <v>21</v>
      </c>
      <c r="D666" s="8">
        <v>23</v>
      </c>
      <c r="E666" s="8">
        <v>578</v>
      </c>
      <c r="F666" s="6" t="s">
        <v>22</v>
      </c>
      <c r="G666" s="8">
        <v>924</v>
      </c>
      <c r="H666" s="9" t="s">
        <v>54</v>
      </c>
      <c r="I666" s="10">
        <v>95</v>
      </c>
      <c r="J666" s="10">
        <v>5</v>
      </c>
      <c r="K666" s="11">
        <v>0.27048399000000001</v>
      </c>
      <c r="L666" s="11">
        <v>0.77002470999999995</v>
      </c>
      <c r="M666" s="11">
        <v>0.22997529</v>
      </c>
      <c r="N666" s="12">
        <v>28518.886999999999</v>
      </c>
      <c r="O666" s="12">
        <v>21960.246999999999</v>
      </c>
      <c r="P666" s="12">
        <v>81188.714000000007</v>
      </c>
      <c r="Q666" s="11">
        <v>0.13661417486954699</v>
      </c>
      <c r="R666" s="12">
        <v>94035.263999999996</v>
      </c>
      <c r="S666" s="13">
        <v>3.2972978999999998</v>
      </c>
      <c r="T666" s="13">
        <v>2.2037784</v>
      </c>
      <c r="U666" s="15">
        <v>0.32841783734609942</v>
      </c>
    </row>
    <row r="667" spans="1:21" ht="16.5" customHeight="1" x14ac:dyDescent="0.25">
      <c r="A667" s="5">
        <v>49162</v>
      </c>
      <c r="B667" s="6" t="s">
        <v>45</v>
      </c>
      <c r="C667" s="7" t="s">
        <v>21</v>
      </c>
      <c r="D667" s="8">
        <v>23</v>
      </c>
      <c r="E667" s="8">
        <v>578</v>
      </c>
      <c r="F667" s="6" t="s">
        <v>22</v>
      </c>
      <c r="G667" s="8">
        <v>924</v>
      </c>
      <c r="H667" s="9" t="s">
        <v>54</v>
      </c>
      <c r="I667" s="10">
        <v>100</v>
      </c>
      <c r="J667" s="10">
        <v>-1</v>
      </c>
      <c r="K667" s="11">
        <v>0.51053702470662199</v>
      </c>
      <c r="L667" s="11" t="s">
        <v>24</v>
      </c>
      <c r="M667" s="11" t="s">
        <v>24</v>
      </c>
      <c r="N667" s="12">
        <v>6558.6391999999996</v>
      </c>
      <c r="O667" s="12">
        <v>6558.6391999999996</v>
      </c>
      <c r="P667" s="12">
        <v>12846.55</v>
      </c>
      <c r="Q667" s="11" t="s">
        <v>24</v>
      </c>
      <c r="R667" s="12">
        <v>12846.55</v>
      </c>
      <c r="S667" s="13">
        <v>1.9587218</v>
      </c>
      <c r="T667" s="13">
        <v>1.9587218</v>
      </c>
      <c r="U667" s="15">
        <v>0.32841783734609942</v>
      </c>
    </row>
    <row r="668" spans="1:21" ht="14.25" customHeight="1" x14ac:dyDescent="0.25">
      <c r="A668" s="5"/>
      <c r="B668" s="6" t="s">
        <v>20</v>
      </c>
      <c r="C668" s="7" t="s">
        <v>21</v>
      </c>
      <c r="D668" s="8">
        <v>23</v>
      </c>
      <c r="E668" s="8">
        <v>578</v>
      </c>
      <c r="F668" s="6" t="s">
        <v>22</v>
      </c>
      <c r="G668" s="8">
        <v>924</v>
      </c>
      <c r="H668" s="9" t="str">
        <f>H667</f>
        <v>2090-2095</v>
      </c>
      <c r="I668" s="10">
        <v>105</v>
      </c>
      <c r="J668" s="10"/>
      <c r="K668" s="11">
        <v>1</v>
      </c>
      <c r="L668" s="11"/>
      <c r="M668" s="11"/>
      <c r="N668" s="12"/>
      <c r="O668" s="12"/>
      <c r="P668" s="12"/>
      <c r="Q668" s="11"/>
      <c r="R668" s="12"/>
      <c r="S668" s="13"/>
      <c r="T668" s="13"/>
      <c r="U668">
        <v>1</v>
      </c>
    </row>
    <row r="669" spans="1:21" ht="16.5" customHeight="1" x14ac:dyDescent="0.25">
      <c r="A669" s="5">
        <v>54667</v>
      </c>
      <c r="B669" s="6" t="s">
        <v>45</v>
      </c>
      <c r="C669" s="7" t="s">
        <v>21</v>
      </c>
      <c r="D669" s="8">
        <v>23</v>
      </c>
      <c r="E669" s="8">
        <v>578</v>
      </c>
      <c r="F669" s="6" t="s">
        <v>22</v>
      </c>
      <c r="G669" s="8">
        <v>924</v>
      </c>
      <c r="H669" s="9" t="s">
        <v>55</v>
      </c>
      <c r="I669" s="10">
        <v>0</v>
      </c>
      <c r="J669" s="10">
        <v>1</v>
      </c>
      <c r="K669" s="11">
        <v>3.5397749E-4</v>
      </c>
      <c r="L669" s="11">
        <v>3.5385769000000002E-4</v>
      </c>
      <c r="M669" s="11">
        <v>0.99964613999999996</v>
      </c>
      <c r="N669" s="12">
        <v>100000</v>
      </c>
      <c r="O669" s="12">
        <v>35.385769000000003</v>
      </c>
      <c r="P669" s="12">
        <v>99966.153999999995</v>
      </c>
      <c r="Q669" s="11">
        <v>0.99962249999999997</v>
      </c>
      <c r="R669" s="12">
        <v>8994595.5999999996</v>
      </c>
      <c r="S669" s="13">
        <v>89.945955999999995</v>
      </c>
      <c r="T669" s="13">
        <v>4.3517685E-2</v>
      </c>
      <c r="U669" s="15">
        <v>3.384600000000404E-4</v>
      </c>
    </row>
    <row r="670" spans="1:21" ht="16.5" customHeight="1" x14ac:dyDescent="0.25">
      <c r="A670" s="5">
        <v>54668</v>
      </c>
      <c r="B670" s="6" t="s">
        <v>45</v>
      </c>
      <c r="C670" s="7" t="s">
        <v>21</v>
      </c>
      <c r="D670" s="8">
        <v>23</v>
      </c>
      <c r="E670" s="8">
        <v>578</v>
      </c>
      <c r="F670" s="6" t="s">
        <v>22</v>
      </c>
      <c r="G670" s="8">
        <v>924</v>
      </c>
      <c r="H670" s="9" t="s">
        <v>55</v>
      </c>
      <c r="I670" s="10">
        <v>1</v>
      </c>
      <c r="J670" s="10">
        <v>4</v>
      </c>
      <c r="K670" s="11">
        <v>1.4229658E-5</v>
      </c>
      <c r="L670" s="11">
        <v>5.6916731999999998E-5</v>
      </c>
      <c r="M670" s="11">
        <v>0.99994307999999998</v>
      </c>
      <c r="N670" s="12">
        <v>99964.614000000001</v>
      </c>
      <c r="O670" s="12">
        <v>5.6896591000000001</v>
      </c>
      <c r="P670" s="12">
        <v>399845.1</v>
      </c>
      <c r="Q670" s="11">
        <v>0.99993816000000002</v>
      </c>
      <c r="R670" s="12">
        <v>8894629.5</v>
      </c>
      <c r="S670" s="13">
        <v>88.977779999999996</v>
      </c>
      <c r="T670" s="13">
        <v>1.6519334999999999</v>
      </c>
      <c r="U670" s="15">
        <v>1.2368305946197644E-5</v>
      </c>
    </row>
    <row r="671" spans="1:21" ht="16.5" customHeight="1" x14ac:dyDescent="0.25">
      <c r="A671" s="5">
        <v>54669</v>
      </c>
      <c r="B671" s="6" t="s">
        <v>45</v>
      </c>
      <c r="C671" s="7" t="s">
        <v>21</v>
      </c>
      <c r="D671" s="8">
        <v>23</v>
      </c>
      <c r="E671" s="8">
        <v>578</v>
      </c>
      <c r="F671" s="6" t="s">
        <v>22</v>
      </c>
      <c r="G671" s="8">
        <v>924</v>
      </c>
      <c r="H671" s="9" t="s">
        <v>55</v>
      </c>
      <c r="I671" s="10">
        <v>5</v>
      </c>
      <c r="J671" s="10">
        <v>5</v>
      </c>
      <c r="K671" s="11">
        <v>1.1585365E-5</v>
      </c>
      <c r="L671" s="11">
        <v>5.7925171E-5</v>
      </c>
      <c r="M671" s="11">
        <v>0.99994207000000002</v>
      </c>
      <c r="N671" s="12">
        <v>99958.925000000003</v>
      </c>
      <c r="O671" s="12">
        <v>5.7901378000000001</v>
      </c>
      <c r="P671" s="12">
        <v>499780.34</v>
      </c>
      <c r="Q671" s="11">
        <v>0.99993557</v>
      </c>
      <c r="R671" s="12">
        <v>8494784.4000000004</v>
      </c>
      <c r="S671" s="13">
        <v>84.982750999999993</v>
      </c>
      <c r="T671" s="13">
        <v>2.5337062000000001</v>
      </c>
      <c r="U671" s="15">
        <v>1.2886332110828569E-5</v>
      </c>
    </row>
    <row r="672" spans="1:21" ht="16.5" customHeight="1" x14ac:dyDescent="0.25">
      <c r="A672" s="5">
        <v>54670</v>
      </c>
      <c r="B672" s="6" t="s">
        <v>45</v>
      </c>
      <c r="C672" s="7" t="s">
        <v>21</v>
      </c>
      <c r="D672" s="8">
        <v>23</v>
      </c>
      <c r="E672" s="8">
        <v>578</v>
      </c>
      <c r="F672" s="6" t="s">
        <v>22</v>
      </c>
      <c r="G672" s="8">
        <v>924</v>
      </c>
      <c r="H672" s="9" t="s">
        <v>55</v>
      </c>
      <c r="I672" s="10">
        <v>10</v>
      </c>
      <c r="J672" s="10">
        <v>5</v>
      </c>
      <c r="K672" s="11">
        <v>1.6730509E-5</v>
      </c>
      <c r="L672" s="11">
        <v>8.3649612000000006E-5</v>
      </c>
      <c r="M672" s="11">
        <v>0.99991635000000001</v>
      </c>
      <c r="N672" s="12">
        <v>99953.134000000005</v>
      </c>
      <c r="O672" s="12">
        <v>8.3610409000000008</v>
      </c>
      <c r="P672" s="12">
        <v>499748.14</v>
      </c>
      <c r="Q672" s="11">
        <v>0.99978829999999996</v>
      </c>
      <c r="R672" s="12">
        <v>7995004</v>
      </c>
      <c r="S672" s="13">
        <v>79.987527</v>
      </c>
      <c r="T672" s="13">
        <v>2.9035508999999999</v>
      </c>
      <c r="U672" s="15">
        <v>4.2343585806681183E-5</v>
      </c>
    </row>
    <row r="673" spans="1:21" ht="16.5" customHeight="1" x14ac:dyDescent="0.25">
      <c r="A673" s="5">
        <v>54671</v>
      </c>
      <c r="B673" s="6" t="s">
        <v>45</v>
      </c>
      <c r="C673" s="7" t="s">
        <v>21</v>
      </c>
      <c r="D673" s="8">
        <v>23</v>
      </c>
      <c r="E673" s="8">
        <v>578</v>
      </c>
      <c r="F673" s="6" t="s">
        <v>22</v>
      </c>
      <c r="G673" s="8">
        <v>924</v>
      </c>
      <c r="H673" s="9" t="s">
        <v>55</v>
      </c>
      <c r="I673" s="10">
        <v>15</v>
      </c>
      <c r="J673" s="10">
        <v>5</v>
      </c>
      <c r="K673" s="11">
        <v>8.0395193000000007E-5</v>
      </c>
      <c r="L673" s="11">
        <v>4.0191039000000002E-4</v>
      </c>
      <c r="M673" s="11">
        <v>0.99959808999999999</v>
      </c>
      <c r="N673" s="12">
        <v>99944.773000000001</v>
      </c>
      <c r="O673" s="12">
        <v>40.168843000000003</v>
      </c>
      <c r="P673" s="12">
        <v>499642.35</v>
      </c>
      <c r="Q673" s="11">
        <v>0.99938696999999999</v>
      </c>
      <c r="R673" s="12">
        <v>7495255.9000000004</v>
      </c>
      <c r="S673" s="13">
        <v>74.993975000000006</v>
      </c>
      <c r="T673" s="13">
        <v>2.9706244000000002</v>
      </c>
      <c r="U673" s="15">
        <v>1.2263607552542855E-4</v>
      </c>
    </row>
    <row r="674" spans="1:21" ht="16.5" customHeight="1" x14ac:dyDescent="0.25">
      <c r="A674" s="5">
        <v>54672</v>
      </c>
      <c r="B674" s="6" t="s">
        <v>45</v>
      </c>
      <c r="C674" s="7" t="s">
        <v>21</v>
      </c>
      <c r="D674" s="8">
        <v>23</v>
      </c>
      <c r="E674" s="8">
        <v>578</v>
      </c>
      <c r="F674" s="6" t="s">
        <v>22</v>
      </c>
      <c r="G674" s="8">
        <v>924</v>
      </c>
      <c r="H674" s="9" t="s">
        <v>55</v>
      </c>
      <c r="I674" s="10">
        <v>20</v>
      </c>
      <c r="J674" s="10">
        <v>5</v>
      </c>
      <c r="K674" s="11">
        <v>1.6029807000000001E-4</v>
      </c>
      <c r="L674" s="11">
        <v>8.0119038000000002E-4</v>
      </c>
      <c r="M674" s="11">
        <v>0.99919880999999999</v>
      </c>
      <c r="N674" s="12">
        <v>99904.604999999996</v>
      </c>
      <c r="O674" s="12">
        <v>80.042608000000001</v>
      </c>
      <c r="P674" s="12">
        <v>499336.05</v>
      </c>
      <c r="Q674" s="11">
        <v>0.99913896000000002</v>
      </c>
      <c r="R674" s="12">
        <v>6995613.5</v>
      </c>
      <c r="S674" s="13">
        <v>70.022934000000006</v>
      </c>
      <c r="T674" s="13">
        <v>2.6641029000000001</v>
      </c>
      <c r="U674" s="15">
        <v>1.722673418506071E-4</v>
      </c>
    </row>
    <row r="675" spans="1:21" ht="16.5" customHeight="1" x14ac:dyDescent="0.25">
      <c r="A675" s="5">
        <v>54673</v>
      </c>
      <c r="B675" s="6" t="s">
        <v>45</v>
      </c>
      <c r="C675" s="7" t="s">
        <v>21</v>
      </c>
      <c r="D675" s="8">
        <v>23</v>
      </c>
      <c r="E675" s="8">
        <v>578</v>
      </c>
      <c r="F675" s="6" t="s">
        <v>22</v>
      </c>
      <c r="G675" s="8">
        <v>924</v>
      </c>
      <c r="H675" s="9" t="s">
        <v>55</v>
      </c>
      <c r="I675" s="10">
        <v>25</v>
      </c>
      <c r="J675" s="10">
        <v>5</v>
      </c>
      <c r="K675" s="11">
        <v>1.7701796999999999E-4</v>
      </c>
      <c r="L675" s="11">
        <v>8.8470558000000002E-4</v>
      </c>
      <c r="M675" s="11">
        <v>0.99911528999999999</v>
      </c>
      <c r="N675" s="12">
        <v>99824.562000000005</v>
      </c>
      <c r="O675" s="12">
        <v>88.315347000000003</v>
      </c>
      <c r="P675" s="12">
        <v>498906.1</v>
      </c>
      <c r="Q675" s="11">
        <v>0.99905820999999995</v>
      </c>
      <c r="R675" s="12">
        <v>6496277.5</v>
      </c>
      <c r="S675" s="13">
        <v>65.076944999999995</v>
      </c>
      <c r="T675" s="13">
        <v>2.5462226000000001</v>
      </c>
      <c r="U675" s="15">
        <v>1.8842899759496934E-4</v>
      </c>
    </row>
    <row r="676" spans="1:21" ht="16.5" customHeight="1" x14ac:dyDescent="0.25">
      <c r="A676" s="5">
        <v>54674</v>
      </c>
      <c r="B676" s="6" t="s">
        <v>45</v>
      </c>
      <c r="C676" s="7" t="s">
        <v>21</v>
      </c>
      <c r="D676" s="8">
        <v>23</v>
      </c>
      <c r="E676" s="8">
        <v>578</v>
      </c>
      <c r="F676" s="6" t="s">
        <v>22</v>
      </c>
      <c r="G676" s="8">
        <v>924</v>
      </c>
      <c r="H676" s="9" t="s">
        <v>55</v>
      </c>
      <c r="I676" s="10">
        <v>30</v>
      </c>
      <c r="J676" s="10">
        <v>5</v>
      </c>
      <c r="K676" s="11">
        <v>2.0047178E-4</v>
      </c>
      <c r="L676" s="11">
        <v>1.0018665000000001E-3</v>
      </c>
      <c r="M676" s="11">
        <v>0.99899813000000004</v>
      </c>
      <c r="N676" s="12">
        <v>99736.247000000003</v>
      </c>
      <c r="O676" s="12">
        <v>99.922398999999999</v>
      </c>
      <c r="P676" s="12">
        <v>498436.24</v>
      </c>
      <c r="Q676" s="11">
        <v>0.99894598000000001</v>
      </c>
      <c r="R676" s="12">
        <v>5997371.4000000004</v>
      </c>
      <c r="S676" s="13">
        <v>60.132314999999998</v>
      </c>
      <c r="T676" s="13">
        <v>2.5481733000000002</v>
      </c>
      <c r="U676" s="15">
        <v>2.1089293290099675E-4</v>
      </c>
    </row>
    <row r="677" spans="1:21" ht="16.5" customHeight="1" x14ac:dyDescent="0.25">
      <c r="A677" s="5">
        <v>54675</v>
      </c>
      <c r="B677" s="6" t="s">
        <v>45</v>
      </c>
      <c r="C677" s="7" t="s">
        <v>21</v>
      </c>
      <c r="D677" s="8">
        <v>23</v>
      </c>
      <c r="E677" s="8">
        <v>578</v>
      </c>
      <c r="F677" s="6" t="s">
        <v>22</v>
      </c>
      <c r="G677" s="8">
        <v>924</v>
      </c>
      <c r="H677" s="9" t="s">
        <v>55</v>
      </c>
      <c r="I677" s="10">
        <v>35</v>
      </c>
      <c r="J677" s="10">
        <v>5</v>
      </c>
      <c r="K677" s="11">
        <v>2.2351709E-4</v>
      </c>
      <c r="L677" s="11">
        <v>1.1169781000000001E-3</v>
      </c>
      <c r="M677" s="11">
        <v>0.99888301999999995</v>
      </c>
      <c r="N677" s="12">
        <v>99636.323999999993</v>
      </c>
      <c r="O677" s="12">
        <v>111.29159</v>
      </c>
      <c r="P677" s="12">
        <v>497910.88</v>
      </c>
      <c r="Q677" s="11">
        <v>0.99877399</v>
      </c>
      <c r="R677" s="12">
        <v>5498935.0999999996</v>
      </c>
      <c r="S677" s="13">
        <v>55.190064</v>
      </c>
      <c r="T677" s="13">
        <v>2.5672804</v>
      </c>
      <c r="U677" s="15">
        <v>2.4532233657281743E-4</v>
      </c>
    </row>
    <row r="678" spans="1:21" ht="16.5" customHeight="1" x14ac:dyDescent="0.25">
      <c r="A678" s="5">
        <v>54676</v>
      </c>
      <c r="B678" s="6" t="s">
        <v>45</v>
      </c>
      <c r="C678" s="7" t="s">
        <v>21</v>
      </c>
      <c r="D678" s="8">
        <v>23</v>
      </c>
      <c r="E678" s="8">
        <v>578</v>
      </c>
      <c r="F678" s="6" t="s">
        <v>22</v>
      </c>
      <c r="G678" s="8">
        <v>924</v>
      </c>
      <c r="H678" s="9" t="s">
        <v>55</v>
      </c>
      <c r="I678" s="10">
        <v>40</v>
      </c>
      <c r="J678" s="10">
        <v>5</v>
      </c>
      <c r="K678" s="11">
        <v>2.7750938E-4</v>
      </c>
      <c r="L678" s="11">
        <v>1.3866415E-3</v>
      </c>
      <c r="M678" s="11">
        <v>0.99861336000000001</v>
      </c>
      <c r="N678" s="12">
        <v>99525.032999999996</v>
      </c>
      <c r="O678" s="12">
        <v>138.00554</v>
      </c>
      <c r="P678" s="12">
        <v>497300.44</v>
      </c>
      <c r="Q678" s="11">
        <v>0.99823085</v>
      </c>
      <c r="R678" s="12">
        <v>5001024.3</v>
      </c>
      <c r="S678" s="13">
        <v>50.248908</v>
      </c>
      <c r="T678" s="13">
        <v>2.6470180999999999</v>
      </c>
      <c r="U678" s="15">
        <v>3.5408065745534678E-4</v>
      </c>
    </row>
    <row r="679" spans="1:21" ht="16.5" customHeight="1" x14ac:dyDescent="0.25">
      <c r="A679" s="5">
        <v>54677</v>
      </c>
      <c r="B679" s="6" t="s">
        <v>45</v>
      </c>
      <c r="C679" s="7" t="s">
        <v>21</v>
      </c>
      <c r="D679" s="8">
        <v>23</v>
      </c>
      <c r="E679" s="8">
        <v>578</v>
      </c>
      <c r="F679" s="6" t="s">
        <v>22</v>
      </c>
      <c r="G679" s="8">
        <v>924</v>
      </c>
      <c r="H679" s="9" t="s">
        <v>55</v>
      </c>
      <c r="I679" s="10">
        <v>45</v>
      </c>
      <c r="J679" s="10">
        <v>5</v>
      </c>
      <c r="K679" s="11">
        <v>4.5393301000000002E-4</v>
      </c>
      <c r="L679" s="11">
        <v>2.2673151999999999E-3</v>
      </c>
      <c r="M679" s="11">
        <v>0.99773268000000004</v>
      </c>
      <c r="N679" s="12">
        <v>99387.027000000002</v>
      </c>
      <c r="O679" s="12">
        <v>225.34172000000001</v>
      </c>
      <c r="P679" s="12">
        <v>496420.64</v>
      </c>
      <c r="Q679" s="11">
        <v>0.99696945000000003</v>
      </c>
      <c r="R679" s="12">
        <v>4503723.8</v>
      </c>
      <c r="S679" s="13">
        <v>45.315007000000001</v>
      </c>
      <c r="T679" s="13">
        <v>2.7168152999999999</v>
      </c>
      <c r="U679" s="15">
        <v>6.0684607750227659E-4</v>
      </c>
    </row>
    <row r="680" spans="1:21" ht="16.5" customHeight="1" x14ac:dyDescent="0.25">
      <c r="A680" s="5">
        <v>54678</v>
      </c>
      <c r="B680" s="6" t="s">
        <v>45</v>
      </c>
      <c r="C680" s="7" t="s">
        <v>21</v>
      </c>
      <c r="D680" s="8">
        <v>23</v>
      </c>
      <c r="E680" s="8">
        <v>578</v>
      </c>
      <c r="F680" s="6" t="s">
        <v>22</v>
      </c>
      <c r="G680" s="8">
        <v>924</v>
      </c>
      <c r="H680" s="9" t="s">
        <v>55</v>
      </c>
      <c r="I680" s="10">
        <v>50</v>
      </c>
      <c r="J680" s="10">
        <v>5</v>
      </c>
      <c r="K680" s="11">
        <v>7.8926907000000004E-4</v>
      </c>
      <c r="L680" s="11">
        <v>3.9392437999999997E-3</v>
      </c>
      <c r="M680" s="11">
        <v>0.99606075999999999</v>
      </c>
      <c r="N680" s="12">
        <v>99161.684999999998</v>
      </c>
      <c r="O680" s="12">
        <v>390.62205999999998</v>
      </c>
      <c r="P680" s="12">
        <v>494916.21</v>
      </c>
      <c r="Q680" s="11">
        <v>0.99490297000000005</v>
      </c>
      <c r="R680" s="12">
        <v>4007303.2</v>
      </c>
      <c r="S680" s="13">
        <v>40.411810000000003</v>
      </c>
      <c r="T680" s="13">
        <v>2.7159103999999998</v>
      </c>
      <c r="U680" s="15">
        <v>1.0214907560825992E-3</v>
      </c>
    </row>
    <row r="681" spans="1:21" ht="16.5" customHeight="1" x14ac:dyDescent="0.25">
      <c r="A681" s="5">
        <v>54679</v>
      </c>
      <c r="B681" s="6" t="s">
        <v>45</v>
      </c>
      <c r="C681" s="7" t="s">
        <v>21</v>
      </c>
      <c r="D681" s="8">
        <v>23</v>
      </c>
      <c r="E681" s="8">
        <v>578</v>
      </c>
      <c r="F681" s="6" t="s">
        <v>22</v>
      </c>
      <c r="G681" s="8">
        <v>924</v>
      </c>
      <c r="H681" s="9" t="s">
        <v>55</v>
      </c>
      <c r="I681" s="10">
        <v>55</v>
      </c>
      <c r="J681" s="10">
        <v>5</v>
      </c>
      <c r="K681" s="11">
        <v>1.2897612E-3</v>
      </c>
      <c r="L681" s="11">
        <v>6.4297188999999999E-3</v>
      </c>
      <c r="M681" s="11">
        <v>0.99357028000000003</v>
      </c>
      <c r="N681" s="12">
        <v>98771.062999999995</v>
      </c>
      <c r="O681" s="12">
        <v>635.07016999999996</v>
      </c>
      <c r="P681" s="12">
        <v>492393.61</v>
      </c>
      <c r="Q681" s="11">
        <v>0.99179017999999997</v>
      </c>
      <c r="R681" s="12">
        <v>3512387</v>
      </c>
      <c r="S681" s="13">
        <v>35.560890000000001</v>
      </c>
      <c r="T681" s="13">
        <v>2.6983502000000001</v>
      </c>
      <c r="U681" s="15">
        <v>1.6473828060158402E-3</v>
      </c>
    </row>
    <row r="682" spans="1:21" ht="16.5" customHeight="1" x14ac:dyDescent="0.25">
      <c r="A682" s="5">
        <v>54680</v>
      </c>
      <c r="B682" s="6" t="s">
        <v>45</v>
      </c>
      <c r="C682" s="7" t="s">
        <v>21</v>
      </c>
      <c r="D682" s="8">
        <v>23</v>
      </c>
      <c r="E682" s="8">
        <v>578</v>
      </c>
      <c r="F682" s="6" t="s">
        <v>22</v>
      </c>
      <c r="G682" s="8">
        <v>924</v>
      </c>
      <c r="H682" s="9" t="s">
        <v>55</v>
      </c>
      <c r="I682" s="10">
        <v>60</v>
      </c>
      <c r="J682" s="10">
        <v>5</v>
      </c>
      <c r="K682" s="11">
        <v>2.0716192999999999E-3</v>
      </c>
      <c r="L682" s="11">
        <v>1.0308935999999999E-2</v>
      </c>
      <c r="M682" s="11">
        <v>0.98969105999999996</v>
      </c>
      <c r="N682" s="12">
        <v>98135.993000000002</v>
      </c>
      <c r="O682" s="12">
        <v>1011.6776</v>
      </c>
      <c r="P682" s="12">
        <v>488351.15</v>
      </c>
      <c r="Q682" s="11">
        <v>0.98654903999999999</v>
      </c>
      <c r="R682" s="12">
        <v>3019993.4</v>
      </c>
      <c r="S682" s="13">
        <v>30.773555000000002</v>
      </c>
      <c r="T682" s="13">
        <v>2.6980607999999999</v>
      </c>
      <c r="U682" s="15">
        <v>2.7047841929217498E-3</v>
      </c>
    </row>
    <row r="683" spans="1:21" ht="16.5" customHeight="1" x14ac:dyDescent="0.25">
      <c r="A683" s="5">
        <v>54681</v>
      </c>
      <c r="B683" s="6" t="s">
        <v>45</v>
      </c>
      <c r="C683" s="7" t="s">
        <v>21</v>
      </c>
      <c r="D683" s="8">
        <v>23</v>
      </c>
      <c r="E683" s="8">
        <v>578</v>
      </c>
      <c r="F683" s="6" t="s">
        <v>22</v>
      </c>
      <c r="G683" s="8">
        <v>924</v>
      </c>
      <c r="H683" s="9" t="s">
        <v>55</v>
      </c>
      <c r="I683" s="10">
        <v>65</v>
      </c>
      <c r="J683" s="10">
        <v>5</v>
      </c>
      <c r="K683" s="11">
        <v>3.4071119999999999E-3</v>
      </c>
      <c r="L683" s="11">
        <v>1.6900881E-2</v>
      </c>
      <c r="M683" s="11">
        <v>0.98309911999999999</v>
      </c>
      <c r="N683" s="12">
        <v>97124.315000000002</v>
      </c>
      <c r="O683" s="12">
        <v>1641.4865</v>
      </c>
      <c r="P683" s="12">
        <v>481782.36</v>
      </c>
      <c r="Q683" s="11">
        <v>0.98044721000000001</v>
      </c>
      <c r="R683" s="12">
        <v>2531642.2000000002</v>
      </c>
      <c r="S683" s="13">
        <v>26.065998</v>
      </c>
      <c r="T683" s="13">
        <v>2.6611305999999999</v>
      </c>
      <c r="U683" s="15">
        <v>3.9415067253318892E-3</v>
      </c>
    </row>
    <row r="684" spans="1:21" ht="16.5" customHeight="1" x14ac:dyDescent="0.25">
      <c r="A684" s="5">
        <v>54682</v>
      </c>
      <c r="B684" s="6" t="s">
        <v>45</v>
      </c>
      <c r="C684" s="7" t="s">
        <v>21</v>
      </c>
      <c r="D684" s="8">
        <v>23</v>
      </c>
      <c r="E684" s="8">
        <v>578</v>
      </c>
      <c r="F684" s="6" t="s">
        <v>22</v>
      </c>
      <c r="G684" s="8">
        <v>924</v>
      </c>
      <c r="H684" s="9" t="s">
        <v>55</v>
      </c>
      <c r="I684" s="10">
        <v>70</v>
      </c>
      <c r="J684" s="10">
        <v>5</v>
      </c>
      <c r="K684" s="11">
        <v>4.6451733000000004E-3</v>
      </c>
      <c r="L684" s="11">
        <v>2.2980091000000001E-2</v>
      </c>
      <c r="M684" s="11">
        <v>0.97701990999999999</v>
      </c>
      <c r="N684" s="12">
        <v>95482.828999999998</v>
      </c>
      <c r="O684" s="12">
        <v>2194.2040999999999</v>
      </c>
      <c r="P684" s="12">
        <v>472362.16</v>
      </c>
      <c r="Q684" s="11">
        <v>0.96784552999999995</v>
      </c>
      <c r="R684" s="12">
        <v>2049859.9</v>
      </c>
      <c r="S684" s="13">
        <v>21.468361000000002</v>
      </c>
      <c r="T684" s="13">
        <v>2.6975794</v>
      </c>
      <c r="U684" s="15">
        <v>6.5152393652433416E-3</v>
      </c>
    </row>
    <row r="685" spans="1:21" ht="16.5" customHeight="1" x14ac:dyDescent="0.25">
      <c r="A685" s="5">
        <v>54683</v>
      </c>
      <c r="B685" s="6" t="s">
        <v>45</v>
      </c>
      <c r="C685" s="7" t="s">
        <v>21</v>
      </c>
      <c r="D685" s="8">
        <v>23</v>
      </c>
      <c r="E685" s="8">
        <v>578</v>
      </c>
      <c r="F685" s="6" t="s">
        <v>22</v>
      </c>
      <c r="G685" s="8">
        <v>924</v>
      </c>
      <c r="H685" s="9" t="s">
        <v>55</v>
      </c>
      <c r="I685" s="10">
        <v>75</v>
      </c>
      <c r="J685" s="10">
        <v>5</v>
      </c>
      <c r="K685" s="11">
        <v>9.2137577999999998E-3</v>
      </c>
      <c r="L685" s="11">
        <v>4.5153275E-2</v>
      </c>
      <c r="M685" s="11">
        <v>0.95484672999999998</v>
      </c>
      <c r="N685" s="12">
        <v>93288.625</v>
      </c>
      <c r="O685" s="12">
        <v>4212.2869000000001</v>
      </c>
      <c r="P685" s="12">
        <v>457173.61</v>
      </c>
      <c r="Q685" s="11">
        <v>0.93054340000000002</v>
      </c>
      <c r="R685" s="12">
        <v>1577497.7</v>
      </c>
      <c r="S685" s="13">
        <v>16.909860999999999</v>
      </c>
      <c r="T685" s="13">
        <v>2.7994107000000001</v>
      </c>
      <c r="U685" s="15">
        <v>1.4294166776379291E-2</v>
      </c>
    </row>
    <row r="686" spans="1:21" ht="16.5" customHeight="1" x14ac:dyDescent="0.25">
      <c r="A686" s="5">
        <v>54684</v>
      </c>
      <c r="B686" s="6" t="s">
        <v>45</v>
      </c>
      <c r="C686" s="7" t="s">
        <v>21</v>
      </c>
      <c r="D686" s="8">
        <v>23</v>
      </c>
      <c r="E686" s="8">
        <v>578</v>
      </c>
      <c r="F686" s="6" t="s">
        <v>22</v>
      </c>
      <c r="G686" s="8">
        <v>924</v>
      </c>
      <c r="H686" s="9" t="s">
        <v>55</v>
      </c>
      <c r="I686" s="10">
        <v>80</v>
      </c>
      <c r="J686" s="10">
        <v>5</v>
      </c>
      <c r="K686" s="11">
        <v>2.1437412999999999E-2</v>
      </c>
      <c r="L686" s="11">
        <v>0.10238298999999999</v>
      </c>
      <c r="M686" s="11">
        <v>0.89761701000000005</v>
      </c>
      <c r="N686" s="12">
        <v>89076.338000000003</v>
      </c>
      <c r="O686" s="12">
        <v>9119.9017999999996</v>
      </c>
      <c r="P686" s="12">
        <v>425419.89</v>
      </c>
      <c r="Q686" s="11">
        <v>0.84422032000000002</v>
      </c>
      <c r="R686" s="12">
        <v>1120324.1000000001</v>
      </c>
      <c r="S686" s="13">
        <v>12.577123</v>
      </c>
      <c r="T686" s="13">
        <v>2.8111822000000002</v>
      </c>
      <c r="U686" s="15">
        <v>3.3301242835116929E-2</v>
      </c>
    </row>
    <row r="687" spans="1:21" ht="16.5" customHeight="1" x14ac:dyDescent="0.25">
      <c r="A687" s="5">
        <v>54685</v>
      </c>
      <c r="B687" s="6" t="s">
        <v>45</v>
      </c>
      <c r="C687" s="7" t="s">
        <v>21</v>
      </c>
      <c r="D687" s="8">
        <v>23</v>
      </c>
      <c r="E687" s="8">
        <v>578</v>
      </c>
      <c r="F687" s="6" t="s">
        <v>22</v>
      </c>
      <c r="G687" s="8">
        <v>924</v>
      </c>
      <c r="H687" s="9" t="s">
        <v>55</v>
      </c>
      <c r="I687" s="10">
        <v>85</v>
      </c>
      <c r="J687" s="10">
        <v>5</v>
      </c>
      <c r="K687" s="11">
        <v>5.0843196E-2</v>
      </c>
      <c r="L687" s="11">
        <v>0.22837732999999999</v>
      </c>
      <c r="M687" s="11">
        <v>0.77162266999999995</v>
      </c>
      <c r="N687" s="12">
        <v>79956.436000000002</v>
      </c>
      <c r="O687" s="12">
        <v>18260.238000000001</v>
      </c>
      <c r="P687" s="12">
        <v>359148.11</v>
      </c>
      <c r="Q687" s="11">
        <v>0.64854944000000003</v>
      </c>
      <c r="R687" s="12">
        <v>694904.2</v>
      </c>
      <c r="S687" s="13">
        <v>8.6910351000000006</v>
      </c>
      <c r="T687" s="13">
        <v>2.7747240999999998</v>
      </c>
      <c r="U687" s="15">
        <v>8.295928558586585E-2</v>
      </c>
    </row>
    <row r="688" spans="1:21" ht="16.5" customHeight="1" x14ac:dyDescent="0.25">
      <c r="A688" s="5">
        <v>54686</v>
      </c>
      <c r="B688" s="6" t="s">
        <v>45</v>
      </c>
      <c r="C688" s="7" t="s">
        <v>21</v>
      </c>
      <c r="D688" s="8">
        <v>23</v>
      </c>
      <c r="E688" s="8">
        <v>578</v>
      </c>
      <c r="F688" s="6" t="s">
        <v>22</v>
      </c>
      <c r="G688" s="8">
        <v>924</v>
      </c>
      <c r="H688" s="9" t="s">
        <v>55</v>
      </c>
      <c r="I688" s="10">
        <v>90</v>
      </c>
      <c r="J688" s="10">
        <v>5</v>
      </c>
      <c r="K688" s="11">
        <v>0.13325240999999999</v>
      </c>
      <c r="L688" s="11">
        <v>0.50307570999999995</v>
      </c>
      <c r="M688" s="11">
        <v>0.49692428999999999</v>
      </c>
      <c r="N688" s="12">
        <v>61696.197999999997</v>
      </c>
      <c r="O688" s="12">
        <v>31037.859</v>
      </c>
      <c r="P688" s="12">
        <v>232925.31</v>
      </c>
      <c r="Q688" s="11">
        <v>0.37967948000000001</v>
      </c>
      <c r="R688" s="12">
        <v>335756.08</v>
      </c>
      <c r="S688" s="13">
        <v>5.4420869999999999</v>
      </c>
      <c r="T688" s="13">
        <v>2.5656927999999999</v>
      </c>
      <c r="U688" s="15">
        <v>0.17608307322362093</v>
      </c>
    </row>
    <row r="689" spans="1:21" ht="16.5" customHeight="1" x14ac:dyDescent="0.25">
      <c r="A689" s="5">
        <v>54687</v>
      </c>
      <c r="B689" s="6" t="s">
        <v>45</v>
      </c>
      <c r="C689" s="7" t="s">
        <v>21</v>
      </c>
      <c r="D689" s="8">
        <v>23</v>
      </c>
      <c r="E689" s="8">
        <v>578</v>
      </c>
      <c r="F689" s="6" t="s">
        <v>22</v>
      </c>
      <c r="G689" s="8">
        <v>924</v>
      </c>
      <c r="H689" s="9" t="s">
        <v>55</v>
      </c>
      <c r="I689" s="10">
        <v>95</v>
      </c>
      <c r="J689" s="10">
        <v>5</v>
      </c>
      <c r="K689" s="11">
        <v>0.26417077</v>
      </c>
      <c r="L689" s="11">
        <v>0.76202623999999997</v>
      </c>
      <c r="M689" s="11">
        <v>0.23797376000000001</v>
      </c>
      <c r="N689" s="12">
        <v>30658.339</v>
      </c>
      <c r="O689" s="12">
        <v>23362.458999999999</v>
      </c>
      <c r="P689" s="12">
        <v>88436.959000000003</v>
      </c>
      <c r="Q689" s="11">
        <v>0.139975758228787</v>
      </c>
      <c r="R689" s="12">
        <v>102830.77</v>
      </c>
      <c r="S689" s="13">
        <v>3.3540882000000001</v>
      </c>
      <c r="T689" s="13">
        <v>2.2239764000000002</v>
      </c>
      <c r="U689" s="15">
        <v>0.32514485110976143</v>
      </c>
    </row>
    <row r="690" spans="1:21" ht="16.5" customHeight="1" x14ac:dyDescent="0.25">
      <c r="A690" s="5">
        <v>54688</v>
      </c>
      <c r="B690" s="6" t="s">
        <v>45</v>
      </c>
      <c r="C690" s="7" t="s">
        <v>21</v>
      </c>
      <c r="D690" s="8">
        <v>23</v>
      </c>
      <c r="E690" s="8">
        <v>578</v>
      </c>
      <c r="F690" s="6" t="s">
        <v>22</v>
      </c>
      <c r="G690" s="8">
        <v>924</v>
      </c>
      <c r="H690" s="9" t="s">
        <v>55</v>
      </c>
      <c r="I690" s="10">
        <v>100</v>
      </c>
      <c r="J690" s="10">
        <v>-1</v>
      </c>
      <c r="K690" s="11">
        <v>0.50687605243308398</v>
      </c>
      <c r="L690" s="11" t="s">
        <v>24</v>
      </c>
      <c r="M690" s="11" t="s">
        <v>24</v>
      </c>
      <c r="N690" s="12">
        <v>7295.8801999999996</v>
      </c>
      <c r="O690" s="12">
        <v>7295.8801999999996</v>
      </c>
      <c r="P690" s="12">
        <v>14393.815000000001</v>
      </c>
      <c r="Q690" s="11" t="s">
        <v>24</v>
      </c>
      <c r="R690" s="12">
        <v>14393.815000000001</v>
      </c>
      <c r="S690" s="13">
        <v>1.9728688999999999</v>
      </c>
      <c r="T690" s="13">
        <v>1.9728688999999999</v>
      </c>
      <c r="U690" s="15">
        <v>0.32514485110976143</v>
      </c>
    </row>
    <row r="691" spans="1:21" ht="14.25" customHeight="1" x14ac:dyDescent="0.25">
      <c r="A691" s="5"/>
      <c r="B691" s="6" t="s">
        <v>20</v>
      </c>
      <c r="C691" s="7" t="s">
        <v>21</v>
      </c>
      <c r="D691" s="8">
        <v>23</v>
      </c>
      <c r="E691" s="8">
        <v>578</v>
      </c>
      <c r="F691" s="6" t="s">
        <v>22</v>
      </c>
      <c r="G691" s="8">
        <v>924</v>
      </c>
      <c r="H691" s="9" t="str">
        <f>H690</f>
        <v>2095-2100</v>
      </c>
      <c r="I691" s="10">
        <v>105</v>
      </c>
      <c r="J691" s="10"/>
      <c r="K691" s="11">
        <v>1</v>
      </c>
      <c r="L691" s="11"/>
      <c r="M691" s="11"/>
      <c r="N691" s="12"/>
      <c r="O691" s="12"/>
      <c r="P691" s="12"/>
      <c r="Q691" s="11"/>
      <c r="R691" s="12"/>
      <c r="S691" s="13"/>
      <c r="T691" s="13"/>
      <c r="U691">
        <v>1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Puga Gonzalez</dc:creator>
  <cp:lastModifiedBy>Ivan</cp:lastModifiedBy>
  <dcterms:created xsi:type="dcterms:W3CDTF">2020-09-08T09:18:09Z</dcterms:created>
  <dcterms:modified xsi:type="dcterms:W3CDTF">2020-12-11T13:54:49Z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2020-11-20T08:58:30Z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10f7045c-108a-4d3d-bf66-9dec579655f3</vt:lpwstr>
  </property>
  <property fmtid="{D5CDD505-2E9C-101B-9397-08002B2CF9AE}" pid="8" name="MSIP_Label_b4114459-e220-4ae9-b339-4ebe6008cdd4_ContentBits">
    <vt:lpwstr>0</vt:lpwstr>
  </property>
</Properties>
</file>