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school\Unief-4\4-geavanceerde-programeertechnieken\project\"/>
    </mc:Choice>
  </mc:AlternateContent>
  <xr:revisionPtr revIDLastSave="0" documentId="13_ncr:1_{245441A8-F4E1-4C3F-B230-F85EE43873C5}" xr6:coauthVersionLast="47" xr6:coauthVersionMax="47" xr10:uidLastSave="{00000000-0000-0000-0000-000000000000}"/>
  <bookViews>
    <workbookView xWindow="735" yWindow="735" windowWidth="21600" windowHeight="11385" xr2:uid="{98A43A6A-E62A-4F99-AC46-1D1E86FC3F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2" i="1"/>
  <c r="A25" i="1"/>
  <c r="A6" i="1"/>
  <c r="A38" i="1"/>
  <c r="A35" i="1"/>
  <c r="A33" i="1"/>
  <c r="A29" i="1"/>
  <c r="A26" i="1"/>
  <c r="A3" i="1"/>
  <c r="A20" i="1"/>
  <c r="A18" i="1" s="1"/>
  <c r="A12" i="1"/>
  <c r="A24" i="1" l="1"/>
  <c r="E1" i="1" l="1"/>
</calcChain>
</file>

<file path=xl/sharedStrings.xml><?xml version="1.0" encoding="utf-8"?>
<sst xmlns="http://schemas.openxmlformats.org/spreadsheetml/2006/main" count="88" uniqueCount="40">
  <si>
    <t>Progress</t>
  </si>
  <si>
    <t>State</t>
  </si>
  <si>
    <t>Task</t>
  </si>
  <si>
    <t>Total</t>
  </si>
  <si>
    <t>Game</t>
  </si>
  <si>
    <t>GameState</t>
  </si>
  <si>
    <t>Score</t>
  </si>
  <si>
    <t>Lives</t>
  </si>
  <si>
    <t>Events</t>
  </si>
  <si>
    <t>Deaths</t>
  </si>
  <si>
    <t>GameOver</t>
  </si>
  <si>
    <t>LevelCleared</t>
  </si>
  <si>
    <t>LevelLoader</t>
  </si>
  <si>
    <t>player</t>
  </si>
  <si>
    <t>enemies</t>
  </si>
  <si>
    <t>walls</t>
  </si>
  <si>
    <t>Visuals</t>
  </si>
  <si>
    <t>GameScreen</t>
  </si>
  <si>
    <t>Player</t>
  </si>
  <si>
    <t>Better Sprite</t>
  </si>
  <si>
    <t>Explosion On Death</t>
  </si>
  <si>
    <t>Enemies</t>
  </si>
  <si>
    <t>Entities</t>
  </si>
  <si>
    <t>Default</t>
  </si>
  <si>
    <t>ShootingEnemy</t>
  </si>
  <si>
    <t>Boss 2</t>
  </si>
  <si>
    <t>Boss 1</t>
  </si>
  <si>
    <t>Bullet</t>
  </si>
  <si>
    <t>Sound on impact</t>
  </si>
  <si>
    <t>InformationScreen</t>
  </si>
  <si>
    <t>UI Screen</t>
  </si>
  <si>
    <t>Start</t>
  </si>
  <si>
    <t>Stop</t>
  </si>
  <si>
    <t>LevelSelector</t>
  </si>
  <si>
    <t>Victory Screen</t>
  </si>
  <si>
    <t>DeathScreen</t>
  </si>
  <si>
    <t>Done</t>
  </si>
  <si>
    <t>Started</t>
  </si>
  <si>
    <t>Victory</t>
  </si>
  <si>
    <t>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</si>
</sst>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10" fontId="0" fillId="0" borderId="0" xfId="0" applyNumberFormat="1"/>
    <xf numFmtId="9" fontId="0" fillId="0" borderId="8" xfId="0" applyNumberFormat="1" applyBorder="1"/>
    <xf numFmtId="49" fontId="0" fillId="0" borderId="7" xfId="0" applyNumberFormat="1" applyBorder="1"/>
    <xf numFmtId="49" fontId="0" fillId="0" borderId="6" xfId="0" applyNumberFormat="1" applyBorder="1"/>
    <xf numFmtId="49" fontId="0" fillId="0" borderId="4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164" fontId="2" fillId="2" borderId="3" xfId="1" applyNumberFormat="1" applyFont="1" applyFill="1" applyBorder="1"/>
    <xf numFmtId="49" fontId="0" fillId="0" borderId="5" xfId="0" applyNumberFormat="1" applyBorder="1"/>
  </cellXfs>
  <cellStyles count="2">
    <cellStyle name="Procent" xfId="1" builtinId="5"/>
    <cellStyle name="Standaard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AD2E0B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AD2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E7EB-037F-40E7-A081-52C5C7E632D4}">
  <dimension ref="A1:H45"/>
  <sheetViews>
    <sheetView tabSelected="1" topLeftCell="A17" zoomScale="93" workbookViewId="0">
      <selection activeCell="A17" sqref="A17"/>
    </sheetView>
  </sheetViews>
  <sheetFormatPr defaultRowHeight="15" x14ac:dyDescent="0.25"/>
  <cols>
    <col min="1" max="1" width="11.5703125" style="4" customWidth="1"/>
    <col min="2" max="2" width="10.140625" customWidth="1"/>
    <col min="3" max="3" width="7.28515625" bestFit="1" customWidth="1"/>
    <col min="4" max="4" width="17.85546875" bestFit="1" customWidth="1"/>
    <col min="5" max="5" width="13.140625" bestFit="1" customWidth="1"/>
    <col min="6" max="6" width="18.5703125" bestFit="1" customWidth="1"/>
    <col min="7" max="7" width="6.42578125" bestFit="1" customWidth="1"/>
  </cols>
  <sheetData>
    <row r="1" spans="1:8" s="11" customFormat="1" ht="15.75" thickBot="1" x14ac:dyDescent="0.3">
      <c r="A1" s="9" t="s">
        <v>0</v>
      </c>
      <c r="B1" s="10" t="s">
        <v>1</v>
      </c>
      <c r="C1" s="10" t="s">
        <v>2</v>
      </c>
      <c r="D1" s="11" t="s">
        <v>3</v>
      </c>
      <c r="E1" s="12">
        <f>AVERAGEIFS(A2:A1048576,B2:B1048576,"&lt;&gt;")</f>
        <v>1</v>
      </c>
      <c r="F1" s="9"/>
      <c r="G1" s="9"/>
      <c r="H1" s="9"/>
    </row>
    <row r="2" spans="1:8" s="6" customFormat="1" ht="15.75" thickTop="1" x14ac:dyDescent="0.25">
      <c r="A2" s="3">
        <f>AVERAGE(A3+A3,A6,A12,A16,)</f>
        <v>1</v>
      </c>
      <c r="B2" s="2" t="s">
        <v>37</v>
      </c>
      <c r="C2" s="7" t="s">
        <v>4</v>
      </c>
      <c r="D2" s="13"/>
      <c r="E2" s="13"/>
      <c r="F2" s="13"/>
      <c r="G2" s="13"/>
      <c r="H2" s="13"/>
    </row>
    <row r="3" spans="1:8" s="6" customFormat="1" x14ac:dyDescent="0.25">
      <c r="A3" s="3">
        <f>AVERAGE(A4:A5)</f>
        <v>1</v>
      </c>
      <c r="B3" s="2" t="s">
        <v>36</v>
      </c>
      <c r="C3" s="7"/>
      <c r="D3" s="13" t="s">
        <v>5</v>
      </c>
      <c r="E3" s="13"/>
      <c r="F3" s="13"/>
      <c r="G3" s="13"/>
      <c r="H3" s="13"/>
    </row>
    <row r="4" spans="1:8" s="6" customFormat="1" x14ac:dyDescent="0.25">
      <c r="A4" s="3">
        <v>1</v>
      </c>
      <c r="B4" s="2" t="s">
        <v>36</v>
      </c>
      <c r="C4" s="7"/>
      <c r="D4" s="13"/>
      <c r="E4" s="13" t="s">
        <v>6</v>
      </c>
      <c r="F4" s="13"/>
      <c r="G4" s="13"/>
      <c r="H4" s="13"/>
    </row>
    <row r="5" spans="1:8" s="6" customFormat="1" x14ac:dyDescent="0.25">
      <c r="A5" s="3">
        <v>1</v>
      </c>
      <c r="B5" s="2" t="s">
        <v>36</v>
      </c>
      <c r="C5" s="7"/>
      <c r="D5" s="13"/>
      <c r="E5" s="13" t="s">
        <v>7</v>
      </c>
      <c r="F5" s="13"/>
      <c r="G5" s="13"/>
      <c r="H5" s="13"/>
    </row>
    <row r="6" spans="1:8" s="6" customFormat="1" x14ac:dyDescent="0.25">
      <c r="A6" s="3">
        <f>AVERAGE(A7:A11)</f>
        <v>1</v>
      </c>
      <c r="B6" s="2" t="s">
        <v>36</v>
      </c>
      <c r="C6" s="7"/>
      <c r="D6" s="13" t="s">
        <v>8</v>
      </c>
      <c r="E6" s="13"/>
      <c r="F6" s="13"/>
      <c r="G6" s="13"/>
      <c r="H6" s="13"/>
    </row>
    <row r="7" spans="1:8" s="6" customFormat="1" x14ac:dyDescent="0.25">
      <c r="A7" s="3">
        <v>1</v>
      </c>
      <c r="B7" s="2" t="s">
        <v>36</v>
      </c>
      <c r="C7" s="7"/>
      <c r="D7" s="13"/>
      <c r="E7" s="13" t="s">
        <v>9</v>
      </c>
      <c r="F7" s="13"/>
      <c r="G7" s="13"/>
      <c r="H7" s="13"/>
    </row>
    <row r="8" spans="1:8" s="6" customFormat="1" x14ac:dyDescent="0.25">
      <c r="A8" s="3">
        <v>1</v>
      </c>
      <c r="B8" s="2" t="s">
        <v>36</v>
      </c>
      <c r="C8" s="7"/>
      <c r="D8" s="13"/>
      <c r="E8" s="13" t="s">
        <v>10</v>
      </c>
      <c r="F8" s="13"/>
      <c r="G8" s="13"/>
      <c r="H8" s="13"/>
    </row>
    <row r="9" spans="1:8" s="6" customFormat="1" x14ac:dyDescent="0.25">
      <c r="A9" s="3">
        <v>1</v>
      </c>
      <c r="B9" s="2" t="s">
        <v>36</v>
      </c>
      <c r="C9" s="7"/>
      <c r="D9" s="13"/>
      <c r="E9" s="13" t="s">
        <v>11</v>
      </c>
      <c r="F9" s="13"/>
      <c r="G9" s="13"/>
      <c r="H9" s="13"/>
    </row>
    <row r="10" spans="1:8" s="6" customFormat="1" x14ac:dyDescent="0.25">
      <c r="A10" s="3">
        <v>1</v>
      </c>
      <c r="B10" s="2" t="s">
        <v>36</v>
      </c>
      <c r="C10" s="7"/>
      <c r="D10" s="13"/>
      <c r="E10" s="13" t="s">
        <v>38</v>
      </c>
      <c r="F10" s="13"/>
      <c r="G10" s="13"/>
      <c r="H10" s="13"/>
    </row>
    <row r="11" spans="1:8" s="6" customFormat="1" x14ac:dyDescent="0.25">
      <c r="A11" s="3">
        <v>1</v>
      </c>
      <c r="B11" s="2" t="s">
        <v>36</v>
      </c>
      <c r="C11" s="7"/>
      <c r="D11" s="13"/>
      <c r="E11" s="13" t="s">
        <v>39</v>
      </c>
      <c r="F11" s="13"/>
      <c r="G11" s="13"/>
      <c r="H11" s="13"/>
    </row>
    <row r="12" spans="1:8" s="6" customFormat="1" x14ac:dyDescent="0.25">
      <c r="A12" s="3">
        <f>AVERAGE(A13:A15)</f>
        <v>1</v>
      </c>
      <c r="B12" s="2" t="s">
        <v>36</v>
      </c>
      <c r="C12" s="7"/>
      <c r="D12" s="13" t="s">
        <v>12</v>
      </c>
      <c r="E12" s="13"/>
      <c r="F12" s="13"/>
      <c r="G12" s="13"/>
      <c r="H12" s="13"/>
    </row>
    <row r="13" spans="1:8" s="6" customFormat="1" x14ac:dyDescent="0.25">
      <c r="A13" s="3">
        <v>1</v>
      </c>
      <c r="B13" s="2" t="s">
        <v>36</v>
      </c>
      <c r="C13" s="7"/>
      <c r="D13" s="13"/>
      <c r="E13" s="13" t="s">
        <v>13</v>
      </c>
      <c r="F13" s="13"/>
      <c r="G13" s="13"/>
      <c r="H13" s="13"/>
    </row>
    <row r="14" spans="1:8" s="6" customFormat="1" x14ac:dyDescent="0.25">
      <c r="A14" s="3">
        <v>1</v>
      </c>
      <c r="B14" s="2" t="s">
        <v>36</v>
      </c>
      <c r="C14" s="7"/>
      <c r="D14" s="13"/>
      <c r="E14" s="13" t="s">
        <v>14</v>
      </c>
      <c r="F14" s="13"/>
      <c r="G14" s="13"/>
      <c r="H14" s="13"/>
    </row>
    <row r="15" spans="1:8" s="6" customFormat="1" x14ac:dyDescent="0.25">
      <c r="A15" s="5">
        <v>1</v>
      </c>
      <c r="B15" s="1" t="s">
        <v>36</v>
      </c>
      <c r="C15" s="8"/>
      <c r="D15" s="13"/>
      <c r="E15" s="13" t="s">
        <v>15</v>
      </c>
      <c r="F15" s="13"/>
      <c r="G15" s="13"/>
      <c r="H15" s="13"/>
    </row>
    <row r="16" spans="1:8" s="6" customFormat="1" x14ac:dyDescent="0.25">
      <c r="A16" s="5">
        <f>AVERAGE(A23,A17:A18)</f>
        <v>1</v>
      </c>
      <c r="B16" s="1" t="s">
        <v>36</v>
      </c>
      <c r="C16" s="8"/>
      <c r="D16" s="13" t="s">
        <v>22</v>
      </c>
      <c r="E16" s="13"/>
      <c r="F16" s="13"/>
      <c r="G16" s="13"/>
      <c r="H16" s="13"/>
    </row>
    <row r="17" spans="1:8" s="6" customFormat="1" x14ac:dyDescent="0.25">
      <c r="A17" s="5">
        <v>1</v>
      </c>
      <c r="B17" s="1" t="s">
        <v>36</v>
      </c>
      <c r="C17" s="8"/>
      <c r="D17" s="13"/>
      <c r="E17" s="13" t="s">
        <v>18</v>
      </c>
      <c r="F17" s="13"/>
      <c r="G17" s="13"/>
      <c r="H17" s="13"/>
    </row>
    <row r="18" spans="1:8" s="6" customFormat="1" x14ac:dyDescent="0.25">
      <c r="A18" s="5">
        <f>AVERAGE(A19:A20)</f>
        <v>1</v>
      </c>
      <c r="B18" s="1" t="s">
        <v>36</v>
      </c>
      <c r="C18" s="8"/>
      <c r="D18" s="13"/>
      <c r="E18" s="13" t="s">
        <v>21</v>
      </c>
      <c r="F18" s="13"/>
      <c r="G18" s="13"/>
      <c r="H18" s="13"/>
    </row>
    <row r="19" spans="1:8" s="6" customFormat="1" x14ac:dyDescent="0.25">
      <c r="A19" s="5">
        <v>1</v>
      </c>
      <c r="B19" s="1" t="s">
        <v>36</v>
      </c>
      <c r="C19" s="8"/>
      <c r="D19" s="13"/>
      <c r="E19" s="13"/>
      <c r="F19" s="13" t="s">
        <v>23</v>
      </c>
      <c r="G19" s="13"/>
      <c r="H19" s="13"/>
    </row>
    <row r="20" spans="1:8" s="6" customFormat="1" x14ac:dyDescent="0.25">
      <c r="A20" s="5">
        <f>AVERAGE(A21:A22)</f>
        <v>1</v>
      </c>
      <c r="B20" s="1" t="s">
        <v>36</v>
      </c>
      <c r="C20" s="8"/>
      <c r="D20" s="13"/>
      <c r="E20" s="13"/>
      <c r="F20" s="13" t="s">
        <v>24</v>
      </c>
      <c r="G20" s="13"/>
      <c r="H20" s="13"/>
    </row>
    <row r="21" spans="1:8" s="6" customFormat="1" x14ac:dyDescent="0.25">
      <c r="A21" s="5">
        <v>1</v>
      </c>
      <c r="B21" s="1" t="s">
        <v>36</v>
      </c>
      <c r="C21" s="8"/>
      <c r="D21" s="13"/>
      <c r="E21" s="13"/>
      <c r="F21" s="13"/>
      <c r="G21" s="13" t="s">
        <v>26</v>
      </c>
      <c r="H21" s="13"/>
    </row>
    <row r="22" spans="1:8" s="6" customFormat="1" x14ac:dyDescent="0.25">
      <c r="A22" s="5">
        <v>1</v>
      </c>
      <c r="B22" s="1" t="s">
        <v>36</v>
      </c>
      <c r="C22" s="8"/>
      <c r="D22" s="13"/>
      <c r="E22" s="13"/>
      <c r="F22" s="13"/>
      <c r="G22" s="13" t="s">
        <v>25</v>
      </c>
      <c r="H22" s="13"/>
    </row>
    <row r="23" spans="1:8" s="6" customFormat="1" x14ac:dyDescent="0.25">
      <c r="A23" s="5">
        <v>1</v>
      </c>
      <c r="B23" s="1" t="s">
        <v>36</v>
      </c>
      <c r="C23" s="8"/>
      <c r="D23" s="13"/>
      <c r="E23" s="13" t="s">
        <v>27</v>
      </c>
      <c r="F23" s="13"/>
      <c r="G23" s="13"/>
      <c r="H23" s="13"/>
    </row>
    <row r="24" spans="1:8" s="6" customFormat="1" x14ac:dyDescent="0.25">
      <c r="A24" s="5">
        <f>AVERAGE(A25,A35,A38,A42,A43)</f>
        <v>1</v>
      </c>
      <c r="B24" s="1" t="s">
        <v>37</v>
      </c>
      <c r="C24" s="8" t="s">
        <v>16</v>
      </c>
      <c r="D24" s="13"/>
      <c r="E24" s="13"/>
      <c r="F24" s="13"/>
      <c r="G24" s="13"/>
      <c r="H24" s="13"/>
    </row>
    <row r="25" spans="1:8" s="6" customFormat="1" x14ac:dyDescent="0.25">
      <c r="A25" s="5">
        <f>AVERAGE(A26,A29,A33)</f>
        <v>1</v>
      </c>
      <c r="B25" s="1" t="s">
        <v>37</v>
      </c>
      <c r="C25" s="8"/>
      <c r="D25" s="13" t="s">
        <v>17</v>
      </c>
      <c r="E25" s="13"/>
      <c r="F25" s="13"/>
      <c r="G25" s="13"/>
      <c r="H25" s="13"/>
    </row>
    <row r="26" spans="1:8" s="6" customFormat="1" x14ac:dyDescent="0.25">
      <c r="A26" s="5">
        <f>AVERAGE(A27:A28)</f>
        <v>1</v>
      </c>
      <c r="B26" s="1" t="s">
        <v>37</v>
      </c>
      <c r="C26" s="8"/>
      <c r="D26" s="13"/>
      <c r="E26" s="13" t="s">
        <v>18</v>
      </c>
      <c r="F26" s="13"/>
      <c r="G26" s="13"/>
      <c r="H26" s="13"/>
    </row>
    <row r="27" spans="1:8" s="6" customFormat="1" x14ac:dyDescent="0.25">
      <c r="A27" s="5">
        <v>1</v>
      </c>
      <c r="B27" s="1" t="s">
        <v>36</v>
      </c>
      <c r="C27" s="8"/>
      <c r="D27" s="13"/>
      <c r="E27" s="13"/>
      <c r="F27" s="13" t="s">
        <v>19</v>
      </c>
      <c r="G27" s="13"/>
      <c r="H27" s="13"/>
    </row>
    <row r="28" spans="1:8" s="6" customFormat="1" x14ac:dyDescent="0.25">
      <c r="A28" s="5">
        <v>1</v>
      </c>
      <c r="B28" s="1" t="s">
        <v>36</v>
      </c>
      <c r="C28" s="8"/>
      <c r="D28" s="13"/>
      <c r="E28" s="13"/>
      <c r="F28" s="13" t="s">
        <v>20</v>
      </c>
      <c r="G28" s="13"/>
      <c r="H28" s="13"/>
    </row>
    <row r="29" spans="1:8" s="6" customFormat="1" x14ac:dyDescent="0.25">
      <c r="A29" s="5">
        <f>AVERAGE(A30:A31)</f>
        <v>1</v>
      </c>
      <c r="B29" s="1" t="s">
        <v>36</v>
      </c>
      <c r="C29" s="8"/>
      <c r="D29" s="13"/>
      <c r="E29" s="13" t="s">
        <v>21</v>
      </c>
      <c r="F29" s="13"/>
      <c r="G29" s="13"/>
      <c r="H29" s="13"/>
    </row>
    <row r="30" spans="1:8" s="6" customFormat="1" x14ac:dyDescent="0.25">
      <c r="A30" s="5">
        <v>1</v>
      </c>
      <c r="B30" s="1" t="s">
        <v>36</v>
      </c>
      <c r="C30" s="8"/>
      <c r="D30" s="13"/>
      <c r="E30" s="13"/>
      <c r="F30" s="13" t="s">
        <v>19</v>
      </c>
      <c r="G30" s="13"/>
      <c r="H30" s="13"/>
    </row>
    <row r="31" spans="1:8" s="6" customFormat="1" x14ac:dyDescent="0.25">
      <c r="A31" s="5">
        <v>1</v>
      </c>
      <c r="B31" s="1" t="s">
        <v>36</v>
      </c>
      <c r="C31" s="8"/>
      <c r="D31" s="13"/>
      <c r="E31" s="13"/>
      <c r="F31" s="13" t="s">
        <v>20</v>
      </c>
      <c r="G31" s="13"/>
      <c r="H31" s="13"/>
    </row>
    <row r="32" spans="1:8" s="6" customFormat="1" x14ac:dyDescent="0.25">
      <c r="A32" s="5">
        <v>1</v>
      </c>
      <c r="B32" s="1" t="s">
        <v>36</v>
      </c>
      <c r="C32" s="8"/>
      <c r="D32" s="13"/>
      <c r="E32" s="13"/>
      <c r="F32" s="13" t="s">
        <v>20</v>
      </c>
      <c r="G32" s="13"/>
      <c r="H32" s="13"/>
    </row>
    <row r="33" spans="1:8" s="6" customFormat="1" x14ac:dyDescent="0.25">
      <c r="A33" s="5">
        <f>AVERAGE(A34)</f>
        <v>1</v>
      </c>
      <c r="B33" s="1" t="s">
        <v>36</v>
      </c>
      <c r="C33" s="8"/>
      <c r="D33" s="13"/>
      <c r="E33" s="13" t="s">
        <v>27</v>
      </c>
      <c r="F33" s="13"/>
      <c r="G33" s="13"/>
      <c r="H33" s="13"/>
    </row>
    <row r="34" spans="1:8" s="6" customFormat="1" x14ac:dyDescent="0.25">
      <c r="A34" s="5">
        <v>1</v>
      </c>
      <c r="B34" s="1" t="s">
        <v>36</v>
      </c>
      <c r="C34" s="8"/>
      <c r="D34" s="13"/>
      <c r="E34" s="13"/>
      <c r="F34" s="13" t="s">
        <v>28</v>
      </c>
      <c r="G34" s="13"/>
      <c r="H34" s="13"/>
    </row>
    <row r="35" spans="1:8" s="6" customFormat="1" x14ac:dyDescent="0.25">
      <c r="A35" s="5">
        <f>AVERAGE(A36:A37)</f>
        <v>1</v>
      </c>
      <c r="B35" s="1" t="s">
        <v>36</v>
      </c>
      <c r="C35" s="8"/>
      <c r="D35" s="13" t="s">
        <v>29</v>
      </c>
      <c r="E35" s="13"/>
      <c r="F35" s="13"/>
      <c r="G35" s="13"/>
      <c r="H35" s="13"/>
    </row>
    <row r="36" spans="1:8" s="6" customFormat="1" x14ac:dyDescent="0.25">
      <c r="A36" s="5">
        <v>1</v>
      </c>
      <c r="B36" s="1" t="s">
        <v>36</v>
      </c>
      <c r="C36" s="8"/>
      <c r="D36" s="13"/>
      <c r="E36" s="13" t="s">
        <v>7</v>
      </c>
      <c r="F36" s="13"/>
      <c r="G36" s="13"/>
      <c r="H36" s="13"/>
    </row>
    <row r="37" spans="1:8" s="6" customFormat="1" x14ac:dyDescent="0.25">
      <c r="A37" s="5">
        <v>1</v>
      </c>
      <c r="B37" s="1" t="s">
        <v>36</v>
      </c>
      <c r="C37" s="8"/>
      <c r="D37" s="13"/>
      <c r="E37" s="13" t="s">
        <v>6</v>
      </c>
      <c r="F37" s="13"/>
      <c r="G37" s="13"/>
      <c r="H37" s="13"/>
    </row>
    <row r="38" spans="1:8" s="6" customFormat="1" x14ac:dyDescent="0.25">
      <c r="A38" s="5">
        <f>AVERAGE(A39:A41)</f>
        <v>1</v>
      </c>
      <c r="B38" s="1" t="s">
        <v>36</v>
      </c>
      <c r="C38" s="8"/>
      <c r="D38" s="13" t="s">
        <v>30</v>
      </c>
      <c r="E38" s="13"/>
      <c r="F38" s="13"/>
      <c r="G38" s="13"/>
      <c r="H38" s="13"/>
    </row>
    <row r="39" spans="1:8" s="6" customFormat="1" x14ac:dyDescent="0.25">
      <c r="A39" s="5">
        <v>1</v>
      </c>
      <c r="B39" s="1" t="s">
        <v>36</v>
      </c>
      <c r="C39" s="8"/>
      <c r="D39" s="13"/>
      <c r="E39" s="13" t="s">
        <v>31</v>
      </c>
      <c r="F39" s="13"/>
      <c r="G39" s="13"/>
      <c r="H39" s="13"/>
    </row>
    <row r="40" spans="1:8" s="6" customFormat="1" x14ac:dyDescent="0.25">
      <c r="A40" s="5">
        <v>1</v>
      </c>
      <c r="B40" s="1" t="s">
        <v>36</v>
      </c>
      <c r="C40" s="8"/>
      <c r="D40" s="13"/>
      <c r="E40" s="13" t="s">
        <v>32</v>
      </c>
      <c r="F40" s="13"/>
      <c r="G40" s="13"/>
      <c r="H40" s="13"/>
    </row>
    <row r="41" spans="1:8" s="6" customFormat="1" x14ac:dyDescent="0.25">
      <c r="A41" s="5">
        <v>1</v>
      </c>
      <c r="B41" s="1" t="s">
        <v>36</v>
      </c>
      <c r="C41" s="8"/>
      <c r="D41" s="13"/>
      <c r="E41" s="13" t="s">
        <v>33</v>
      </c>
      <c r="F41" s="13"/>
      <c r="G41" s="13"/>
      <c r="H41" s="13"/>
    </row>
    <row r="42" spans="1:8" s="6" customFormat="1" x14ac:dyDescent="0.25">
      <c r="A42" s="5">
        <v>1</v>
      </c>
      <c r="B42" s="1" t="s">
        <v>36</v>
      </c>
      <c r="C42" s="8"/>
      <c r="D42" s="13" t="s">
        <v>34</v>
      </c>
      <c r="E42" s="13"/>
      <c r="F42" s="13"/>
      <c r="G42" s="13"/>
      <c r="H42" s="13"/>
    </row>
    <row r="43" spans="1:8" s="6" customFormat="1" x14ac:dyDescent="0.25">
      <c r="A43" s="5">
        <v>1</v>
      </c>
      <c r="B43" s="1" t="s">
        <v>36</v>
      </c>
      <c r="C43" s="8"/>
      <c r="D43" s="13" t="s">
        <v>35</v>
      </c>
      <c r="E43" s="13"/>
      <c r="F43" s="13"/>
      <c r="G43" s="13"/>
      <c r="H43" s="13"/>
    </row>
    <row r="44" spans="1:8" s="6" customFormat="1" x14ac:dyDescent="0.25">
      <c r="A44" s="5">
        <v>0</v>
      </c>
      <c r="B44" s="1"/>
      <c r="C44" s="8"/>
      <c r="D44" s="13"/>
      <c r="E44" s="13"/>
      <c r="F44" s="13"/>
      <c r="G44" s="13"/>
      <c r="H44" s="13"/>
    </row>
    <row r="45" spans="1:8" s="6" customFormat="1" x14ac:dyDescent="0.25">
      <c r="A45" s="5">
        <v>0</v>
      </c>
      <c r="B45" s="1"/>
      <c r="C45" s="8"/>
      <c r="D45" s="13"/>
      <c r="E45" s="13"/>
      <c r="F45" s="13"/>
      <c r="G45" s="13"/>
      <c r="H45" s="13"/>
    </row>
  </sheetData>
  <conditionalFormatting sqref="A2:XFD45">
    <cfRule type="expression" dxfId="5" priority="1">
      <formula>COUNTA($C2:$IV2)=0</formula>
    </cfRule>
    <cfRule type="expression" dxfId="4" priority="6">
      <formula>$B2="Delayed"</formula>
    </cfRule>
    <cfRule type="expression" dxfId="3" priority="7">
      <formula>$B2="Started"</formula>
    </cfRule>
    <cfRule type="expression" dxfId="2" priority="8">
      <formula>$B2="Planned"</formula>
    </cfRule>
    <cfRule type="expression" dxfId="1" priority="9">
      <formula>$B2=""</formula>
    </cfRule>
    <cfRule type="expression" dxfId="0" priority="10">
      <formula>$B2="Done"</formula>
    </cfRule>
  </conditionalFormatting>
  <conditionalFormatting sqref="A2:A45 E1">
    <cfRule type="colorScale" priority="3">
      <colorScale>
        <cfvo type="num" val="0"/>
        <cfvo type="num" val="0"/>
        <cfvo type="num" val="1"/>
        <color rgb="FFF8696B"/>
        <color rgb="FFFFEB84"/>
        <color rgb="FF63BE7B"/>
      </colorScale>
    </cfRule>
  </conditionalFormatting>
  <dataValidations count="2">
    <dataValidation type="decimal" allowBlank="1" showInputMessage="1" showErrorMessage="1" sqref="A2:A1048576" xr:uid="{EF286144-4EBF-4286-AAC6-B988B690667F}">
      <formula1>0</formula1>
      <formula2>1</formula2>
    </dataValidation>
    <dataValidation type="list" allowBlank="1" showInputMessage="1" showErrorMessage="1" sqref="B2:B45" xr:uid="{B84D5408-CED8-4F4B-8524-FBF7EB0B7511}">
      <formula1>"Planned,Started,Done,Delayed"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verbergy</dc:creator>
  <cp:lastModifiedBy>vincent verbergy</cp:lastModifiedBy>
  <dcterms:created xsi:type="dcterms:W3CDTF">2023-06-03T11:37:39Z</dcterms:created>
  <dcterms:modified xsi:type="dcterms:W3CDTF">2023-06-05T17:45:49Z</dcterms:modified>
</cp:coreProperties>
</file>