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00 CURRENT\03 PROJECTS\WELLCARE\1 analysis\policy analysis\"/>
    </mc:Choice>
  </mc:AlternateContent>
  <xr:revisionPtr revIDLastSave="0" documentId="13_ncr:1_{BB37A48D-0FA1-4809-8C68-D65366BE3C10}" xr6:coauthVersionLast="47" xr6:coauthVersionMax="47" xr10:uidLastSave="{00000000-0000-0000-0000-000000000000}"/>
  <bookViews>
    <workbookView xWindow="-120" yWindow="-120" windowWidth="29040" windowHeight="15720" activeTab="1" xr2:uid="{FD6866A9-8D5B-48B7-9D37-44FE7D5DAED8}"/>
  </bookViews>
  <sheets>
    <sheet name="Notes" sheetId="1" r:id="rId1"/>
    <sheet name="comparison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3" i="2"/>
  <c r="AC4" i="2" l="1"/>
  <c r="AD4" i="2"/>
  <c r="AE4" i="2"/>
  <c r="AF4" i="2"/>
  <c r="AG4" i="2"/>
  <c r="AC5" i="2"/>
  <c r="AD5" i="2"/>
  <c r="AE5" i="2"/>
  <c r="AF5" i="2"/>
  <c r="AG5" i="2"/>
  <c r="AC6" i="2"/>
  <c r="AD6" i="2"/>
  <c r="AE6" i="2"/>
  <c r="AF6" i="2"/>
  <c r="AG6" i="2"/>
  <c r="AC7" i="2"/>
  <c r="AD7" i="2"/>
  <c r="AE7" i="2"/>
  <c r="AF7" i="2"/>
  <c r="AG7" i="2"/>
  <c r="AC8" i="2"/>
  <c r="AD8" i="2"/>
  <c r="AE8" i="2"/>
  <c r="AF8" i="2"/>
  <c r="AG8" i="2"/>
  <c r="AC9" i="2"/>
  <c r="AD9" i="2"/>
  <c r="AE9" i="2"/>
  <c r="AF9" i="2"/>
  <c r="AG9" i="2"/>
  <c r="AC10" i="2"/>
  <c r="AD10" i="2"/>
  <c r="AE10" i="2"/>
  <c r="AF10" i="2"/>
  <c r="AG10" i="2"/>
  <c r="AC11" i="2"/>
  <c r="AD11" i="2"/>
  <c r="AE11" i="2"/>
  <c r="AF11" i="2"/>
  <c r="AG11" i="2"/>
  <c r="AC12" i="2"/>
  <c r="AD12" i="2"/>
  <c r="AE12" i="2"/>
  <c r="AF12" i="2"/>
  <c r="AG12" i="2"/>
  <c r="AC13" i="2"/>
  <c r="AD13" i="2"/>
  <c r="AE13" i="2"/>
  <c r="AF13" i="2"/>
  <c r="AG13" i="2"/>
  <c r="AC14" i="2"/>
  <c r="AD14" i="2"/>
  <c r="AE14" i="2"/>
  <c r="AF14" i="2"/>
  <c r="AG14" i="2"/>
  <c r="AC15" i="2"/>
  <c r="AD15" i="2"/>
  <c r="AE15" i="2"/>
  <c r="AF15" i="2"/>
  <c r="AG15" i="2"/>
  <c r="AC16" i="2"/>
  <c r="AD16" i="2"/>
  <c r="AE16" i="2"/>
  <c r="AF16" i="2"/>
  <c r="AG16" i="2"/>
  <c r="AC17" i="2"/>
  <c r="AD17" i="2"/>
  <c r="AE17" i="2"/>
  <c r="AF17" i="2"/>
  <c r="AG17" i="2"/>
  <c r="AC18" i="2"/>
  <c r="AD18" i="2"/>
  <c r="AE18" i="2"/>
  <c r="AF18" i="2"/>
  <c r="AG18" i="2"/>
  <c r="AC19" i="2"/>
  <c r="AD19" i="2"/>
  <c r="AE19" i="2"/>
  <c r="AF19" i="2"/>
  <c r="AG19" i="2"/>
  <c r="AC20" i="2"/>
  <c r="AD20" i="2"/>
  <c r="AE20" i="2"/>
  <c r="AF20" i="2"/>
  <c r="AG20" i="2"/>
  <c r="AC21" i="2"/>
  <c r="AD21" i="2"/>
  <c r="AE21" i="2"/>
  <c r="AF21" i="2"/>
  <c r="AG21" i="2"/>
  <c r="AC22" i="2"/>
  <c r="AD22" i="2"/>
  <c r="AE22" i="2"/>
  <c r="AF22" i="2"/>
  <c r="AG22" i="2"/>
  <c r="AC23" i="2"/>
  <c r="AD23" i="2"/>
  <c r="AE23" i="2"/>
  <c r="AF23" i="2"/>
  <c r="AG23" i="2"/>
  <c r="AC24" i="2"/>
  <c r="AD24" i="2"/>
  <c r="AE24" i="2"/>
  <c r="AF24" i="2"/>
  <c r="AG24" i="2"/>
  <c r="AC25" i="2"/>
  <c r="AD25" i="2"/>
  <c r="AE25" i="2"/>
  <c r="AF25" i="2"/>
  <c r="AG25" i="2"/>
  <c r="AC26" i="2"/>
  <c r="AD26" i="2"/>
  <c r="AE26" i="2"/>
  <c r="AF26" i="2"/>
  <c r="AG26" i="2"/>
  <c r="AC27" i="2"/>
  <c r="AD27" i="2"/>
  <c r="AE27" i="2"/>
  <c r="AF27" i="2"/>
  <c r="AG27" i="2"/>
  <c r="AC28" i="2"/>
  <c r="AD28" i="2"/>
  <c r="AE28" i="2"/>
  <c r="AF28" i="2"/>
  <c r="AG28" i="2"/>
  <c r="AC29" i="2"/>
  <c r="AD29" i="2"/>
  <c r="AE29" i="2"/>
  <c r="AF29" i="2"/>
  <c r="AG29" i="2"/>
  <c r="AC30" i="2"/>
  <c r="AD30" i="2"/>
  <c r="AE30" i="2"/>
  <c r="AF30" i="2"/>
  <c r="AG30" i="2"/>
  <c r="AC31" i="2"/>
  <c r="AD31" i="2"/>
  <c r="AE31" i="2"/>
  <c r="AF31" i="2"/>
  <c r="AG31" i="2"/>
  <c r="AC32" i="2"/>
  <c r="AD32" i="2"/>
  <c r="AE32" i="2"/>
  <c r="AF32" i="2"/>
  <c r="AG32" i="2"/>
  <c r="AC33" i="2"/>
  <c r="AD33" i="2"/>
  <c r="AE33" i="2"/>
  <c r="AF33" i="2"/>
  <c r="AG33" i="2"/>
  <c r="AC34" i="2"/>
  <c r="AD34" i="2"/>
  <c r="AE34" i="2"/>
  <c r="AF34" i="2"/>
  <c r="AG34" i="2"/>
  <c r="AC35" i="2"/>
  <c r="AD35" i="2"/>
  <c r="AE35" i="2"/>
  <c r="AF35" i="2"/>
  <c r="AG35" i="2"/>
  <c r="AC36" i="2"/>
  <c r="AD36" i="2"/>
  <c r="AE36" i="2"/>
  <c r="AF36" i="2"/>
  <c r="AG36" i="2"/>
  <c r="AC37" i="2"/>
  <c r="AD37" i="2"/>
  <c r="AE37" i="2"/>
  <c r="AF37" i="2"/>
  <c r="AG37" i="2"/>
  <c r="AC38" i="2"/>
  <c r="AD38" i="2"/>
  <c r="AE38" i="2"/>
  <c r="AF38" i="2"/>
  <c r="AG38" i="2"/>
  <c r="AC39" i="2"/>
  <c r="AD39" i="2"/>
  <c r="AE39" i="2"/>
  <c r="AF39" i="2"/>
  <c r="AG39" i="2"/>
  <c r="AC40" i="2"/>
  <c r="AD40" i="2"/>
  <c r="AE40" i="2"/>
  <c r="AF40" i="2"/>
  <c r="AG40" i="2"/>
  <c r="AC41" i="2"/>
  <c r="AD41" i="2"/>
  <c r="AE41" i="2"/>
  <c r="AF41" i="2"/>
  <c r="AG41" i="2"/>
  <c r="AC42" i="2"/>
  <c r="AD42" i="2"/>
  <c r="AE42" i="2"/>
  <c r="AF42" i="2"/>
  <c r="AG42" i="2"/>
  <c r="AC43" i="2"/>
  <c r="AD43" i="2"/>
  <c r="AE43" i="2"/>
  <c r="AF43" i="2"/>
  <c r="AG43" i="2"/>
  <c r="AC44" i="2"/>
  <c r="AD44" i="2"/>
  <c r="AE44" i="2"/>
  <c r="AF44" i="2"/>
  <c r="AG44" i="2"/>
  <c r="AC45" i="2"/>
  <c r="AD45" i="2"/>
  <c r="AE45" i="2"/>
  <c r="AF45" i="2"/>
  <c r="AG45" i="2"/>
  <c r="AC46" i="2"/>
  <c r="AD46" i="2"/>
  <c r="AE46" i="2"/>
  <c r="AF46" i="2"/>
  <c r="AG46" i="2"/>
  <c r="AC47" i="2"/>
  <c r="AD47" i="2"/>
  <c r="AE47" i="2"/>
  <c r="AF47" i="2"/>
  <c r="AG47" i="2"/>
  <c r="AC48" i="2"/>
  <c r="AD48" i="2"/>
  <c r="AE48" i="2"/>
  <c r="AF48" i="2"/>
  <c r="AG48" i="2"/>
  <c r="AC49" i="2"/>
  <c r="AD49" i="2"/>
  <c r="AE49" i="2"/>
  <c r="AF49" i="2"/>
  <c r="AG49" i="2"/>
  <c r="AC50" i="2"/>
  <c r="AD50" i="2"/>
  <c r="AE50" i="2"/>
  <c r="AF50" i="2"/>
  <c r="AG50" i="2"/>
  <c r="AC51" i="2"/>
  <c r="AD51" i="2"/>
  <c r="AE51" i="2"/>
  <c r="AF51" i="2"/>
  <c r="AG51" i="2"/>
  <c r="AC52" i="2"/>
  <c r="AD52" i="2"/>
  <c r="AE52" i="2"/>
  <c r="AF52" i="2"/>
  <c r="AG52" i="2"/>
  <c r="AC53" i="2"/>
  <c r="AD53" i="2"/>
  <c r="AE53" i="2"/>
  <c r="AF53" i="2"/>
  <c r="AG53" i="2"/>
  <c r="AC54" i="2"/>
  <c r="AD54" i="2"/>
  <c r="AE54" i="2"/>
  <c r="AF54" i="2"/>
  <c r="AG54" i="2"/>
  <c r="AG3" i="2"/>
  <c r="AF3" i="2"/>
  <c r="AE3" i="2"/>
  <c r="AD3" i="2"/>
  <c r="AC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3" i="2"/>
  <c r="T4" i="2"/>
  <c r="U4" i="2"/>
  <c r="V4" i="2"/>
  <c r="W4" i="2"/>
  <c r="T5" i="2"/>
  <c r="X5" i="2" s="1"/>
  <c r="U5" i="2"/>
  <c r="V5" i="2"/>
  <c r="W5" i="2"/>
  <c r="T6" i="2"/>
  <c r="U6" i="2"/>
  <c r="X6" i="2" s="1"/>
  <c r="V6" i="2"/>
  <c r="W6" i="2"/>
  <c r="T7" i="2"/>
  <c r="U7" i="2"/>
  <c r="V7" i="2"/>
  <c r="W7" i="2"/>
  <c r="T8" i="2"/>
  <c r="U8" i="2"/>
  <c r="V8" i="2"/>
  <c r="W8" i="2"/>
  <c r="T9" i="2"/>
  <c r="X9" i="2" s="1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X13" i="2" s="1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X17" i="2" s="1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X21" i="2" s="1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X25" i="2" s="1"/>
  <c r="U25" i="2"/>
  <c r="V25" i="2"/>
  <c r="W25" i="2"/>
  <c r="T26" i="2"/>
  <c r="U26" i="2"/>
  <c r="V26" i="2"/>
  <c r="W26" i="2"/>
  <c r="T27" i="2"/>
  <c r="U27" i="2"/>
  <c r="V27" i="2"/>
  <c r="W27" i="2"/>
  <c r="T28" i="2"/>
  <c r="U28" i="2"/>
  <c r="V28" i="2"/>
  <c r="W28" i="2"/>
  <c r="T29" i="2"/>
  <c r="X29" i="2" s="1"/>
  <c r="U29" i="2"/>
  <c r="V29" i="2"/>
  <c r="W29" i="2"/>
  <c r="T30" i="2"/>
  <c r="U30" i="2"/>
  <c r="V30" i="2"/>
  <c r="W30" i="2"/>
  <c r="T31" i="2"/>
  <c r="U31" i="2"/>
  <c r="V31" i="2"/>
  <c r="W31" i="2"/>
  <c r="T32" i="2"/>
  <c r="U32" i="2"/>
  <c r="V32" i="2"/>
  <c r="W32" i="2"/>
  <c r="T33" i="2"/>
  <c r="X33" i="2" s="1"/>
  <c r="U33" i="2"/>
  <c r="V33" i="2"/>
  <c r="W33" i="2"/>
  <c r="T34" i="2"/>
  <c r="U34" i="2"/>
  <c r="V34" i="2"/>
  <c r="W34" i="2"/>
  <c r="T35" i="2"/>
  <c r="U35" i="2"/>
  <c r="V35" i="2"/>
  <c r="W35" i="2"/>
  <c r="T36" i="2"/>
  <c r="U36" i="2"/>
  <c r="V36" i="2"/>
  <c r="W36" i="2"/>
  <c r="T37" i="2"/>
  <c r="X37" i="2" s="1"/>
  <c r="U37" i="2"/>
  <c r="V37" i="2"/>
  <c r="W37" i="2"/>
  <c r="T38" i="2"/>
  <c r="X38" i="2" s="1"/>
  <c r="U38" i="2"/>
  <c r="V38" i="2"/>
  <c r="W38" i="2"/>
  <c r="T39" i="2"/>
  <c r="U39" i="2"/>
  <c r="V39" i="2"/>
  <c r="W39" i="2"/>
  <c r="T40" i="2"/>
  <c r="U40" i="2"/>
  <c r="V40" i="2"/>
  <c r="W40" i="2"/>
  <c r="T41" i="2"/>
  <c r="X41" i="2" s="1"/>
  <c r="U41" i="2"/>
  <c r="V41" i="2"/>
  <c r="W41" i="2"/>
  <c r="T42" i="2"/>
  <c r="U42" i="2"/>
  <c r="V42" i="2"/>
  <c r="W42" i="2"/>
  <c r="T43" i="2"/>
  <c r="U43" i="2"/>
  <c r="V43" i="2"/>
  <c r="W43" i="2"/>
  <c r="T44" i="2"/>
  <c r="U44" i="2"/>
  <c r="V44" i="2"/>
  <c r="W44" i="2"/>
  <c r="T45" i="2"/>
  <c r="X45" i="2" s="1"/>
  <c r="U45" i="2"/>
  <c r="V45" i="2"/>
  <c r="W45" i="2"/>
  <c r="T46" i="2"/>
  <c r="U46" i="2"/>
  <c r="V46" i="2"/>
  <c r="W46" i="2"/>
  <c r="T47" i="2"/>
  <c r="U47" i="2"/>
  <c r="V47" i="2"/>
  <c r="W47" i="2"/>
  <c r="T48" i="2"/>
  <c r="U48" i="2"/>
  <c r="V48" i="2"/>
  <c r="W48" i="2"/>
  <c r="T49" i="2"/>
  <c r="X49" i="2" s="1"/>
  <c r="U49" i="2"/>
  <c r="V49" i="2"/>
  <c r="W49" i="2"/>
  <c r="T50" i="2"/>
  <c r="U50" i="2"/>
  <c r="V50" i="2"/>
  <c r="W50" i="2"/>
  <c r="T51" i="2"/>
  <c r="U51" i="2"/>
  <c r="V51" i="2"/>
  <c r="W51" i="2"/>
  <c r="T52" i="2"/>
  <c r="U52" i="2"/>
  <c r="V52" i="2"/>
  <c r="W52" i="2"/>
  <c r="T53" i="2"/>
  <c r="X53" i="2" s="1"/>
  <c r="U53" i="2"/>
  <c r="V53" i="2"/>
  <c r="W53" i="2"/>
  <c r="T54" i="2"/>
  <c r="X54" i="2" s="1"/>
  <c r="U54" i="2"/>
  <c r="V54" i="2"/>
  <c r="W54" i="2"/>
  <c r="U3" i="2"/>
  <c r="V3" i="2"/>
  <c r="W3" i="2"/>
  <c r="T3" i="2"/>
  <c r="R9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R8" i="2" s="1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R12" i="2" s="1"/>
  <c r="O12" i="2"/>
  <c r="P12" i="2"/>
  <c r="Q12" i="2"/>
  <c r="N13" i="2"/>
  <c r="R13" i="2" s="1"/>
  <c r="O13" i="2"/>
  <c r="P13" i="2"/>
  <c r="Q13" i="2"/>
  <c r="N14" i="2"/>
  <c r="R14" i="2" s="1"/>
  <c r="O14" i="2"/>
  <c r="P14" i="2"/>
  <c r="Q14" i="2"/>
  <c r="N15" i="2"/>
  <c r="O15" i="2"/>
  <c r="P15" i="2"/>
  <c r="Q15" i="2"/>
  <c r="N16" i="2"/>
  <c r="R16" i="2" s="1"/>
  <c r="O16" i="2"/>
  <c r="P16" i="2"/>
  <c r="Q16" i="2"/>
  <c r="N17" i="2"/>
  <c r="O17" i="2"/>
  <c r="P17" i="2"/>
  <c r="Q17" i="2"/>
  <c r="N18" i="2"/>
  <c r="R18" i="2" s="1"/>
  <c r="O18" i="2"/>
  <c r="P18" i="2"/>
  <c r="Q18" i="2"/>
  <c r="N19" i="2"/>
  <c r="O19" i="2"/>
  <c r="P19" i="2"/>
  <c r="Q19" i="2"/>
  <c r="N20" i="2"/>
  <c r="R20" i="2" s="1"/>
  <c r="O20" i="2"/>
  <c r="P20" i="2"/>
  <c r="Q20" i="2"/>
  <c r="N21" i="2"/>
  <c r="R21" i="2" s="1"/>
  <c r="O21" i="2"/>
  <c r="P21" i="2"/>
  <c r="Q21" i="2"/>
  <c r="N22" i="2"/>
  <c r="R22" i="2" s="1"/>
  <c r="O22" i="2"/>
  <c r="P22" i="2"/>
  <c r="Q22" i="2"/>
  <c r="N23" i="2"/>
  <c r="O23" i="2"/>
  <c r="P23" i="2"/>
  <c r="Q23" i="2"/>
  <c r="N24" i="2"/>
  <c r="R24" i="2" s="1"/>
  <c r="O24" i="2"/>
  <c r="P24" i="2"/>
  <c r="Q24" i="2"/>
  <c r="N25" i="2"/>
  <c r="R25" i="2" s="1"/>
  <c r="O25" i="2"/>
  <c r="P25" i="2"/>
  <c r="Q25" i="2"/>
  <c r="N26" i="2"/>
  <c r="R26" i="2" s="1"/>
  <c r="O26" i="2"/>
  <c r="P26" i="2"/>
  <c r="Q26" i="2"/>
  <c r="N27" i="2"/>
  <c r="O27" i="2"/>
  <c r="P27" i="2"/>
  <c r="Q27" i="2"/>
  <c r="N28" i="2"/>
  <c r="R28" i="2" s="1"/>
  <c r="O28" i="2"/>
  <c r="P28" i="2"/>
  <c r="Q28" i="2"/>
  <c r="N29" i="2"/>
  <c r="R29" i="2" s="1"/>
  <c r="O29" i="2"/>
  <c r="P29" i="2"/>
  <c r="Q29" i="2"/>
  <c r="N30" i="2"/>
  <c r="R30" i="2" s="1"/>
  <c r="O30" i="2"/>
  <c r="P30" i="2"/>
  <c r="Q30" i="2"/>
  <c r="N31" i="2"/>
  <c r="O31" i="2"/>
  <c r="P31" i="2"/>
  <c r="Q31" i="2"/>
  <c r="N32" i="2"/>
  <c r="R32" i="2" s="1"/>
  <c r="O32" i="2"/>
  <c r="P32" i="2"/>
  <c r="Q32" i="2"/>
  <c r="N33" i="2"/>
  <c r="O33" i="2"/>
  <c r="P33" i="2"/>
  <c r="Q33" i="2"/>
  <c r="N34" i="2"/>
  <c r="R34" i="2" s="1"/>
  <c r="O34" i="2"/>
  <c r="P34" i="2"/>
  <c r="Q34" i="2"/>
  <c r="N35" i="2"/>
  <c r="O35" i="2"/>
  <c r="P35" i="2"/>
  <c r="Q35" i="2"/>
  <c r="N36" i="2"/>
  <c r="R36" i="2" s="1"/>
  <c r="O36" i="2"/>
  <c r="P36" i="2"/>
  <c r="Q36" i="2"/>
  <c r="N37" i="2"/>
  <c r="R37" i="2" s="1"/>
  <c r="O37" i="2"/>
  <c r="P37" i="2"/>
  <c r="Q37" i="2"/>
  <c r="N38" i="2"/>
  <c r="R38" i="2" s="1"/>
  <c r="O38" i="2"/>
  <c r="P38" i="2"/>
  <c r="Q38" i="2"/>
  <c r="N39" i="2"/>
  <c r="O39" i="2"/>
  <c r="P39" i="2"/>
  <c r="Q39" i="2"/>
  <c r="N40" i="2"/>
  <c r="R40" i="2" s="1"/>
  <c r="O40" i="2"/>
  <c r="P40" i="2"/>
  <c r="Q40" i="2"/>
  <c r="N41" i="2"/>
  <c r="R41" i="2" s="1"/>
  <c r="O41" i="2"/>
  <c r="P41" i="2"/>
  <c r="Q41" i="2"/>
  <c r="N42" i="2"/>
  <c r="R42" i="2" s="1"/>
  <c r="O42" i="2"/>
  <c r="P42" i="2"/>
  <c r="Q42" i="2"/>
  <c r="N43" i="2"/>
  <c r="O43" i="2"/>
  <c r="P43" i="2"/>
  <c r="Q43" i="2"/>
  <c r="N44" i="2"/>
  <c r="R44" i="2" s="1"/>
  <c r="O44" i="2"/>
  <c r="P44" i="2"/>
  <c r="Q44" i="2"/>
  <c r="N45" i="2"/>
  <c r="R45" i="2" s="1"/>
  <c r="O45" i="2"/>
  <c r="P45" i="2"/>
  <c r="Q45" i="2"/>
  <c r="N46" i="2"/>
  <c r="R46" i="2" s="1"/>
  <c r="O46" i="2"/>
  <c r="P46" i="2"/>
  <c r="Q46" i="2"/>
  <c r="N47" i="2"/>
  <c r="O47" i="2"/>
  <c r="P47" i="2"/>
  <c r="Q47" i="2"/>
  <c r="N48" i="2"/>
  <c r="R48" i="2" s="1"/>
  <c r="O48" i="2"/>
  <c r="P48" i="2"/>
  <c r="Q48" i="2"/>
  <c r="N49" i="2"/>
  <c r="R49" i="2" s="1"/>
  <c r="O49" i="2"/>
  <c r="P49" i="2"/>
  <c r="Q49" i="2"/>
  <c r="N50" i="2"/>
  <c r="R50" i="2" s="1"/>
  <c r="O50" i="2"/>
  <c r="P50" i="2"/>
  <c r="Q50" i="2"/>
  <c r="N51" i="2"/>
  <c r="O51" i="2"/>
  <c r="P51" i="2"/>
  <c r="Q51" i="2"/>
  <c r="N52" i="2"/>
  <c r="R52" i="2" s="1"/>
  <c r="O52" i="2"/>
  <c r="P52" i="2"/>
  <c r="Q52" i="2"/>
  <c r="N53" i="2"/>
  <c r="O53" i="2"/>
  <c r="P53" i="2"/>
  <c r="Q53" i="2"/>
  <c r="N54" i="2"/>
  <c r="R54" i="2" s="1"/>
  <c r="O54" i="2"/>
  <c r="P54" i="2"/>
  <c r="Q54" i="2"/>
  <c r="O3" i="2"/>
  <c r="P3" i="2"/>
  <c r="Q3" i="2"/>
  <c r="N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L9" i="2" s="1"/>
  <c r="I9" i="2"/>
  <c r="J9" i="2"/>
  <c r="K9" i="2"/>
  <c r="H10" i="2"/>
  <c r="L10" i="2" s="1"/>
  <c r="I10" i="2"/>
  <c r="J10" i="2"/>
  <c r="K10" i="2"/>
  <c r="H11" i="2"/>
  <c r="L11" i="2" s="1"/>
  <c r="I11" i="2"/>
  <c r="J11" i="2"/>
  <c r="K11" i="2"/>
  <c r="H12" i="2"/>
  <c r="I12" i="2"/>
  <c r="J12" i="2"/>
  <c r="K12" i="2"/>
  <c r="H13" i="2"/>
  <c r="I13" i="2"/>
  <c r="J13" i="2"/>
  <c r="K13" i="2"/>
  <c r="H14" i="2"/>
  <c r="L14" i="2" s="1"/>
  <c r="I14" i="2"/>
  <c r="J14" i="2"/>
  <c r="K14" i="2"/>
  <c r="H15" i="2"/>
  <c r="I15" i="2"/>
  <c r="J15" i="2"/>
  <c r="K15" i="2"/>
  <c r="H16" i="2"/>
  <c r="I16" i="2"/>
  <c r="J16" i="2"/>
  <c r="K16" i="2"/>
  <c r="H17" i="2"/>
  <c r="L17" i="2" s="1"/>
  <c r="I17" i="2"/>
  <c r="J17" i="2"/>
  <c r="K17" i="2"/>
  <c r="H18" i="2"/>
  <c r="L18" i="2" s="1"/>
  <c r="I18" i="2"/>
  <c r="J18" i="2"/>
  <c r="K18" i="2"/>
  <c r="H19" i="2"/>
  <c r="I19" i="2"/>
  <c r="J19" i="2"/>
  <c r="K19" i="2"/>
  <c r="H20" i="2"/>
  <c r="I20" i="2"/>
  <c r="J20" i="2"/>
  <c r="K20" i="2"/>
  <c r="H21" i="2"/>
  <c r="L21" i="2" s="1"/>
  <c r="I21" i="2"/>
  <c r="J21" i="2"/>
  <c r="K21" i="2"/>
  <c r="H22" i="2"/>
  <c r="L22" i="2" s="1"/>
  <c r="I22" i="2"/>
  <c r="J22" i="2"/>
  <c r="K22" i="2"/>
  <c r="H23" i="2"/>
  <c r="I23" i="2"/>
  <c r="J23" i="2"/>
  <c r="K23" i="2"/>
  <c r="H24" i="2"/>
  <c r="I24" i="2"/>
  <c r="J24" i="2"/>
  <c r="K24" i="2"/>
  <c r="H25" i="2"/>
  <c r="L25" i="2" s="1"/>
  <c r="I25" i="2"/>
  <c r="J25" i="2"/>
  <c r="K25" i="2"/>
  <c r="H26" i="2"/>
  <c r="L26" i="2" s="1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L30" i="2" s="1"/>
  <c r="I30" i="2"/>
  <c r="J30" i="2"/>
  <c r="K30" i="2"/>
  <c r="H31" i="2"/>
  <c r="I31" i="2"/>
  <c r="J31" i="2"/>
  <c r="K31" i="2"/>
  <c r="H32" i="2"/>
  <c r="L32" i="2" s="1"/>
  <c r="I32" i="2"/>
  <c r="J32" i="2"/>
  <c r="K32" i="2"/>
  <c r="H33" i="2"/>
  <c r="L33" i="2" s="1"/>
  <c r="I33" i="2"/>
  <c r="J33" i="2"/>
  <c r="K33" i="2"/>
  <c r="H34" i="2"/>
  <c r="L34" i="2" s="1"/>
  <c r="I34" i="2"/>
  <c r="J34" i="2"/>
  <c r="K34" i="2"/>
  <c r="H35" i="2"/>
  <c r="I35" i="2"/>
  <c r="J35" i="2"/>
  <c r="K35" i="2"/>
  <c r="H36" i="2"/>
  <c r="I36" i="2"/>
  <c r="J36" i="2"/>
  <c r="K36" i="2"/>
  <c r="H37" i="2"/>
  <c r="L37" i="2" s="1"/>
  <c r="I37" i="2"/>
  <c r="J37" i="2"/>
  <c r="K37" i="2"/>
  <c r="H38" i="2"/>
  <c r="L38" i="2" s="1"/>
  <c r="I38" i="2"/>
  <c r="J38" i="2"/>
  <c r="K38" i="2"/>
  <c r="H39" i="2"/>
  <c r="I39" i="2"/>
  <c r="J39" i="2"/>
  <c r="K39" i="2"/>
  <c r="H40" i="2"/>
  <c r="I40" i="2"/>
  <c r="J40" i="2"/>
  <c r="K40" i="2"/>
  <c r="H41" i="2"/>
  <c r="L41" i="2" s="1"/>
  <c r="I41" i="2"/>
  <c r="J41" i="2"/>
  <c r="K41" i="2"/>
  <c r="H42" i="2"/>
  <c r="L42" i="2" s="1"/>
  <c r="I42" i="2"/>
  <c r="J42" i="2"/>
  <c r="K42" i="2"/>
  <c r="H43" i="2"/>
  <c r="I43" i="2"/>
  <c r="J43" i="2"/>
  <c r="K43" i="2"/>
  <c r="H44" i="2"/>
  <c r="L44" i="2" s="1"/>
  <c r="I44" i="2"/>
  <c r="J44" i="2"/>
  <c r="K44" i="2"/>
  <c r="H45" i="2"/>
  <c r="I45" i="2"/>
  <c r="J45" i="2"/>
  <c r="K45" i="2"/>
  <c r="H46" i="2"/>
  <c r="L46" i="2" s="1"/>
  <c r="I46" i="2"/>
  <c r="J46" i="2"/>
  <c r="K46" i="2"/>
  <c r="H47" i="2"/>
  <c r="I47" i="2"/>
  <c r="J47" i="2"/>
  <c r="K47" i="2"/>
  <c r="H48" i="2"/>
  <c r="L48" i="2" s="1"/>
  <c r="I48" i="2"/>
  <c r="J48" i="2"/>
  <c r="K48" i="2"/>
  <c r="H49" i="2"/>
  <c r="L49" i="2" s="1"/>
  <c r="I49" i="2"/>
  <c r="J49" i="2"/>
  <c r="K49" i="2"/>
  <c r="H50" i="2"/>
  <c r="L50" i="2" s="1"/>
  <c r="I50" i="2"/>
  <c r="J50" i="2"/>
  <c r="K50" i="2"/>
  <c r="H51" i="2"/>
  <c r="I51" i="2"/>
  <c r="J51" i="2"/>
  <c r="K51" i="2"/>
  <c r="H52" i="2"/>
  <c r="I52" i="2"/>
  <c r="J52" i="2"/>
  <c r="K52" i="2"/>
  <c r="H53" i="2"/>
  <c r="L53" i="2" s="1"/>
  <c r="I53" i="2"/>
  <c r="J53" i="2"/>
  <c r="K53" i="2"/>
  <c r="H54" i="2"/>
  <c r="L54" i="2" s="1"/>
  <c r="I54" i="2"/>
  <c r="J54" i="2"/>
  <c r="K54" i="2"/>
  <c r="I3" i="2"/>
  <c r="J3" i="2"/>
  <c r="K3" i="2"/>
  <c r="H3" i="2"/>
  <c r="B5" i="2"/>
  <c r="B4" i="2"/>
  <c r="C4" i="2"/>
  <c r="D4" i="2"/>
  <c r="E4" i="2"/>
  <c r="C5" i="2"/>
  <c r="D5" i="2"/>
  <c r="E5" i="2"/>
  <c r="B6" i="2"/>
  <c r="C6" i="2"/>
  <c r="D6" i="2"/>
  <c r="F6" i="2" s="1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F11" i="2" s="1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C3" i="2"/>
  <c r="D3" i="2"/>
  <c r="E3" i="2"/>
  <c r="B3" i="2"/>
  <c r="F3" i="2" l="1"/>
  <c r="L28" i="2"/>
  <c r="L16" i="2"/>
  <c r="L12" i="2"/>
  <c r="L3" i="2"/>
  <c r="R4" i="2"/>
  <c r="F51" i="2"/>
  <c r="F47" i="2"/>
  <c r="F43" i="2"/>
  <c r="F39" i="2"/>
  <c r="F35" i="2"/>
  <c r="F31" i="2"/>
  <c r="F27" i="2"/>
  <c r="F23" i="2"/>
  <c r="F19" i="2"/>
  <c r="F15" i="2"/>
  <c r="F7" i="2"/>
  <c r="X52" i="2"/>
  <c r="X48" i="2"/>
  <c r="X44" i="2"/>
  <c r="X40" i="2"/>
  <c r="X36" i="2"/>
  <c r="X32" i="2"/>
  <c r="X28" i="2"/>
  <c r="X24" i="2"/>
  <c r="X20" i="2"/>
  <c r="X16" i="2"/>
  <c r="X12" i="2"/>
  <c r="X8" i="2"/>
  <c r="X4" i="2"/>
  <c r="L51" i="2"/>
  <c r="L39" i="2"/>
  <c r="L27" i="2"/>
  <c r="L15" i="2"/>
  <c r="L47" i="2"/>
  <c r="L35" i="2"/>
  <c r="L23" i="2"/>
  <c r="F46" i="2"/>
  <c r="F18" i="2"/>
  <c r="R6" i="2"/>
  <c r="L43" i="2"/>
  <c r="L31" i="2"/>
  <c r="L19" i="2"/>
  <c r="L7" i="2"/>
  <c r="F54" i="2"/>
  <c r="F50" i="2"/>
  <c r="F42" i="2"/>
  <c r="F38" i="2"/>
  <c r="F34" i="2"/>
  <c r="F30" i="2"/>
  <c r="F26" i="2"/>
  <c r="F22" i="2"/>
  <c r="F14" i="2"/>
  <c r="F10" i="2"/>
  <c r="L6" i="2"/>
  <c r="R10" i="2"/>
  <c r="X22" i="2"/>
  <c r="L5" i="2"/>
  <c r="R5" i="2"/>
  <c r="R3" i="2"/>
  <c r="X51" i="2"/>
  <c r="X47" i="2"/>
  <c r="X43" i="2"/>
  <c r="X35" i="2"/>
  <c r="X31" i="2"/>
  <c r="X27" i="2"/>
  <c r="X19" i="2"/>
  <c r="X15" i="2"/>
  <c r="X11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L52" i="2"/>
  <c r="L40" i="2"/>
  <c r="L36" i="2"/>
  <c r="L24" i="2"/>
  <c r="L20" i="2"/>
  <c r="L8" i="2"/>
  <c r="L4" i="2"/>
  <c r="R51" i="2"/>
  <c r="R47" i="2"/>
  <c r="R43" i="2"/>
  <c r="R39" i="2"/>
  <c r="R35" i="2"/>
  <c r="R31" i="2"/>
  <c r="R27" i="2"/>
  <c r="R23" i="2"/>
  <c r="R19" i="2"/>
  <c r="R15" i="2"/>
  <c r="R11" i="2"/>
  <c r="R7" i="2"/>
  <c r="F40" i="2"/>
  <c r="F24" i="2"/>
  <c r="F8" i="2"/>
  <c r="F4" i="2"/>
  <c r="X50" i="2"/>
  <c r="X46" i="2"/>
  <c r="X42" i="2"/>
  <c r="X34" i="2"/>
  <c r="X30" i="2"/>
  <c r="X26" i="2"/>
  <c r="X18" i="2"/>
  <c r="X14" i="2"/>
  <c r="X10" i="2"/>
  <c r="F52" i="2"/>
  <c r="F48" i="2"/>
  <c r="F44" i="2"/>
  <c r="F36" i="2"/>
  <c r="F32" i="2"/>
  <c r="F28" i="2"/>
  <c r="F20" i="2"/>
  <c r="F16" i="2"/>
  <c r="F12" i="2"/>
  <c r="F56" i="2"/>
  <c r="R53" i="2"/>
  <c r="R33" i="2"/>
  <c r="R17" i="2"/>
  <c r="X3" i="2"/>
  <c r="X39" i="2"/>
  <c r="X23" i="2"/>
  <c r="X7" i="2"/>
  <c r="L45" i="2"/>
  <c r="L29" i="2"/>
  <c r="L13" i="2"/>
</calcChain>
</file>

<file path=xl/sharedStrings.xml><?xml version="1.0" encoding="utf-8"?>
<sst xmlns="http://schemas.openxmlformats.org/spreadsheetml/2006/main" count="40" uniqueCount="26">
  <si>
    <t>spreadsheet to analyse effects of assuming constant mortality rates from 2019 on projections</t>
  </si>
  <si>
    <t>HIGH MORTALITY SCENARIO</t>
  </si>
  <si>
    <t>Based on two simulations - a revised base scenario that omits population alignment (sc_analysis1b) and the counterfactual scenario (sc_analysis1c)</t>
  </si>
  <si>
    <t>Statistics reported here are compiled from two working spreadsheets:</t>
  </si>
  <si>
    <t>care policy - sc_analysis1b.xlsx (base scenario)</t>
  </si>
  <si>
    <t>care policy - sc_analysis1c.xlsx (counterfactual scenario)</t>
  </si>
  <si>
    <t>Statistics report counterfactual scenario less base scenario</t>
  </si>
  <si>
    <t>year</t>
  </si>
  <si>
    <t>18 to 44</t>
  </si>
  <si>
    <t>45 to 64</t>
  </si>
  <si>
    <t>65 to 79</t>
  </si>
  <si>
    <t>80+</t>
  </si>
  <si>
    <t>EFFECTS ON POPULATION SIZE BY AGE BAND ('000)</t>
  </si>
  <si>
    <t>total</t>
  </si>
  <si>
    <t>EFFECTS ON PEOPLE NEEDING SOCIAL CARE ('000)</t>
  </si>
  <si>
    <t>under 45</t>
  </si>
  <si>
    <t>EFFECTS ON HOURS PER YEAR OF CARE RECEIVED ('000,000)</t>
  </si>
  <si>
    <t>EFFECTS ON HOURS PER YEAR OF CARE PROVIDED ('000,000)</t>
  </si>
  <si>
    <t>ratio to value of informal care received</t>
  </si>
  <si>
    <t>POVERTY METRICS</t>
  </si>
  <si>
    <t>poverty - full population</t>
  </si>
  <si>
    <t>poverty - carers under age 45</t>
  </si>
  <si>
    <t>poverty carers aged 45 to 64</t>
  </si>
  <si>
    <t>carers under age 45 and in receipt of carer benefits</t>
  </si>
  <si>
    <t>poverty gap carers under age 45 (right axis)</t>
  </si>
  <si>
    <t>ratio of hours provided to hours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</si>
</sst>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4912797115314"/>
          <c:y val="2.3854591465969036E-2"/>
          <c:w val="0.86539760100080942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comparisons!$B$2</c:f>
              <c:strCache>
                <c:ptCount val="1"/>
                <c:pt idx="0">
                  <c:v>18 to 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comparisons!$B$4:$B$54</c:f>
              <c:numCache>
                <c:formatCode>General</c:formatCode>
                <c:ptCount val="51"/>
                <c:pt idx="0">
                  <c:v>0</c:v>
                </c:pt>
                <c:pt idx="1">
                  <c:v>0.26671842800141121</c:v>
                </c:pt>
                <c:pt idx="2">
                  <c:v>-0.66679607000352803</c:v>
                </c:pt>
                <c:pt idx="3">
                  <c:v>-1.6669901749963856</c:v>
                </c:pt>
                <c:pt idx="4">
                  <c:v>-2.6005046730013248</c:v>
                </c:pt>
                <c:pt idx="5">
                  <c:v>-3.400659956998453</c:v>
                </c:pt>
                <c:pt idx="6">
                  <c:v>-4.6675724899962745</c:v>
                </c:pt>
                <c:pt idx="7">
                  <c:v>-6.3345626649962128</c:v>
                </c:pt>
                <c:pt idx="8">
                  <c:v>-7.7348344120018453</c:v>
                </c:pt>
                <c:pt idx="9">
                  <c:v>-9.5351838010024892</c:v>
                </c:pt>
                <c:pt idx="10">
                  <c:v>-11.735610831998144</c:v>
                </c:pt>
                <c:pt idx="11">
                  <c:v>-14.736193147001586</c:v>
                </c:pt>
                <c:pt idx="12">
                  <c:v>-15.936426073000831</c:v>
                </c:pt>
                <c:pt idx="13">
                  <c:v>-18.003493889999334</c:v>
                </c:pt>
                <c:pt idx="14">
                  <c:v>-21.804231488999903</c:v>
                </c:pt>
                <c:pt idx="15">
                  <c:v>-23.471221663999842</c:v>
                </c:pt>
                <c:pt idx="16">
                  <c:v>-25.471609873999768</c:v>
                </c:pt>
                <c:pt idx="17">
                  <c:v>-27.805396118999681</c:v>
                </c:pt>
                <c:pt idx="18">
                  <c:v>-28.872269830998221</c:v>
                </c:pt>
                <c:pt idx="19">
                  <c:v>-31.806172538999533</c:v>
                </c:pt>
                <c:pt idx="20">
                  <c:v>-35.406871317000821</c:v>
                </c:pt>
                <c:pt idx="21">
                  <c:v>-37.874016775997887</c:v>
                </c:pt>
                <c:pt idx="22">
                  <c:v>-40.27448262799993</c:v>
                </c:pt>
                <c:pt idx="23">
                  <c:v>-44.0752202270005</c:v>
                </c:pt>
                <c:pt idx="24">
                  <c:v>-48.209355861001058</c:v>
                </c:pt>
                <c:pt idx="25">
                  <c:v>-51.676695424998087</c:v>
                </c:pt>
                <c:pt idx="26">
                  <c:v>-54.943996167999387</c:v>
                </c:pt>
                <c:pt idx="27">
                  <c:v>-59.21149101600065</c:v>
                </c:pt>
                <c:pt idx="28">
                  <c:v>-63.212267436004055</c:v>
                </c:pt>
                <c:pt idx="29">
                  <c:v>-65.946131322995427</c:v>
                </c:pt>
                <c:pt idx="30">
                  <c:v>-69.413470886996009</c:v>
                </c:pt>
                <c:pt idx="31">
                  <c:v>-74.014363770000813</c:v>
                </c:pt>
                <c:pt idx="32">
                  <c:v>-77.081625692002831</c:v>
                </c:pt>
                <c:pt idx="33">
                  <c:v>-79.082013902002757</c:v>
                </c:pt>
                <c:pt idx="34">
                  <c:v>-80.749004076999142</c:v>
                </c:pt>
                <c:pt idx="35">
                  <c:v>-84.683100890000418</c:v>
                </c:pt>
                <c:pt idx="36">
                  <c:v>-87.350285170000319</c:v>
                </c:pt>
                <c:pt idx="37">
                  <c:v>-85.683294994996828</c:v>
                </c:pt>
                <c:pt idx="38">
                  <c:v>-86.150052244001074</c:v>
                </c:pt>
                <c:pt idx="39">
                  <c:v>-89.484032593997398</c:v>
                </c:pt>
                <c:pt idx="40">
                  <c:v>-89.684071415000233</c:v>
                </c:pt>
                <c:pt idx="41">
                  <c:v>-93.151410978997262</c:v>
                </c:pt>
                <c:pt idx="42">
                  <c:v>-93.418129406998673</c:v>
                </c:pt>
                <c:pt idx="43">
                  <c:v>-97.285546613001372</c:v>
                </c:pt>
                <c:pt idx="44">
                  <c:v>-99.419294037002004</c:v>
                </c:pt>
                <c:pt idx="45">
                  <c:v>-106.08725473700176</c:v>
                </c:pt>
                <c:pt idx="46">
                  <c:v>-109.28787587299738</c:v>
                </c:pt>
                <c:pt idx="47">
                  <c:v>-114.68892403999931</c:v>
                </c:pt>
                <c:pt idx="48">
                  <c:v>-114.48888521900003</c:v>
                </c:pt>
                <c:pt idx="49">
                  <c:v>-118.15626360399811</c:v>
                </c:pt>
                <c:pt idx="50">
                  <c:v>-122.42375845199938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8-49CB-B7CB-D4E3A1B8B436}"/>
            </c:ext>
          </c:extLst>
        </c:ser>
        <c:ser>
          <c:idx val="1"/>
          <c:order val="1"/>
          <c:tx>
            <c:strRef>
              <c:f>comparisons!$C$2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comparisons!$C$4:$C$54</c:f>
              <c:numCache>
                <c:formatCode>General</c:formatCode>
                <c:ptCount val="51"/>
                <c:pt idx="0">
                  <c:v>0</c:v>
                </c:pt>
                <c:pt idx="1">
                  <c:v>8.6016693029975499</c:v>
                </c:pt>
                <c:pt idx="2">
                  <c:v>9.4018245869982309</c:v>
                </c:pt>
                <c:pt idx="3">
                  <c:v>9.5351838009989365</c:v>
                </c:pt>
                <c:pt idx="4">
                  <c:v>6.5346014860026003</c:v>
                </c:pt>
                <c:pt idx="5">
                  <c:v>3.3339803499963239</c:v>
                </c:pt>
                <c:pt idx="6">
                  <c:v>-0.533436855995717</c:v>
                </c:pt>
                <c:pt idx="7">
                  <c:v>-4.8009317040005328</c:v>
                </c:pt>
                <c:pt idx="8">
                  <c:v>-9.1351061589968197</c:v>
                </c:pt>
                <c:pt idx="9">
                  <c:v>-14.802872754000163</c:v>
                </c:pt>
                <c:pt idx="10">
                  <c:v>-18.603610353000732</c:v>
                </c:pt>
                <c:pt idx="11">
                  <c:v>-22.871105201001996</c:v>
                </c:pt>
                <c:pt idx="12">
                  <c:v>-27.005240834999</c:v>
                </c:pt>
                <c:pt idx="13">
                  <c:v>-31.472774503999545</c:v>
                </c:pt>
                <c:pt idx="14">
                  <c:v>-38.140735203999299</c:v>
                </c:pt>
                <c:pt idx="15">
                  <c:v>-43.941861013003347</c:v>
                </c:pt>
                <c:pt idx="16">
                  <c:v>-49.009511144998186</c:v>
                </c:pt>
                <c:pt idx="17">
                  <c:v>-53.743763242000142</c:v>
                </c:pt>
                <c:pt idx="18">
                  <c:v>-61.011840404997741</c:v>
                </c:pt>
                <c:pt idx="19">
                  <c:v>-68.479956389001728</c:v>
                </c:pt>
                <c:pt idx="20">
                  <c:v>-72.747451236999439</c:v>
                </c:pt>
                <c:pt idx="21">
                  <c:v>-77.81510136899783</c:v>
                </c:pt>
                <c:pt idx="22">
                  <c:v>-85.283217353001817</c:v>
                </c:pt>
                <c:pt idx="23">
                  <c:v>-90.617585912998067</c:v>
                </c:pt>
                <c:pt idx="24">
                  <c:v>-99.752692071998439</c:v>
                </c:pt>
                <c:pt idx="25">
                  <c:v>-107.42084687700171</c:v>
                </c:pt>
                <c:pt idx="26">
                  <c:v>-112.88857465100222</c:v>
                </c:pt>
                <c:pt idx="27">
                  <c:v>-118.48966163899988</c:v>
                </c:pt>
                <c:pt idx="28">
                  <c:v>-125.29098155300034</c:v>
                </c:pt>
                <c:pt idx="29">
                  <c:v>-131.35882578999869</c:v>
                </c:pt>
                <c:pt idx="30">
                  <c:v>-137.49334963399917</c:v>
                </c:pt>
                <c:pt idx="31">
                  <c:v>-144.89478601100103</c:v>
                </c:pt>
                <c:pt idx="32">
                  <c:v>-154.42996981199997</c:v>
                </c:pt>
                <c:pt idx="33">
                  <c:v>-157.43055212699986</c:v>
                </c:pt>
                <c:pt idx="34">
                  <c:v>-162.23148383100039</c:v>
                </c:pt>
                <c:pt idx="35">
                  <c:v>-168.56604649600015</c:v>
                </c:pt>
                <c:pt idx="36">
                  <c:v>-175.50072562400132</c:v>
                </c:pt>
                <c:pt idx="37">
                  <c:v>-183.96903571299993</c:v>
                </c:pt>
                <c:pt idx="38">
                  <c:v>-189.90352073599936</c:v>
                </c:pt>
                <c:pt idx="39">
                  <c:v>-194.63777283299953</c:v>
                </c:pt>
                <c:pt idx="40">
                  <c:v>-202.7060052799996</c:v>
                </c:pt>
                <c:pt idx="41">
                  <c:v>-210.37416008499932</c:v>
                </c:pt>
                <c:pt idx="42">
                  <c:v>-217.90895567600012</c:v>
                </c:pt>
                <c:pt idx="43">
                  <c:v>-223.31000384300026</c:v>
                </c:pt>
                <c:pt idx="44">
                  <c:v>-228.37765397500044</c:v>
                </c:pt>
                <c:pt idx="45">
                  <c:v>-235.84576995900085</c:v>
                </c:pt>
                <c:pt idx="46">
                  <c:v>-242.38037144500169</c:v>
                </c:pt>
                <c:pt idx="47">
                  <c:v>-248.98165253799931</c:v>
                </c:pt>
                <c:pt idx="48">
                  <c:v>-256.38308891499941</c:v>
                </c:pt>
                <c:pt idx="49">
                  <c:v>-262.45093315199949</c:v>
                </c:pt>
                <c:pt idx="50">
                  <c:v>-271.71939852499884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8-49CB-B7CB-D4E3A1B8B436}"/>
            </c:ext>
          </c:extLst>
        </c:ser>
        <c:ser>
          <c:idx val="2"/>
          <c:order val="2"/>
          <c:tx>
            <c:strRef>
              <c:f>comparisons!$D$2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comparisons!$D$4:$D$54</c:f>
              <c:numCache>
                <c:formatCode>General</c:formatCode>
                <c:ptCount val="51"/>
                <c:pt idx="0">
                  <c:v>0</c:v>
                </c:pt>
                <c:pt idx="1">
                  <c:v>22.137629523999891</c:v>
                </c:pt>
                <c:pt idx="2">
                  <c:v>30.472580398999582</c:v>
                </c:pt>
                <c:pt idx="3">
                  <c:v>31.339415290002393</c:v>
                </c:pt>
                <c:pt idx="4">
                  <c:v>26.338444764999025</c:v>
                </c:pt>
                <c:pt idx="5">
                  <c:v>19.937202492998907</c:v>
                </c:pt>
                <c:pt idx="6">
                  <c:v>13.069202971998095</c:v>
                </c:pt>
                <c:pt idx="7">
                  <c:v>6.1345238440004835</c:v>
                </c:pt>
                <c:pt idx="8">
                  <c:v>-2.8672231010009597</c:v>
                </c:pt>
                <c:pt idx="9">
                  <c:v>-12.535766115998825</c:v>
                </c:pt>
                <c:pt idx="10">
                  <c:v>-25.67164869499905</c:v>
                </c:pt>
                <c:pt idx="11">
                  <c:v>-36.273706208000078</c:v>
                </c:pt>
                <c:pt idx="12">
                  <c:v>-49.742986822002067</c:v>
                </c:pt>
                <c:pt idx="13">
                  <c:v>-65.812772109000051</c:v>
                </c:pt>
                <c:pt idx="14">
                  <c:v>-83.416188356999044</c:v>
                </c:pt>
                <c:pt idx="15">
                  <c:v>-99.752692072000215</c:v>
                </c:pt>
                <c:pt idx="16">
                  <c:v>-118.28962281799882</c:v>
                </c:pt>
                <c:pt idx="17">
                  <c:v>-140.22721352099944</c:v>
                </c:pt>
                <c:pt idx="18">
                  <c:v>-157.09715409199987</c:v>
                </c:pt>
                <c:pt idx="19">
                  <c:v>-175.1006479819992</c:v>
                </c:pt>
                <c:pt idx="20">
                  <c:v>-192.23730698099928</c:v>
                </c:pt>
                <c:pt idx="21">
                  <c:v>-210.70755811999931</c:v>
                </c:pt>
                <c:pt idx="22">
                  <c:v>-228.97777043800005</c:v>
                </c:pt>
                <c:pt idx="23">
                  <c:v>-245.44763336700015</c:v>
                </c:pt>
                <c:pt idx="24">
                  <c:v>-265.9182727160001</c:v>
                </c:pt>
                <c:pt idx="25">
                  <c:v>-286.85566931399899</c:v>
                </c:pt>
                <c:pt idx="26">
                  <c:v>-306.85955141400001</c:v>
                </c:pt>
                <c:pt idx="27">
                  <c:v>-327.59690919099961</c:v>
                </c:pt>
                <c:pt idx="28">
                  <c:v>-346.53391757900033</c:v>
                </c:pt>
                <c:pt idx="29">
                  <c:v>-365.93768321599998</c:v>
                </c:pt>
                <c:pt idx="30">
                  <c:v>-386.20828374399883</c:v>
                </c:pt>
                <c:pt idx="31">
                  <c:v>-400.34436042800081</c:v>
                </c:pt>
                <c:pt idx="32">
                  <c:v>-416.81422335700091</c:v>
                </c:pt>
                <c:pt idx="33">
                  <c:v>-439.68532855799936</c:v>
                </c:pt>
                <c:pt idx="34">
                  <c:v>-454.22148288399808</c:v>
                </c:pt>
                <c:pt idx="35">
                  <c:v>-476.75919005000014</c:v>
                </c:pt>
                <c:pt idx="36">
                  <c:v>-499.23021760899996</c:v>
                </c:pt>
                <c:pt idx="37">
                  <c:v>-517.56710953400113</c:v>
                </c:pt>
                <c:pt idx="38">
                  <c:v>-543.77219508500116</c:v>
                </c:pt>
                <c:pt idx="39">
                  <c:v>-566.91001871399931</c:v>
                </c:pt>
                <c:pt idx="40">
                  <c:v>-587.84741531200166</c:v>
                </c:pt>
                <c:pt idx="41">
                  <c:v>-602.85032688700107</c:v>
                </c:pt>
                <c:pt idx="42">
                  <c:v>-621.85401488200046</c:v>
                </c:pt>
                <c:pt idx="43">
                  <c:v>-645.52527536700131</c:v>
                </c:pt>
                <c:pt idx="44">
                  <c:v>-655.72725523800023</c:v>
                </c:pt>
                <c:pt idx="45">
                  <c:v>-671.66368131100103</c:v>
                </c:pt>
                <c:pt idx="46">
                  <c:v>-678.46500122500152</c:v>
                </c:pt>
                <c:pt idx="47">
                  <c:v>-690.80072851999932</c:v>
                </c:pt>
                <c:pt idx="48">
                  <c:v>-704.00329070599992</c:v>
                </c:pt>
                <c:pt idx="49">
                  <c:v>-716.93913446400086</c:v>
                </c:pt>
                <c:pt idx="50">
                  <c:v>-733.20895857200162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8-49CB-B7CB-D4E3A1B8B436}"/>
            </c:ext>
          </c:extLst>
        </c:ser>
        <c:ser>
          <c:idx val="3"/>
          <c:order val="3"/>
          <c:tx>
            <c:strRef>
              <c:f>comparisons!$E$2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comparisons!$E$4:$E$54</c:f>
              <c:numCache>
                <c:formatCode>General</c:formatCode>
                <c:ptCount val="51"/>
                <c:pt idx="0">
                  <c:v>0</c:v>
                </c:pt>
                <c:pt idx="1">
                  <c:v>42.474909659000026</c:v>
                </c:pt>
                <c:pt idx="2">
                  <c:v>55.877510666000333</c:v>
                </c:pt>
                <c:pt idx="3">
                  <c:v>64.345820754999835</c:v>
                </c:pt>
                <c:pt idx="4">
                  <c:v>64.61253918299991</c:v>
                </c:pt>
                <c:pt idx="5">
                  <c:v>59.144811408999857</c:v>
                </c:pt>
                <c:pt idx="6">
                  <c:v>52.276811887999926</c:v>
                </c:pt>
                <c:pt idx="7">
                  <c:v>42.474909659000026</c:v>
                </c:pt>
                <c:pt idx="8">
                  <c:v>29.472386294001396</c:v>
                </c:pt>
                <c:pt idx="9">
                  <c:v>13.735999041999847</c:v>
                </c:pt>
                <c:pt idx="10">
                  <c:v>-1.7336697819994029</c:v>
                </c:pt>
                <c:pt idx="11">
                  <c:v>-22.604386773000584</c:v>
                </c:pt>
                <c:pt idx="12">
                  <c:v>-45.542171581000268</c:v>
                </c:pt>
                <c:pt idx="13">
                  <c:v>-70.213626171000243</c:v>
                </c:pt>
                <c:pt idx="14">
                  <c:v>-95.751915651999468</c:v>
                </c:pt>
                <c:pt idx="15">
                  <c:v>-125.42434076699926</c:v>
                </c:pt>
                <c:pt idx="16">
                  <c:v>-153.56313492100071</c:v>
                </c:pt>
                <c:pt idx="17">
                  <c:v>-189.10336545200045</c:v>
                </c:pt>
                <c:pt idx="18">
                  <c:v>-223.71008148500061</c:v>
                </c:pt>
                <c:pt idx="19">
                  <c:v>-262.45093315199949</c:v>
                </c:pt>
                <c:pt idx="20">
                  <c:v>-302.79209538699894</c:v>
                </c:pt>
                <c:pt idx="21">
                  <c:v>-343.33329644299937</c:v>
                </c:pt>
                <c:pt idx="22">
                  <c:v>-386.60836138600007</c:v>
                </c:pt>
                <c:pt idx="23">
                  <c:v>-430.88362043399985</c:v>
                </c:pt>
                <c:pt idx="24">
                  <c:v>-478.62621904600024</c:v>
                </c:pt>
                <c:pt idx="25">
                  <c:v>-533.37017639300029</c:v>
                </c:pt>
                <c:pt idx="26">
                  <c:v>-593.3818226930008</c:v>
                </c:pt>
                <c:pt idx="27">
                  <c:v>-651.19304196199937</c:v>
                </c:pt>
                <c:pt idx="28">
                  <c:v>-711.07132904799994</c:v>
                </c:pt>
                <c:pt idx="29">
                  <c:v>-779.68464465100067</c:v>
                </c:pt>
                <c:pt idx="30">
                  <c:v>-849.96495042900119</c:v>
                </c:pt>
                <c:pt idx="31">
                  <c:v>-917.51139232000071</c:v>
                </c:pt>
                <c:pt idx="32">
                  <c:v>-985.52459146000081</c:v>
                </c:pt>
                <c:pt idx="33">
                  <c:v>-1039.6684323439995</c:v>
                </c:pt>
                <c:pt idx="34">
                  <c:v>-1103.3474570290007</c:v>
                </c:pt>
                <c:pt idx="35">
                  <c:v>-1166.8264428929999</c:v>
                </c:pt>
                <c:pt idx="36">
                  <c:v>-1225.6378562670002</c:v>
                </c:pt>
                <c:pt idx="37">
                  <c:v>-1288.0499684190011</c:v>
                </c:pt>
                <c:pt idx="38">
                  <c:v>-1348.1949739330003</c:v>
                </c:pt>
                <c:pt idx="39">
                  <c:v>-1403.8724457780017</c:v>
                </c:pt>
                <c:pt idx="40">
                  <c:v>-1459.0164807670005</c:v>
                </c:pt>
                <c:pt idx="41">
                  <c:v>-1511.5600110829996</c:v>
                </c:pt>
                <c:pt idx="42">
                  <c:v>-1565.7038519670002</c:v>
                </c:pt>
                <c:pt idx="43">
                  <c:v>-1623.0483139870007</c:v>
                </c:pt>
                <c:pt idx="44">
                  <c:v>-1691.1281927340003</c:v>
                </c:pt>
                <c:pt idx="45">
                  <c:v>-1755.5406930959991</c:v>
                </c:pt>
                <c:pt idx="46">
                  <c:v>-1805.5503983459998</c:v>
                </c:pt>
                <c:pt idx="47">
                  <c:v>-1870.1629375289999</c:v>
                </c:pt>
                <c:pt idx="48">
                  <c:v>-1932.508370074001</c:v>
                </c:pt>
                <c:pt idx="49">
                  <c:v>-1993.586890086</c:v>
                </c:pt>
                <c:pt idx="50">
                  <c:v>-2056.8658371290007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28-49CB-B7CB-D4E3A1B8B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87626546681662"/>
          <c:y val="4.3786567397895992E-2"/>
          <c:w val="0.41775436014423428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4912797115314"/>
          <c:y val="2.3854591465969036E-2"/>
          <c:w val="0.86539760100080942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comparisons!$H$2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comparisons!$H$4:$H$54</c:f>
              <c:numCache>
                <c:formatCode>General</c:formatCode>
                <c:ptCount val="51"/>
                <c:pt idx="0">
                  <c:v>6.667960699996911E-2</c:v>
                </c:pt>
                <c:pt idx="1">
                  <c:v>-0.5334368560000371</c:v>
                </c:pt>
                <c:pt idx="2">
                  <c:v>6.667960699996911E-2</c:v>
                </c:pt>
                <c:pt idx="3">
                  <c:v>2.3337862450000557</c:v>
                </c:pt>
                <c:pt idx="4">
                  <c:v>3.0672619219999433</c:v>
                </c:pt>
                <c:pt idx="5">
                  <c:v>4.0674560269999347</c:v>
                </c:pt>
                <c:pt idx="6">
                  <c:v>1.4002717470000334</c:v>
                </c:pt>
                <c:pt idx="7">
                  <c:v>-1.3335921399999506</c:v>
                </c:pt>
                <c:pt idx="8">
                  <c:v>-0.46675724900001114</c:v>
                </c:pt>
                <c:pt idx="9">
                  <c:v>3.1339415289999124</c:v>
                </c:pt>
                <c:pt idx="10">
                  <c:v>1.6003105679999408</c:v>
                </c:pt>
                <c:pt idx="11">
                  <c:v>-0.40007764199992835</c:v>
                </c:pt>
                <c:pt idx="12">
                  <c:v>5.8678054160000102</c:v>
                </c:pt>
                <c:pt idx="13">
                  <c:v>4.5342132760000595</c:v>
                </c:pt>
                <c:pt idx="14">
                  <c:v>4.9342909179999879</c:v>
                </c:pt>
                <c:pt idx="15">
                  <c:v>-0.33339803499995924</c:v>
                </c:pt>
                <c:pt idx="16">
                  <c:v>-3.8007375989999446</c:v>
                </c:pt>
                <c:pt idx="17">
                  <c:v>-4.0674560270000484</c:v>
                </c:pt>
                <c:pt idx="18">
                  <c:v>1.6669901750000236</c:v>
                </c:pt>
                <c:pt idx="19">
                  <c:v>-3.4673395639999853</c:v>
                </c:pt>
                <c:pt idx="20">
                  <c:v>-3.7340579919998618</c:v>
                </c:pt>
                <c:pt idx="21">
                  <c:v>-6.0678442370000312</c:v>
                </c:pt>
                <c:pt idx="22">
                  <c:v>-6.7346403070000633</c:v>
                </c:pt>
                <c:pt idx="23">
                  <c:v>-4.8009317040000496</c:v>
                </c:pt>
                <c:pt idx="24">
                  <c:v>-8.3349508749998904</c:v>
                </c:pt>
                <c:pt idx="25">
                  <c:v>-8.4016304819999732</c:v>
                </c:pt>
                <c:pt idx="26">
                  <c:v>-6.4012422719998767</c:v>
                </c:pt>
                <c:pt idx="27">
                  <c:v>-8.0015528399999312</c:v>
                </c:pt>
                <c:pt idx="28">
                  <c:v>6.2678830579999385</c:v>
                </c:pt>
                <c:pt idx="29">
                  <c:v>-2.0003882100000965</c:v>
                </c:pt>
                <c:pt idx="30">
                  <c:v>4.2008152409998729</c:v>
                </c:pt>
                <c:pt idx="31">
                  <c:v>5.3343685600000299</c:v>
                </c:pt>
                <c:pt idx="32">
                  <c:v>-5.2676889529999471</c:v>
                </c:pt>
                <c:pt idx="33">
                  <c:v>-4.0007764199999656</c:v>
                </c:pt>
                <c:pt idx="34">
                  <c:v>-5.2676889530000608</c:v>
                </c:pt>
                <c:pt idx="35">
                  <c:v>-6.0678442370001449</c:v>
                </c:pt>
                <c:pt idx="36">
                  <c:v>-1.1335533189999296</c:v>
                </c:pt>
                <c:pt idx="37">
                  <c:v>-6.5346014859999286</c:v>
                </c:pt>
                <c:pt idx="38">
                  <c:v>-8.0015528400000449</c:v>
                </c:pt>
                <c:pt idx="39">
                  <c:v>-7.7348344120000547</c:v>
                </c:pt>
                <c:pt idx="40">
                  <c:v>-2.867223101000036</c:v>
                </c:pt>
                <c:pt idx="41">
                  <c:v>-2.0003882099999828</c:v>
                </c:pt>
                <c:pt idx="42">
                  <c:v>-4.7342520969999669</c:v>
                </c:pt>
                <c:pt idx="43">
                  <c:v>-2.4004658519999111</c:v>
                </c:pt>
                <c:pt idx="44">
                  <c:v>0.60011646299994936</c:v>
                </c:pt>
                <c:pt idx="45">
                  <c:v>-2.9339027080001188</c:v>
                </c:pt>
                <c:pt idx="46">
                  <c:v>-12.602445723000073</c:v>
                </c:pt>
                <c:pt idx="47">
                  <c:v>-6.9346791279999707</c:v>
                </c:pt>
                <c:pt idx="48">
                  <c:v>-7.0680383420000226</c:v>
                </c:pt>
                <c:pt idx="49">
                  <c:v>-3.8007375990000583</c:v>
                </c:pt>
                <c:pt idx="50">
                  <c:v>-4.1341356339999038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1-4E42-8657-58FD13A185CB}"/>
            </c:ext>
          </c:extLst>
        </c:ser>
        <c:ser>
          <c:idx val="1"/>
          <c:order val="1"/>
          <c:tx>
            <c:strRef>
              <c:f>comparisons!$I$2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comparisons!$I$4:$I$54</c:f>
              <c:numCache>
                <c:formatCode>General</c:formatCode>
                <c:ptCount val="51"/>
                <c:pt idx="0">
                  <c:v>0</c:v>
                </c:pt>
                <c:pt idx="1">
                  <c:v>-0.13335921400005191</c:v>
                </c:pt>
                <c:pt idx="2">
                  <c:v>0.26671842800010381</c:v>
                </c:pt>
                <c:pt idx="3">
                  <c:v>-1.6669901750001372</c:v>
                </c:pt>
                <c:pt idx="4">
                  <c:v>-2.333786244999942</c:v>
                </c:pt>
                <c:pt idx="5">
                  <c:v>-3.66737838500012</c:v>
                </c:pt>
                <c:pt idx="6">
                  <c:v>-1.0001941049999914</c:v>
                </c:pt>
                <c:pt idx="7">
                  <c:v>-0.73347567700000127</c:v>
                </c:pt>
                <c:pt idx="8">
                  <c:v>-2.1337474240000347</c:v>
                </c:pt>
                <c:pt idx="9">
                  <c:v>-1.7336697819999927</c:v>
                </c:pt>
                <c:pt idx="10">
                  <c:v>-6.7346403070000633</c:v>
                </c:pt>
                <c:pt idx="11">
                  <c:v>-8.2015916609998385</c:v>
                </c:pt>
                <c:pt idx="12">
                  <c:v>-4.8009317040000496</c:v>
                </c:pt>
                <c:pt idx="13">
                  <c:v>-5.401048166999999</c:v>
                </c:pt>
                <c:pt idx="14">
                  <c:v>-6.4679218789999595</c:v>
                </c:pt>
                <c:pt idx="15">
                  <c:v>-3.5340191710000681</c:v>
                </c:pt>
                <c:pt idx="16">
                  <c:v>-11.135494368999957</c:v>
                </c:pt>
                <c:pt idx="17">
                  <c:v>-13.135882579000167</c:v>
                </c:pt>
                <c:pt idx="18">
                  <c:v>-11.135494369000071</c:v>
                </c:pt>
                <c:pt idx="19">
                  <c:v>-12.535766116000104</c:v>
                </c:pt>
                <c:pt idx="20">
                  <c:v>-6.6012810930000114</c:v>
                </c:pt>
                <c:pt idx="21">
                  <c:v>-15.869746466000038</c:v>
                </c:pt>
                <c:pt idx="22">
                  <c:v>-21.537513060999913</c:v>
                </c:pt>
                <c:pt idx="23">
                  <c:v>-23.537901271000123</c:v>
                </c:pt>
                <c:pt idx="24">
                  <c:v>-24.004658519999907</c:v>
                </c:pt>
                <c:pt idx="25">
                  <c:v>-20.403959741999984</c:v>
                </c:pt>
                <c:pt idx="26">
                  <c:v>-26.205085551000025</c:v>
                </c:pt>
                <c:pt idx="27">
                  <c:v>-28.0054349400001</c:v>
                </c:pt>
                <c:pt idx="28">
                  <c:v>-29.872463936000031</c:v>
                </c:pt>
                <c:pt idx="29">
                  <c:v>-35.406871316999968</c:v>
                </c:pt>
                <c:pt idx="30">
                  <c:v>-42.341550445000053</c:v>
                </c:pt>
                <c:pt idx="31">
                  <c:v>-43.675142585000003</c:v>
                </c:pt>
                <c:pt idx="32">
                  <c:v>-43.275064942999961</c:v>
                </c:pt>
                <c:pt idx="33">
                  <c:v>-24.804813804000105</c:v>
                </c:pt>
                <c:pt idx="34">
                  <c:v>-31.672813324999993</c:v>
                </c:pt>
                <c:pt idx="35">
                  <c:v>-35.00679367500004</c:v>
                </c:pt>
                <c:pt idx="36">
                  <c:v>-43.341744550000044</c:v>
                </c:pt>
                <c:pt idx="37">
                  <c:v>-49.676307215000065</c:v>
                </c:pt>
                <c:pt idx="38">
                  <c:v>-49.076190752000116</c:v>
                </c:pt>
                <c:pt idx="39">
                  <c:v>-53.143646778999937</c:v>
                </c:pt>
                <c:pt idx="40">
                  <c:v>-51.543336210999996</c:v>
                </c:pt>
                <c:pt idx="41">
                  <c:v>-53.677083635000031</c:v>
                </c:pt>
                <c:pt idx="42">
                  <c:v>-52.010093460000007</c:v>
                </c:pt>
                <c:pt idx="43">
                  <c:v>-58.611374553000132</c:v>
                </c:pt>
                <c:pt idx="44">
                  <c:v>-69.213432065999996</c:v>
                </c:pt>
                <c:pt idx="45">
                  <c:v>-61.545277261000024</c:v>
                </c:pt>
                <c:pt idx="46">
                  <c:v>-55.010675774999982</c:v>
                </c:pt>
                <c:pt idx="47">
                  <c:v>-51.876734246000069</c:v>
                </c:pt>
                <c:pt idx="48">
                  <c:v>-60.74512197699994</c:v>
                </c:pt>
                <c:pt idx="49">
                  <c:v>-63.412306257000068</c:v>
                </c:pt>
                <c:pt idx="50">
                  <c:v>-59.411529836999989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1-4E42-8657-58FD13A185CB}"/>
            </c:ext>
          </c:extLst>
        </c:ser>
        <c:ser>
          <c:idx val="2"/>
          <c:order val="2"/>
          <c:tx>
            <c:strRef>
              <c:f>comparisons!$J$2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comparisons!$J$4:$J$54</c:f>
              <c:numCache>
                <c:formatCode>General</c:formatCode>
                <c:ptCount val="51"/>
                <c:pt idx="0">
                  <c:v>6.667960699996911E-2</c:v>
                </c:pt>
                <c:pt idx="1">
                  <c:v>4.6675724900001114</c:v>
                </c:pt>
                <c:pt idx="2">
                  <c:v>6.6012810929998977</c:v>
                </c:pt>
                <c:pt idx="3">
                  <c:v>6.401242271999763</c:v>
                </c:pt>
                <c:pt idx="4">
                  <c:v>5.3343685600000299</c:v>
                </c:pt>
                <c:pt idx="5">
                  <c:v>3.5340191709999544</c:v>
                </c:pt>
                <c:pt idx="6">
                  <c:v>2.867223101000036</c:v>
                </c:pt>
                <c:pt idx="7">
                  <c:v>0.93351449800002229</c:v>
                </c:pt>
                <c:pt idx="8">
                  <c:v>-2.4004658519997975</c:v>
                </c:pt>
                <c:pt idx="9">
                  <c:v>-1.7336697820001064</c:v>
                </c:pt>
                <c:pt idx="10">
                  <c:v>-5.6010869880001337</c:v>
                </c:pt>
                <c:pt idx="11">
                  <c:v>-10.26865947799979</c:v>
                </c:pt>
                <c:pt idx="12">
                  <c:v>-13.202562185999795</c:v>
                </c:pt>
                <c:pt idx="13">
                  <c:v>-15.936426073000348</c:v>
                </c:pt>
                <c:pt idx="14">
                  <c:v>-23.271182843000133</c:v>
                </c:pt>
                <c:pt idx="15">
                  <c:v>-25.138211839000178</c:v>
                </c:pt>
                <c:pt idx="16">
                  <c:v>-28.472192189000452</c:v>
                </c:pt>
                <c:pt idx="17">
                  <c:v>-40.607880662999833</c:v>
                </c:pt>
                <c:pt idx="18">
                  <c:v>-43.34174454999993</c:v>
                </c:pt>
                <c:pt idx="19">
                  <c:v>-41.207997126000009</c:v>
                </c:pt>
                <c:pt idx="20">
                  <c:v>-50.276423678000356</c:v>
                </c:pt>
                <c:pt idx="21">
                  <c:v>-53.743763242000114</c:v>
                </c:pt>
                <c:pt idx="22">
                  <c:v>-56.877704771000026</c:v>
                </c:pt>
                <c:pt idx="23">
                  <c:v>-60.145005514000331</c:v>
                </c:pt>
                <c:pt idx="24">
                  <c:v>-66.87964582099994</c:v>
                </c:pt>
                <c:pt idx="25">
                  <c:v>-75.281276302999686</c:v>
                </c:pt>
                <c:pt idx="26">
                  <c:v>-72.680771629999981</c:v>
                </c:pt>
                <c:pt idx="27">
                  <c:v>-81.749198181999873</c:v>
                </c:pt>
                <c:pt idx="28">
                  <c:v>-87.683683204999852</c:v>
                </c:pt>
                <c:pt idx="29">
                  <c:v>-89.350673380000217</c:v>
                </c:pt>
                <c:pt idx="30">
                  <c:v>-92.484614908999902</c:v>
                </c:pt>
                <c:pt idx="31">
                  <c:v>-95.618556438000269</c:v>
                </c:pt>
                <c:pt idx="32">
                  <c:v>-94.751721547000216</c:v>
                </c:pt>
                <c:pt idx="33">
                  <c:v>-99.01921639499983</c:v>
                </c:pt>
                <c:pt idx="34">
                  <c:v>-102.3531967450001</c:v>
                </c:pt>
                <c:pt idx="35">
                  <c:v>-102.55323556600024</c:v>
                </c:pt>
                <c:pt idx="36">
                  <c:v>-110.82150683400005</c:v>
                </c:pt>
                <c:pt idx="37">
                  <c:v>-105.22041984599991</c:v>
                </c:pt>
                <c:pt idx="38">
                  <c:v>-109.48791469399998</c:v>
                </c:pt>
                <c:pt idx="39">
                  <c:v>-116.28923460799979</c:v>
                </c:pt>
                <c:pt idx="40">
                  <c:v>-124.22410784099998</c:v>
                </c:pt>
                <c:pt idx="41">
                  <c:v>-130.4919908989998</c:v>
                </c:pt>
                <c:pt idx="42">
                  <c:v>-142.09424251700011</c:v>
                </c:pt>
                <c:pt idx="43">
                  <c:v>-138.62690295300013</c:v>
                </c:pt>
                <c:pt idx="44">
                  <c:v>-146.6951353999998</c:v>
                </c:pt>
                <c:pt idx="45">
                  <c:v>-143.09443662199988</c:v>
                </c:pt>
                <c:pt idx="46">
                  <c:v>-146.16169854400005</c:v>
                </c:pt>
                <c:pt idx="47">
                  <c:v>-148.02872754000009</c:v>
                </c:pt>
                <c:pt idx="48">
                  <c:v>-152.02950395999983</c:v>
                </c:pt>
                <c:pt idx="49">
                  <c:v>-161.03125090500021</c:v>
                </c:pt>
                <c:pt idx="50">
                  <c:v>-168.16596885400008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1-4E42-8657-58FD13A185CB}"/>
            </c:ext>
          </c:extLst>
        </c:ser>
        <c:ser>
          <c:idx val="3"/>
          <c:order val="3"/>
          <c:tx>
            <c:strRef>
              <c:f>comparisons!$K$2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comparisons!$K$4:$K$54</c:f>
              <c:numCache>
                <c:formatCode>General</c:formatCode>
                <c:ptCount val="51"/>
                <c:pt idx="0">
                  <c:v>0</c:v>
                </c:pt>
                <c:pt idx="1">
                  <c:v>21.070755812000016</c:v>
                </c:pt>
                <c:pt idx="2">
                  <c:v>26.67184280000015</c:v>
                </c:pt>
                <c:pt idx="3">
                  <c:v>31.272735682999837</c:v>
                </c:pt>
                <c:pt idx="4">
                  <c:v>34.073279177000131</c:v>
                </c:pt>
                <c:pt idx="5">
                  <c:v>32.272929788000056</c:v>
                </c:pt>
                <c:pt idx="6">
                  <c:v>30.072502756999938</c:v>
                </c:pt>
                <c:pt idx="7">
                  <c:v>24.60477498299997</c:v>
                </c:pt>
                <c:pt idx="8">
                  <c:v>17.470057034000092</c:v>
                </c:pt>
                <c:pt idx="9">
                  <c:v>11.735610831999793</c:v>
                </c:pt>
                <c:pt idx="10">
                  <c:v>4.4008540619997802</c:v>
                </c:pt>
                <c:pt idx="11">
                  <c:v>-2.6005046729997048</c:v>
                </c:pt>
                <c:pt idx="12">
                  <c:v>-16.003105679999862</c:v>
                </c:pt>
                <c:pt idx="13">
                  <c:v>-31.872852146000241</c:v>
                </c:pt>
                <c:pt idx="14">
                  <c:v>-40.541201056000318</c:v>
                </c:pt>
                <c:pt idx="15">
                  <c:v>-59.478209443999731</c:v>
                </c:pt>
                <c:pt idx="16">
                  <c:v>-73.280888092999703</c:v>
                </c:pt>
                <c:pt idx="17">
                  <c:v>-88.817236523999782</c:v>
                </c:pt>
                <c:pt idx="18">
                  <c:v>-108.35436137500028</c:v>
                </c:pt>
                <c:pt idx="19">
                  <c:v>-129.22507836600016</c:v>
                </c:pt>
                <c:pt idx="20">
                  <c:v>-143.49451426400037</c:v>
                </c:pt>
                <c:pt idx="21">
                  <c:v>-168.43268728200019</c:v>
                </c:pt>
                <c:pt idx="22">
                  <c:v>-187.03629763499976</c:v>
                </c:pt>
                <c:pt idx="23">
                  <c:v>-209.9740824430005</c:v>
                </c:pt>
                <c:pt idx="24">
                  <c:v>-225.71046969500003</c:v>
                </c:pt>
                <c:pt idx="25">
                  <c:v>-253.91594345600015</c:v>
                </c:pt>
                <c:pt idx="26">
                  <c:v>-281.58798036100006</c:v>
                </c:pt>
                <c:pt idx="27">
                  <c:v>-314.12762857700045</c:v>
                </c:pt>
                <c:pt idx="28">
                  <c:v>-345.60040308100042</c:v>
                </c:pt>
                <c:pt idx="29">
                  <c:v>-382.27418693100026</c:v>
                </c:pt>
                <c:pt idx="30">
                  <c:v>-417.54769903399983</c:v>
                </c:pt>
                <c:pt idx="31">
                  <c:v>-453.02124995800023</c:v>
                </c:pt>
                <c:pt idx="32">
                  <c:v>-486.96116992099996</c:v>
                </c:pt>
                <c:pt idx="33">
                  <c:v>-505.03134341800023</c:v>
                </c:pt>
                <c:pt idx="34">
                  <c:v>-532.30330268099988</c:v>
                </c:pt>
                <c:pt idx="35">
                  <c:v>-572.64446491600029</c:v>
                </c:pt>
                <c:pt idx="36">
                  <c:v>-612.51886990200001</c:v>
                </c:pt>
                <c:pt idx="37">
                  <c:v>-643.05812990799996</c:v>
                </c:pt>
                <c:pt idx="38">
                  <c:v>-674.33086559099957</c:v>
                </c:pt>
                <c:pt idx="39">
                  <c:v>-697.46868922000021</c:v>
                </c:pt>
                <c:pt idx="40">
                  <c:v>-714.40530939800055</c:v>
                </c:pt>
                <c:pt idx="41">
                  <c:v>-742.34406473100034</c:v>
                </c:pt>
                <c:pt idx="42">
                  <c:v>-757.94709276900039</c:v>
                </c:pt>
                <c:pt idx="43">
                  <c:v>-783.01862500100015</c:v>
                </c:pt>
                <c:pt idx="44">
                  <c:v>-814.55807911200009</c:v>
                </c:pt>
                <c:pt idx="45">
                  <c:v>-841.49664034000034</c:v>
                </c:pt>
                <c:pt idx="46">
                  <c:v>-867.30164824900021</c:v>
                </c:pt>
                <c:pt idx="47">
                  <c:v>-896.7740345430002</c:v>
                </c:pt>
                <c:pt idx="48">
                  <c:v>-932.11422625300065</c:v>
                </c:pt>
                <c:pt idx="49">
                  <c:v>-963.65368036400014</c:v>
                </c:pt>
                <c:pt idx="50">
                  <c:v>-995.19313447500053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1-4E42-8657-58FD13A1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needing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87626546681662"/>
          <c:y val="4.3786567397895992E-2"/>
          <c:w val="0.41775436014423428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9461083719673"/>
          <c:y val="2.3854591465969036E-2"/>
          <c:w val="0.8479521181347659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comparisons!$N$2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comparisons!$N$4:$N$54</c:f>
              <c:numCache>
                <c:formatCode>General</c:formatCode>
                <c:ptCount val="51"/>
                <c:pt idx="0">
                  <c:v>-0.16259886877116969</c:v>
                </c:pt>
                <c:pt idx="1">
                  <c:v>0.18397654305084643</c:v>
                </c:pt>
                <c:pt idx="2">
                  <c:v>-2.7185089420591453</c:v>
                </c:pt>
                <c:pt idx="3">
                  <c:v>1.0305037268217347</c:v>
                </c:pt>
                <c:pt idx="4">
                  <c:v>-0.6401219556162232</c:v>
                </c:pt>
                <c:pt idx="5">
                  <c:v>2.2163120122559121</c:v>
                </c:pt>
                <c:pt idx="6">
                  <c:v>0.66053469563371436</c:v>
                </c:pt>
                <c:pt idx="7">
                  <c:v>6.7598702501172738</c:v>
                </c:pt>
                <c:pt idx="8">
                  <c:v>0.21396778822895612</c:v>
                </c:pt>
                <c:pt idx="9">
                  <c:v>-0.24438590217698675</c:v>
                </c:pt>
                <c:pt idx="10">
                  <c:v>3.2513856947424529</c:v>
                </c:pt>
                <c:pt idx="11">
                  <c:v>4.2995394309971289</c:v>
                </c:pt>
                <c:pt idx="12">
                  <c:v>2.1670959462394421</c:v>
                </c:pt>
                <c:pt idx="13">
                  <c:v>1.6580648018529018</c:v>
                </c:pt>
                <c:pt idx="14">
                  <c:v>1.6039758421669603</c:v>
                </c:pt>
                <c:pt idx="15">
                  <c:v>-2.9341437069369931</c:v>
                </c:pt>
                <c:pt idx="16">
                  <c:v>-3.6004337723569506</c:v>
                </c:pt>
                <c:pt idx="17">
                  <c:v>-8.1422548223724789</c:v>
                </c:pt>
                <c:pt idx="18">
                  <c:v>5.6564416529605523</c:v>
                </c:pt>
                <c:pt idx="19">
                  <c:v>-3.8363285731168162</c:v>
                </c:pt>
                <c:pt idx="20">
                  <c:v>-2.9842839652372959</c:v>
                </c:pt>
                <c:pt idx="21">
                  <c:v>-6.8224979768988305</c:v>
                </c:pt>
                <c:pt idx="22">
                  <c:v>-0.39778216359400176</c:v>
                </c:pt>
                <c:pt idx="23">
                  <c:v>1.0372077827886415</c:v>
                </c:pt>
                <c:pt idx="24">
                  <c:v>-9.3821994200391146</c:v>
                </c:pt>
                <c:pt idx="25">
                  <c:v>1.2724903405177201</c:v>
                </c:pt>
                <c:pt idx="26">
                  <c:v>-5.241145518477424</c:v>
                </c:pt>
                <c:pt idx="27">
                  <c:v>-11.277611364575705</c:v>
                </c:pt>
                <c:pt idx="28">
                  <c:v>5.0217185835203964</c:v>
                </c:pt>
                <c:pt idx="29">
                  <c:v>-2.8410792522378188</c:v>
                </c:pt>
                <c:pt idx="30">
                  <c:v>3.3618384151500322</c:v>
                </c:pt>
                <c:pt idx="31">
                  <c:v>-2.9182873883147522</c:v>
                </c:pt>
                <c:pt idx="32">
                  <c:v>-14.980441105072941</c:v>
                </c:pt>
                <c:pt idx="33">
                  <c:v>-10.417267431353707</c:v>
                </c:pt>
                <c:pt idx="34">
                  <c:v>2.5973916000685904</c:v>
                </c:pt>
                <c:pt idx="35">
                  <c:v>-7.1052462264538008</c:v>
                </c:pt>
                <c:pt idx="36">
                  <c:v>-4.0876593299200294</c:v>
                </c:pt>
                <c:pt idx="37">
                  <c:v>2.185686883133144</c:v>
                </c:pt>
                <c:pt idx="38">
                  <c:v>-4.580056265722078</c:v>
                </c:pt>
                <c:pt idx="39">
                  <c:v>0.5576560863994473</c:v>
                </c:pt>
                <c:pt idx="40">
                  <c:v>-4.3527933366975731</c:v>
                </c:pt>
                <c:pt idx="41">
                  <c:v>-8.753831368542933</c:v>
                </c:pt>
                <c:pt idx="42">
                  <c:v>-9.0127451781835362</c:v>
                </c:pt>
                <c:pt idx="43">
                  <c:v>-3.7448612665863266</c:v>
                </c:pt>
                <c:pt idx="44">
                  <c:v>-1.3371402402368631</c:v>
                </c:pt>
                <c:pt idx="45">
                  <c:v>-5.2821347318586049</c:v>
                </c:pt>
                <c:pt idx="46">
                  <c:v>-20.650063883916459</c:v>
                </c:pt>
                <c:pt idx="47">
                  <c:v>-1.3002110989259563</c:v>
                </c:pt>
                <c:pt idx="48">
                  <c:v>-8.1067600004869291</c:v>
                </c:pt>
                <c:pt idx="49">
                  <c:v>-7.3808724581439265</c:v>
                </c:pt>
                <c:pt idx="50">
                  <c:v>-8.6440525086242133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6-4E58-8480-DC35F36AC313}"/>
            </c:ext>
          </c:extLst>
        </c:ser>
        <c:ser>
          <c:idx val="1"/>
          <c:order val="1"/>
          <c:tx>
            <c:strRef>
              <c:f>comparisons!$O$2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comparisons!$O$4:$O$54</c:f>
              <c:numCache>
                <c:formatCode>General</c:formatCode>
                <c:ptCount val="51"/>
                <c:pt idx="0">
                  <c:v>0</c:v>
                </c:pt>
                <c:pt idx="1">
                  <c:v>0.44111538022707464</c:v>
                </c:pt>
                <c:pt idx="2">
                  <c:v>2.323523988383613</c:v>
                </c:pt>
                <c:pt idx="3">
                  <c:v>0.3908278106242733</c:v>
                </c:pt>
                <c:pt idx="4">
                  <c:v>-0.90891174600506019</c:v>
                </c:pt>
                <c:pt idx="5">
                  <c:v>-7.2987071610436942</c:v>
                </c:pt>
                <c:pt idx="6">
                  <c:v>-1.3308707769676857</c:v>
                </c:pt>
                <c:pt idx="7">
                  <c:v>-0.32566141674169558</c:v>
                </c:pt>
                <c:pt idx="8">
                  <c:v>4.2466009537968148</c:v>
                </c:pt>
                <c:pt idx="9">
                  <c:v>9.6422053651990609</c:v>
                </c:pt>
                <c:pt idx="10">
                  <c:v>-2.974656228736194</c:v>
                </c:pt>
                <c:pt idx="11">
                  <c:v>-3.0574229832027413</c:v>
                </c:pt>
                <c:pt idx="12">
                  <c:v>0.74218426400443605</c:v>
                </c:pt>
                <c:pt idx="13">
                  <c:v>-2.4102052432406254</c:v>
                </c:pt>
                <c:pt idx="14">
                  <c:v>-9.8571274759877952</c:v>
                </c:pt>
                <c:pt idx="15">
                  <c:v>5.1514186006992304</c:v>
                </c:pt>
                <c:pt idx="16">
                  <c:v>5.2574054297087969</c:v>
                </c:pt>
                <c:pt idx="17">
                  <c:v>5.0951202150216659</c:v>
                </c:pt>
                <c:pt idx="18">
                  <c:v>-1.1422215360986456</c:v>
                </c:pt>
                <c:pt idx="19">
                  <c:v>-17.207330096689248</c:v>
                </c:pt>
                <c:pt idx="20">
                  <c:v>-2.9711620213394099</c:v>
                </c:pt>
                <c:pt idx="21">
                  <c:v>-2.4692105175936376</c:v>
                </c:pt>
                <c:pt idx="22">
                  <c:v>-9.5601443411208038</c:v>
                </c:pt>
                <c:pt idx="23">
                  <c:v>-24.632737955556536</c:v>
                </c:pt>
                <c:pt idx="24">
                  <c:v>-13.551719404223604</c:v>
                </c:pt>
                <c:pt idx="25">
                  <c:v>-28.656666567926436</c:v>
                </c:pt>
                <c:pt idx="26">
                  <c:v>-12.558165520230773</c:v>
                </c:pt>
                <c:pt idx="27">
                  <c:v>-25.665878672989038</c:v>
                </c:pt>
                <c:pt idx="28">
                  <c:v>-20.198537101676493</c:v>
                </c:pt>
                <c:pt idx="29">
                  <c:v>-26.243113036892737</c:v>
                </c:pt>
                <c:pt idx="30">
                  <c:v>-16.122132125644271</c:v>
                </c:pt>
                <c:pt idx="31">
                  <c:v>-29.076062820608968</c:v>
                </c:pt>
                <c:pt idx="32">
                  <c:v>-28.730663602905111</c:v>
                </c:pt>
                <c:pt idx="33">
                  <c:v>-28.227366291768249</c:v>
                </c:pt>
                <c:pt idx="34">
                  <c:v>-28.865138294621033</c:v>
                </c:pt>
                <c:pt idx="35">
                  <c:v>-37.13921314352524</c:v>
                </c:pt>
                <c:pt idx="36">
                  <c:v>-45.237116338981537</c:v>
                </c:pt>
                <c:pt idx="37">
                  <c:v>-55.793011534383709</c:v>
                </c:pt>
                <c:pt idx="38">
                  <c:v>-36.798569916803672</c:v>
                </c:pt>
                <c:pt idx="39">
                  <c:v>-41.042470836040479</c:v>
                </c:pt>
                <c:pt idx="40">
                  <c:v>-47.200305573661467</c:v>
                </c:pt>
                <c:pt idx="41">
                  <c:v>-49.418269740975234</c:v>
                </c:pt>
                <c:pt idx="42">
                  <c:v>-31.291290073348705</c:v>
                </c:pt>
                <c:pt idx="43">
                  <c:v>-45.367274851282218</c:v>
                </c:pt>
                <c:pt idx="44">
                  <c:v>-44.380132070689456</c:v>
                </c:pt>
                <c:pt idx="45">
                  <c:v>-61.899303355422944</c:v>
                </c:pt>
                <c:pt idx="46">
                  <c:v>-30.787440049090605</c:v>
                </c:pt>
                <c:pt idx="47">
                  <c:v>-44.889040571632336</c:v>
                </c:pt>
                <c:pt idx="48">
                  <c:v>-59.091879760505776</c:v>
                </c:pt>
                <c:pt idx="49">
                  <c:v>-54.990975634489132</c:v>
                </c:pt>
                <c:pt idx="50">
                  <c:v>-46.92463800852147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6-4E58-8480-DC35F36AC313}"/>
            </c:ext>
          </c:extLst>
        </c:ser>
        <c:ser>
          <c:idx val="2"/>
          <c:order val="2"/>
          <c:tx>
            <c:strRef>
              <c:f>comparisons!$P$2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comparisons!$P$4:$P$54</c:f>
              <c:numCache>
                <c:formatCode>General</c:formatCode>
                <c:ptCount val="51"/>
                <c:pt idx="0">
                  <c:v>3.8076074964919826E-2</c:v>
                </c:pt>
                <c:pt idx="1">
                  <c:v>6.1507341867072682</c:v>
                </c:pt>
                <c:pt idx="2">
                  <c:v>5.4952316646549662</c:v>
                </c:pt>
                <c:pt idx="3">
                  <c:v>7.8079944475678076</c:v>
                </c:pt>
                <c:pt idx="4">
                  <c:v>5.5576216893052788</c:v>
                </c:pt>
                <c:pt idx="5">
                  <c:v>3.8266902597067656</c:v>
                </c:pt>
                <c:pt idx="6">
                  <c:v>4.3559118898351699</c:v>
                </c:pt>
                <c:pt idx="7">
                  <c:v>1.244678843357633</c:v>
                </c:pt>
                <c:pt idx="8">
                  <c:v>0.76006369496099069</c:v>
                </c:pt>
                <c:pt idx="9">
                  <c:v>-3.9269483003738515</c:v>
                </c:pt>
                <c:pt idx="10">
                  <c:v>-8.008777526290487</c:v>
                </c:pt>
                <c:pt idx="11">
                  <c:v>-5.0827920264523527</c:v>
                </c:pt>
                <c:pt idx="12">
                  <c:v>-11.120378398722096</c:v>
                </c:pt>
                <c:pt idx="13">
                  <c:v>-9.1745016169668361</c:v>
                </c:pt>
                <c:pt idx="14">
                  <c:v>-21.973362602466068</c:v>
                </c:pt>
                <c:pt idx="15">
                  <c:v>-21.31254434823154</c:v>
                </c:pt>
                <c:pt idx="16">
                  <c:v>-30.206024013446722</c:v>
                </c:pt>
                <c:pt idx="17">
                  <c:v>-37.906233244211307</c:v>
                </c:pt>
                <c:pt idx="18">
                  <c:v>-36.5845215492227</c:v>
                </c:pt>
                <c:pt idx="19">
                  <c:v>-34.453796360001434</c:v>
                </c:pt>
                <c:pt idx="20">
                  <c:v>-45.355727196903217</c:v>
                </c:pt>
                <c:pt idx="21">
                  <c:v>-33.471445545800634</c:v>
                </c:pt>
                <c:pt idx="22">
                  <c:v>-44.966730826915864</c:v>
                </c:pt>
                <c:pt idx="23">
                  <c:v>-59.577120616618004</c:v>
                </c:pt>
                <c:pt idx="24">
                  <c:v>-57.461510422937636</c:v>
                </c:pt>
                <c:pt idx="25">
                  <c:v>-55.311182427524045</c:v>
                </c:pt>
                <c:pt idx="26">
                  <c:v>-49.758802710370674</c:v>
                </c:pt>
                <c:pt idx="27">
                  <c:v>-66.222175936479061</c:v>
                </c:pt>
                <c:pt idx="28">
                  <c:v>-71.390566998121585</c:v>
                </c:pt>
                <c:pt idx="29">
                  <c:v>-75.144074401354828</c:v>
                </c:pt>
                <c:pt idx="30">
                  <c:v>-86.084727652868878</c:v>
                </c:pt>
                <c:pt idx="31">
                  <c:v>-82.06423479655291</c:v>
                </c:pt>
                <c:pt idx="32">
                  <c:v>-82.964996198556491</c:v>
                </c:pt>
                <c:pt idx="33">
                  <c:v>-79.633355904589962</c:v>
                </c:pt>
                <c:pt idx="34">
                  <c:v>-89.017062673441842</c:v>
                </c:pt>
                <c:pt idx="35">
                  <c:v>-82.118788861929261</c:v>
                </c:pt>
                <c:pt idx="36">
                  <c:v>-90.292599268352433</c:v>
                </c:pt>
                <c:pt idx="37">
                  <c:v>-93.728508652472101</c:v>
                </c:pt>
                <c:pt idx="38">
                  <c:v>-73.782260666084312</c:v>
                </c:pt>
                <c:pt idx="39">
                  <c:v>-88.065312738014882</c:v>
                </c:pt>
                <c:pt idx="40">
                  <c:v>-98.721271240651049</c:v>
                </c:pt>
                <c:pt idx="41">
                  <c:v>-105.57971000926818</c:v>
                </c:pt>
                <c:pt idx="42">
                  <c:v>-115.42826068999466</c:v>
                </c:pt>
                <c:pt idx="43">
                  <c:v>-114.47784755071098</c:v>
                </c:pt>
                <c:pt idx="44">
                  <c:v>-110.64783798533608</c:v>
                </c:pt>
                <c:pt idx="45">
                  <c:v>-119.21526346165592</c:v>
                </c:pt>
                <c:pt idx="46">
                  <c:v>-117.94510786959381</c:v>
                </c:pt>
                <c:pt idx="47">
                  <c:v>-110.15819657807788</c:v>
                </c:pt>
                <c:pt idx="48">
                  <c:v>-124.14666462965988</c:v>
                </c:pt>
                <c:pt idx="49">
                  <c:v>-140.41996831683696</c:v>
                </c:pt>
                <c:pt idx="50">
                  <c:v>-125.31154159336575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6-4E58-8480-DC35F36AC313}"/>
            </c:ext>
          </c:extLst>
        </c:ser>
        <c:ser>
          <c:idx val="3"/>
          <c:order val="3"/>
          <c:tx>
            <c:strRef>
              <c:f>comparisons!$Q$2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comparisons!$Q$4:$Q$54</c:f>
              <c:numCache>
                <c:formatCode>General</c:formatCode>
                <c:ptCount val="51"/>
                <c:pt idx="0">
                  <c:v>0</c:v>
                </c:pt>
                <c:pt idx="1">
                  <c:v>20.022229896779322</c:v>
                </c:pt>
                <c:pt idx="2">
                  <c:v>22.571279452379031</c:v>
                </c:pt>
                <c:pt idx="3">
                  <c:v>25.359246543424433</c:v>
                </c:pt>
                <c:pt idx="4">
                  <c:v>24.57534986983228</c:v>
                </c:pt>
                <c:pt idx="5">
                  <c:v>27.828646784337479</c:v>
                </c:pt>
                <c:pt idx="6">
                  <c:v>19.866742608133336</c:v>
                </c:pt>
                <c:pt idx="7">
                  <c:v>20.01653437003506</c:v>
                </c:pt>
                <c:pt idx="8">
                  <c:v>17.554108313797542</c:v>
                </c:pt>
                <c:pt idx="9">
                  <c:v>12.372436585026207</c:v>
                </c:pt>
                <c:pt idx="10">
                  <c:v>-3.9696026811955107</c:v>
                </c:pt>
                <c:pt idx="11">
                  <c:v>-4.6748356062955736</c:v>
                </c:pt>
                <c:pt idx="12">
                  <c:v>-5.7718963122952118</c:v>
                </c:pt>
                <c:pt idx="13">
                  <c:v>-30.929468359218163</c:v>
                </c:pt>
                <c:pt idx="14">
                  <c:v>-25.608088873448423</c:v>
                </c:pt>
                <c:pt idx="15">
                  <c:v>-41.739932237512448</c:v>
                </c:pt>
                <c:pt idx="16">
                  <c:v>-51.681231596513044</c:v>
                </c:pt>
                <c:pt idx="17">
                  <c:v>-78.230601143503463</c:v>
                </c:pt>
                <c:pt idx="18">
                  <c:v>-91.732532702318395</c:v>
                </c:pt>
                <c:pt idx="19">
                  <c:v>-89.57785543985392</c:v>
                </c:pt>
                <c:pt idx="20">
                  <c:v>-122.23224326444438</c:v>
                </c:pt>
                <c:pt idx="21">
                  <c:v>-123.93294557277363</c:v>
                </c:pt>
                <c:pt idx="22">
                  <c:v>-149.20316717122159</c:v>
                </c:pt>
                <c:pt idx="23">
                  <c:v>-172.88169000593962</c:v>
                </c:pt>
                <c:pt idx="24">
                  <c:v>-170.9411232504001</c:v>
                </c:pt>
                <c:pt idx="25">
                  <c:v>-196.69947734163361</c:v>
                </c:pt>
                <c:pt idx="26">
                  <c:v>-227.43187191655261</c:v>
                </c:pt>
                <c:pt idx="27">
                  <c:v>-248.46414022872023</c:v>
                </c:pt>
                <c:pt idx="28">
                  <c:v>-282.37502547998361</c:v>
                </c:pt>
                <c:pt idx="29">
                  <c:v>-296.37886887913237</c:v>
                </c:pt>
                <c:pt idx="30">
                  <c:v>-318.20475783735378</c:v>
                </c:pt>
                <c:pt idx="31">
                  <c:v>-366.70422370787196</c:v>
                </c:pt>
                <c:pt idx="32">
                  <c:v>-340.55511772317595</c:v>
                </c:pt>
                <c:pt idx="33">
                  <c:v>-363.97290386656482</c:v>
                </c:pt>
                <c:pt idx="34">
                  <c:v>-400.60820898679049</c:v>
                </c:pt>
                <c:pt idx="35">
                  <c:v>-420.93456115419553</c:v>
                </c:pt>
                <c:pt idx="36">
                  <c:v>-437.94050285283356</c:v>
                </c:pt>
                <c:pt idx="37">
                  <c:v>-481.15615786442595</c:v>
                </c:pt>
                <c:pt idx="38">
                  <c:v>-485.30939619208675</c:v>
                </c:pt>
                <c:pt idx="39">
                  <c:v>-502.51472624384655</c:v>
                </c:pt>
                <c:pt idx="40">
                  <c:v>-515.65956758561674</c:v>
                </c:pt>
                <c:pt idx="41">
                  <c:v>-514.80606847868034</c:v>
                </c:pt>
                <c:pt idx="42">
                  <c:v>-556.11087972999644</c:v>
                </c:pt>
                <c:pt idx="43">
                  <c:v>-573.11952981338663</c:v>
                </c:pt>
                <c:pt idx="44">
                  <c:v>-580.39149948591421</c:v>
                </c:pt>
                <c:pt idx="45">
                  <c:v>-569.59493704193233</c:v>
                </c:pt>
                <c:pt idx="46">
                  <c:v>-632.97540794887345</c:v>
                </c:pt>
                <c:pt idx="47">
                  <c:v>-635.82790970699079</c:v>
                </c:pt>
                <c:pt idx="48">
                  <c:v>-668.07955211828221</c:v>
                </c:pt>
                <c:pt idx="49">
                  <c:v>-676.06350876865076</c:v>
                </c:pt>
                <c:pt idx="50">
                  <c:v>-720.04107780815025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6-4E58-8480-DC35F36A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87626546681662"/>
          <c:y val="4.3786567397895992E-2"/>
          <c:w val="0.41775436014423428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9461083719673"/>
          <c:y val="2.3854591465969036E-2"/>
          <c:w val="0.8479521181347659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comparisons!$T$2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comparisons!$T$4:$T$54</c:f>
              <c:numCache>
                <c:formatCode>General</c:formatCode>
                <c:ptCount val="51"/>
                <c:pt idx="0">
                  <c:v>-0.93907493555207111</c:v>
                </c:pt>
                <c:pt idx="1">
                  <c:v>-3.856141108296697</c:v>
                </c:pt>
                <c:pt idx="2">
                  <c:v>-4.7803120298235626</c:v>
                </c:pt>
                <c:pt idx="3">
                  <c:v>4.4250457730349808</c:v>
                </c:pt>
                <c:pt idx="4">
                  <c:v>-7.6852519494727858</c:v>
                </c:pt>
                <c:pt idx="5">
                  <c:v>-7.4180043351134373E-2</c:v>
                </c:pt>
                <c:pt idx="6">
                  <c:v>-10.045930603935176</c:v>
                </c:pt>
                <c:pt idx="7">
                  <c:v>2.7653052256937372E-4</c:v>
                </c:pt>
                <c:pt idx="8">
                  <c:v>7.7123896905218317</c:v>
                </c:pt>
                <c:pt idx="9">
                  <c:v>-5.5779261551679156</c:v>
                </c:pt>
                <c:pt idx="10">
                  <c:v>-6.6687953678151644</c:v>
                </c:pt>
                <c:pt idx="11">
                  <c:v>-18.576880006441115</c:v>
                </c:pt>
                <c:pt idx="12">
                  <c:v>12.215821811715614</c:v>
                </c:pt>
                <c:pt idx="13">
                  <c:v>17.154263548420204</c:v>
                </c:pt>
                <c:pt idx="14">
                  <c:v>2.3841133985229135</c:v>
                </c:pt>
                <c:pt idx="15">
                  <c:v>4.8653173663674352</c:v>
                </c:pt>
                <c:pt idx="16">
                  <c:v>-2.3450176607461799</c:v>
                </c:pt>
                <c:pt idx="17">
                  <c:v>4.1576363041649529</c:v>
                </c:pt>
                <c:pt idx="18">
                  <c:v>22.938570368261026</c:v>
                </c:pt>
                <c:pt idx="19">
                  <c:v>13.42014163763497</c:v>
                </c:pt>
                <c:pt idx="20">
                  <c:v>16.043568753417276</c:v>
                </c:pt>
                <c:pt idx="21">
                  <c:v>19.075331248900511</c:v>
                </c:pt>
                <c:pt idx="22">
                  <c:v>-0.62756444990054661</c:v>
                </c:pt>
                <c:pt idx="23">
                  <c:v>15.386241053371577</c:v>
                </c:pt>
                <c:pt idx="24">
                  <c:v>-3.5404262662173096</c:v>
                </c:pt>
                <c:pt idx="25">
                  <c:v>12.295337384161485</c:v>
                </c:pt>
                <c:pt idx="26">
                  <c:v>18.061891765548353</c:v>
                </c:pt>
                <c:pt idx="27">
                  <c:v>3.2261573294545087</c:v>
                </c:pt>
                <c:pt idx="28">
                  <c:v>9.0258311466709529</c:v>
                </c:pt>
                <c:pt idx="29">
                  <c:v>0.91646024992269304</c:v>
                </c:pt>
                <c:pt idx="30">
                  <c:v>5.8437394500590472</c:v>
                </c:pt>
                <c:pt idx="31">
                  <c:v>5.9352275972762527</c:v>
                </c:pt>
                <c:pt idx="32">
                  <c:v>-6.3331983012451474</c:v>
                </c:pt>
                <c:pt idx="33">
                  <c:v>20.689926308482427</c:v>
                </c:pt>
                <c:pt idx="34">
                  <c:v>26.581375415140656</c:v>
                </c:pt>
                <c:pt idx="35">
                  <c:v>20.60692178230147</c:v>
                </c:pt>
                <c:pt idx="36">
                  <c:v>18.203372616216484</c:v>
                </c:pt>
                <c:pt idx="37">
                  <c:v>10.949454910485201</c:v>
                </c:pt>
                <c:pt idx="38">
                  <c:v>21.764696037960448</c:v>
                </c:pt>
                <c:pt idx="39">
                  <c:v>37.967948225430519</c:v>
                </c:pt>
                <c:pt idx="40">
                  <c:v>8.2948085494244879</c:v>
                </c:pt>
                <c:pt idx="41">
                  <c:v>26.416823297307928</c:v>
                </c:pt>
                <c:pt idx="42">
                  <c:v>9.7335571259482094</c:v>
                </c:pt>
                <c:pt idx="43">
                  <c:v>25.626975302758865</c:v>
                </c:pt>
                <c:pt idx="44">
                  <c:v>25.396572875532001</c:v>
                </c:pt>
                <c:pt idx="45">
                  <c:v>12.743888993017663</c:v>
                </c:pt>
                <c:pt idx="46">
                  <c:v>0.84919607907318095</c:v>
                </c:pt>
                <c:pt idx="47">
                  <c:v>0.64818041271337279</c:v>
                </c:pt>
                <c:pt idx="48">
                  <c:v>-8.0159182972947747</c:v>
                </c:pt>
                <c:pt idx="49">
                  <c:v>-19.089475465045552</c:v>
                </c:pt>
                <c:pt idx="50">
                  <c:v>-21.193365955599347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7-4AAD-A0F7-25309D0EB310}"/>
            </c:ext>
          </c:extLst>
        </c:ser>
        <c:ser>
          <c:idx val="1"/>
          <c:order val="1"/>
          <c:tx>
            <c:strRef>
              <c:f>comparisons!$U$2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comparisons!$U$4:$U$54</c:f>
              <c:numCache>
                <c:formatCode>General</c:formatCode>
                <c:ptCount val="51"/>
                <c:pt idx="0">
                  <c:v>0.20766767279656051</c:v>
                </c:pt>
                <c:pt idx="1">
                  <c:v>3.3807033775078708</c:v>
                </c:pt>
                <c:pt idx="2">
                  <c:v>0.96368865712838669</c:v>
                </c:pt>
                <c:pt idx="3">
                  <c:v>-2.7315026757173655</c:v>
                </c:pt>
                <c:pt idx="4">
                  <c:v>2.6102512783545535</c:v>
                </c:pt>
                <c:pt idx="5">
                  <c:v>-0.47782011013032388</c:v>
                </c:pt>
                <c:pt idx="6">
                  <c:v>-1.3205657355242693</c:v>
                </c:pt>
                <c:pt idx="7">
                  <c:v>0.792036440683205</c:v>
                </c:pt>
                <c:pt idx="8">
                  <c:v>-2.4276447234597072</c:v>
                </c:pt>
                <c:pt idx="9">
                  <c:v>12.77514529227301</c:v>
                </c:pt>
                <c:pt idx="10">
                  <c:v>-2.7029832214520866</c:v>
                </c:pt>
                <c:pt idx="11">
                  <c:v>3.2857378276548843</c:v>
                </c:pt>
                <c:pt idx="12">
                  <c:v>8.5970650740414385</c:v>
                </c:pt>
                <c:pt idx="13">
                  <c:v>2.7897665226128083</c:v>
                </c:pt>
                <c:pt idx="14">
                  <c:v>-2.7019235820966969</c:v>
                </c:pt>
                <c:pt idx="15">
                  <c:v>-0.81025593320555345</c:v>
                </c:pt>
                <c:pt idx="16">
                  <c:v>-12.955376217564663</c:v>
                </c:pt>
                <c:pt idx="17">
                  <c:v>-14.646283681176556</c:v>
                </c:pt>
                <c:pt idx="18">
                  <c:v>-20.388350359300148</c:v>
                </c:pt>
                <c:pt idx="19">
                  <c:v>-31.559483903580258</c:v>
                </c:pt>
                <c:pt idx="20">
                  <c:v>-26.296556283195059</c:v>
                </c:pt>
                <c:pt idx="21">
                  <c:v>-37.070499970829133</c:v>
                </c:pt>
                <c:pt idx="22">
                  <c:v>-12.753592716264393</c:v>
                </c:pt>
                <c:pt idx="23">
                  <c:v>-27.830855410102686</c:v>
                </c:pt>
                <c:pt idx="24">
                  <c:v>-23.775463552887231</c:v>
                </c:pt>
                <c:pt idx="25">
                  <c:v>-14.54290406042719</c:v>
                </c:pt>
                <c:pt idx="26">
                  <c:v>-8.800767031936175</c:v>
                </c:pt>
                <c:pt idx="27">
                  <c:v>-55.417639441923711</c:v>
                </c:pt>
                <c:pt idx="28">
                  <c:v>-28.457831519396677</c:v>
                </c:pt>
                <c:pt idx="29">
                  <c:v>-37.568820567576495</c:v>
                </c:pt>
                <c:pt idx="30">
                  <c:v>-40.123622953112772</c:v>
                </c:pt>
                <c:pt idx="31">
                  <c:v>-50.256791526160214</c:v>
                </c:pt>
                <c:pt idx="32">
                  <c:v>-39.278041150239005</c:v>
                </c:pt>
                <c:pt idx="33">
                  <c:v>-44.74758536301124</c:v>
                </c:pt>
                <c:pt idx="34">
                  <c:v>-58.093280168663114</c:v>
                </c:pt>
                <c:pt idx="35">
                  <c:v>-40.992496015917823</c:v>
                </c:pt>
                <c:pt idx="36">
                  <c:v>-30.60414404668245</c:v>
                </c:pt>
                <c:pt idx="37">
                  <c:v>-47.9873528442522</c:v>
                </c:pt>
                <c:pt idx="38">
                  <c:v>-37.164081580748189</c:v>
                </c:pt>
                <c:pt idx="39">
                  <c:v>-49.512028722887862</c:v>
                </c:pt>
                <c:pt idx="40">
                  <c:v>-37.132760741467337</c:v>
                </c:pt>
                <c:pt idx="41">
                  <c:v>-59.541359875911439</c:v>
                </c:pt>
                <c:pt idx="42">
                  <c:v>-67.962375348476144</c:v>
                </c:pt>
                <c:pt idx="43">
                  <c:v>-54.442817195558291</c:v>
                </c:pt>
                <c:pt idx="44">
                  <c:v>-38.421843226478359</c:v>
                </c:pt>
                <c:pt idx="45">
                  <c:v>-65.71009084856405</c:v>
                </c:pt>
                <c:pt idx="46">
                  <c:v>-49.113165139853663</c:v>
                </c:pt>
                <c:pt idx="47">
                  <c:v>-62.117144136630031</c:v>
                </c:pt>
                <c:pt idx="48">
                  <c:v>-68.478151395185705</c:v>
                </c:pt>
                <c:pt idx="49">
                  <c:v>-62.84606519932413</c:v>
                </c:pt>
                <c:pt idx="50">
                  <c:v>-79.288693104228514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7-4AAD-A0F7-25309D0EB310}"/>
            </c:ext>
          </c:extLst>
        </c:ser>
        <c:ser>
          <c:idx val="2"/>
          <c:order val="2"/>
          <c:tx>
            <c:strRef>
              <c:f>comparisons!$V$2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comparisons!$V$4:$V$54</c:f>
              <c:numCache>
                <c:formatCode>General</c:formatCode>
                <c:ptCount val="51"/>
                <c:pt idx="0">
                  <c:v>0.16101017517212313</c:v>
                </c:pt>
                <c:pt idx="1">
                  <c:v>7.3973917820051156</c:v>
                </c:pt>
                <c:pt idx="2">
                  <c:v>8.2165515596559544</c:v>
                </c:pt>
                <c:pt idx="3">
                  <c:v>9.891246012280817</c:v>
                </c:pt>
                <c:pt idx="4">
                  <c:v>8.5905336582920881</c:v>
                </c:pt>
                <c:pt idx="5">
                  <c:v>3.3918319566316768</c:v>
                </c:pt>
                <c:pt idx="6">
                  <c:v>7.718822643591011</c:v>
                </c:pt>
                <c:pt idx="7">
                  <c:v>7.2271427805214898</c:v>
                </c:pt>
                <c:pt idx="8">
                  <c:v>7.6648701747510586</c:v>
                </c:pt>
                <c:pt idx="9">
                  <c:v>-2.6765403555418743</c:v>
                </c:pt>
                <c:pt idx="10">
                  <c:v>6.0664353111860692E-2</c:v>
                </c:pt>
                <c:pt idx="11">
                  <c:v>-18.000580620486517</c:v>
                </c:pt>
                <c:pt idx="12">
                  <c:v>-30.363942982359504</c:v>
                </c:pt>
                <c:pt idx="13">
                  <c:v>-19.771823888939252</c:v>
                </c:pt>
                <c:pt idx="14">
                  <c:v>-40.245979428793362</c:v>
                </c:pt>
                <c:pt idx="15">
                  <c:v>-26.043490843604104</c:v>
                </c:pt>
                <c:pt idx="16">
                  <c:v>-24.062549274846333</c:v>
                </c:pt>
                <c:pt idx="17">
                  <c:v>-41.125679941923863</c:v>
                </c:pt>
                <c:pt idx="18">
                  <c:v>-24.155433121853093</c:v>
                </c:pt>
                <c:pt idx="19">
                  <c:v>-51.899392537996391</c:v>
                </c:pt>
                <c:pt idx="20">
                  <c:v>-35.713113089808758</c:v>
                </c:pt>
                <c:pt idx="21">
                  <c:v>-62.971221285602041</c:v>
                </c:pt>
                <c:pt idx="22">
                  <c:v>-44.640646368575062</c:v>
                </c:pt>
                <c:pt idx="23">
                  <c:v>-71.41199372977826</c:v>
                </c:pt>
                <c:pt idx="24">
                  <c:v>-60.242538678453002</c:v>
                </c:pt>
                <c:pt idx="25">
                  <c:v>-67.327119119282088</c:v>
                </c:pt>
                <c:pt idx="26">
                  <c:v>-80.698871046769</c:v>
                </c:pt>
                <c:pt idx="27">
                  <c:v>-91.66218383140108</c:v>
                </c:pt>
                <c:pt idx="28">
                  <c:v>-84.515128228755202</c:v>
                </c:pt>
                <c:pt idx="29">
                  <c:v>-74.363168488171596</c:v>
                </c:pt>
                <c:pt idx="30">
                  <c:v>-85.32906868415057</c:v>
                </c:pt>
                <c:pt idx="31">
                  <c:v>-95.949983623189382</c:v>
                </c:pt>
                <c:pt idx="32">
                  <c:v>-93.722985139680986</c:v>
                </c:pt>
                <c:pt idx="33">
                  <c:v>-85.5458503478892</c:v>
                </c:pt>
                <c:pt idx="34">
                  <c:v>-114.99786330299412</c:v>
                </c:pt>
                <c:pt idx="35">
                  <c:v>-104.37560346116788</c:v>
                </c:pt>
                <c:pt idx="36">
                  <c:v>-115.08715152256354</c:v>
                </c:pt>
                <c:pt idx="37">
                  <c:v>-122.79526546251691</c:v>
                </c:pt>
                <c:pt idx="38">
                  <c:v>-114.04369636972206</c:v>
                </c:pt>
                <c:pt idx="39">
                  <c:v>-128.82627167479313</c:v>
                </c:pt>
                <c:pt idx="40">
                  <c:v>-126.59814894231954</c:v>
                </c:pt>
                <c:pt idx="41">
                  <c:v>-117.97060932094973</c:v>
                </c:pt>
                <c:pt idx="42">
                  <c:v>-153.82610254230553</c:v>
                </c:pt>
                <c:pt idx="43">
                  <c:v>-143.64143242091927</c:v>
                </c:pt>
                <c:pt idx="44">
                  <c:v>-135.69807910068721</c:v>
                </c:pt>
                <c:pt idx="45">
                  <c:v>-114.90044123105258</c:v>
                </c:pt>
                <c:pt idx="46">
                  <c:v>-139.15257357656583</c:v>
                </c:pt>
                <c:pt idx="47">
                  <c:v>-134.27526693504296</c:v>
                </c:pt>
                <c:pt idx="48">
                  <c:v>-135.98909964183827</c:v>
                </c:pt>
                <c:pt idx="49">
                  <c:v>-133.97672461058824</c:v>
                </c:pt>
                <c:pt idx="50">
                  <c:v>-135.81969171343758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7-4AAD-A0F7-25309D0EB310}"/>
            </c:ext>
          </c:extLst>
        </c:ser>
        <c:ser>
          <c:idx val="3"/>
          <c:order val="3"/>
          <c:tx>
            <c:strRef>
              <c:f>comparisons!$W$2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comparisons!$W$4:$W$54</c:f>
              <c:numCache>
                <c:formatCode>General</c:formatCode>
                <c:ptCount val="51"/>
                <c:pt idx="0">
                  <c:v>2.9390066151847805E-2</c:v>
                </c:pt>
                <c:pt idx="1">
                  <c:v>9.6700777491751637</c:v>
                </c:pt>
                <c:pt idx="2">
                  <c:v>12.247131517406274</c:v>
                </c:pt>
                <c:pt idx="3">
                  <c:v>14.721935341478229</c:v>
                </c:pt>
                <c:pt idx="4">
                  <c:v>9.3389362406408054</c:v>
                </c:pt>
                <c:pt idx="5">
                  <c:v>3.3250860891527054</c:v>
                </c:pt>
                <c:pt idx="6">
                  <c:v>0.96920670750159843</c:v>
                </c:pt>
                <c:pt idx="7">
                  <c:v>3.2319405332145834</c:v>
                </c:pt>
                <c:pt idx="8">
                  <c:v>1.0042504102679004</c:v>
                </c:pt>
                <c:pt idx="9">
                  <c:v>0.10252365649216699</c:v>
                </c:pt>
                <c:pt idx="10">
                  <c:v>-11.756177981864312</c:v>
                </c:pt>
                <c:pt idx="11">
                  <c:v>-10.50127627686868</c:v>
                </c:pt>
                <c:pt idx="12">
                  <c:v>-2.6182191706622007</c:v>
                </c:pt>
                <c:pt idx="13">
                  <c:v>-16.722265916721653</c:v>
                </c:pt>
                <c:pt idx="14">
                  <c:v>-22.444567829721564</c:v>
                </c:pt>
                <c:pt idx="15">
                  <c:v>-40.959083801484212</c:v>
                </c:pt>
                <c:pt idx="16">
                  <c:v>-37.903284582686979</c:v>
                </c:pt>
                <c:pt idx="17">
                  <c:v>-56.759189140178705</c:v>
                </c:pt>
                <c:pt idx="18">
                  <c:v>-76.689265101103842</c:v>
                </c:pt>
                <c:pt idx="19">
                  <c:v>-49.660703681411064</c:v>
                </c:pt>
                <c:pt idx="20">
                  <c:v>-81.54991011757852</c:v>
                </c:pt>
                <c:pt idx="21">
                  <c:v>-80.104683114231534</c:v>
                </c:pt>
                <c:pt idx="22">
                  <c:v>-104.33275351189275</c:v>
                </c:pt>
                <c:pt idx="23">
                  <c:v>-121.25962376391715</c:v>
                </c:pt>
                <c:pt idx="24">
                  <c:v>-109.44045273437428</c:v>
                </c:pt>
                <c:pt idx="25">
                  <c:v>-122.4342073038523</c:v>
                </c:pt>
                <c:pt idx="26">
                  <c:v>-140.74726870229199</c:v>
                </c:pt>
                <c:pt idx="27">
                  <c:v>-150.35067448318762</c:v>
                </c:pt>
                <c:pt idx="28">
                  <c:v>-160.04098499095198</c:v>
                </c:pt>
                <c:pt idx="29">
                  <c:v>-171.71454721765417</c:v>
                </c:pt>
                <c:pt idx="30">
                  <c:v>-192.20742371384847</c:v>
                </c:pt>
                <c:pt idx="31">
                  <c:v>-195.23313527754328</c:v>
                </c:pt>
                <c:pt idx="32">
                  <c:v>-173.57956849949858</c:v>
                </c:pt>
                <c:pt idx="33">
                  <c:v>-199.95879049983728</c:v>
                </c:pt>
                <c:pt idx="34">
                  <c:v>-198.83668401941395</c:v>
                </c:pt>
                <c:pt idx="35">
                  <c:v>-216.29762127439596</c:v>
                </c:pt>
                <c:pt idx="36">
                  <c:v>-237.32574253332655</c:v>
                </c:pt>
                <c:pt idx="37">
                  <c:v>-225.05939377983998</c:v>
                </c:pt>
                <c:pt idx="38">
                  <c:v>-244.01430931162679</c:v>
                </c:pt>
                <c:pt idx="39">
                  <c:v>-243.72809754162972</c:v>
                </c:pt>
                <c:pt idx="40">
                  <c:v>-232.32726726571786</c:v>
                </c:pt>
                <c:pt idx="41">
                  <c:v>-252.11337433191261</c:v>
                </c:pt>
                <c:pt idx="42">
                  <c:v>-266.49041150199446</c:v>
                </c:pt>
                <c:pt idx="43">
                  <c:v>-271.19067504316445</c:v>
                </c:pt>
                <c:pt idx="44">
                  <c:v>-284.71139345525125</c:v>
                </c:pt>
                <c:pt idx="45">
                  <c:v>-282.23283771598369</c:v>
                </c:pt>
                <c:pt idx="46">
                  <c:v>-294.79880464657026</c:v>
                </c:pt>
                <c:pt idx="47">
                  <c:v>-291.82694545378956</c:v>
                </c:pt>
                <c:pt idx="48">
                  <c:v>-302.53985508356448</c:v>
                </c:pt>
                <c:pt idx="49">
                  <c:v>-309.54453305972038</c:v>
                </c:pt>
                <c:pt idx="50">
                  <c:v>-322.90515762582163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7-4AAD-A0F7-25309D0EB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provided annually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87626546681662"/>
          <c:y val="4.3786567397895992E-2"/>
          <c:w val="0.41775436014423428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9720239949058"/>
          <c:y val="2.5428331875182269E-2"/>
          <c:w val="0.80750291451340672"/>
          <c:h val="0.88847664238710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comparisons!$Z$4:$Z$54</c:f>
              <c:numCache>
                <c:formatCode>General</c:formatCode>
                <c:ptCount val="51"/>
                <c:pt idx="0">
                  <c:v>7.1028208752299538E-4</c:v>
                </c:pt>
                <c:pt idx="1">
                  <c:v>-5.013572029013369E-3</c:v>
                </c:pt>
                <c:pt idx="2">
                  <c:v>-2.8971409544345517E-3</c:v>
                </c:pt>
                <c:pt idx="3">
                  <c:v>-1.2011359742629124E-3</c:v>
                </c:pt>
                <c:pt idx="4">
                  <c:v>-3.3353542984527196E-3</c:v>
                </c:pt>
                <c:pt idx="5">
                  <c:v>-5.6588371622595668E-4</c:v>
                </c:pt>
                <c:pt idx="6">
                  <c:v>-2.1490472374807723E-4</c:v>
                </c:pt>
                <c:pt idx="7">
                  <c:v>-2.0045980524932006E-3</c:v>
                </c:pt>
                <c:pt idx="8">
                  <c:v>-2.6004338096279334E-3</c:v>
                </c:pt>
                <c:pt idx="9">
                  <c:v>-2.1513512695656156E-3</c:v>
                </c:pt>
                <c:pt idx="10">
                  <c:v>3.4013315728466664E-3</c:v>
                </c:pt>
                <c:pt idx="11">
                  <c:v>-1.8737723839937215E-3</c:v>
                </c:pt>
                <c:pt idx="12">
                  <c:v>4.8404072828750477E-4</c:v>
                </c:pt>
                <c:pt idx="13">
                  <c:v>-6.3306317212885599E-4</c:v>
                </c:pt>
                <c:pt idx="14">
                  <c:v>2.8895344650345933E-3</c:v>
                </c:pt>
                <c:pt idx="15">
                  <c:v>4.2002494872415697E-3</c:v>
                </c:pt>
                <c:pt idx="16">
                  <c:v>1.3799957834351728E-3</c:v>
                </c:pt>
                <c:pt idx="17">
                  <c:v>6.2196494747967235E-3</c:v>
                </c:pt>
                <c:pt idx="18">
                  <c:v>3.068698945437015E-3</c:v>
                </c:pt>
                <c:pt idx="19">
                  <c:v>5.7486960344859395E-3</c:v>
                </c:pt>
                <c:pt idx="20">
                  <c:v>4.9673317707137621E-3</c:v>
                </c:pt>
                <c:pt idx="21">
                  <c:v>4.4082810884146784E-3</c:v>
                </c:pt>
                <c:pt idx="22">
                  <c:v>9.0174899771438832E-3</c:v>
                </c:pt>
                <c:pt idx="23">
                  <c:v>8.651235505800603E-3</c:v>
                </c:pt>
                <c:pt idx="24">
                  <c:v>8.6469647413317807E-3</c:v>
                </c:pt>
                <c:pt idx="25">
                  <c:v>1.0052692309643479E-2</c:v>
                </c:pt>
                <c:pt idx="26">
                  <c:v>9.8298980439496808E-3</c:v>
                </c:pt>
                <c:pt idx="27">
                  <c:v>1.5300414229377474E-2</c:v>
                </c:pt>
                <c:pt idx="28">
                  <c:v>1.4726491817690313E-2</c:v>
                </c:pt>
                <c:pt idx="29">
                  <c:v>1.2271645719376167E-2</c:v>
                </c:pt>
                <c:pt idx="30">
                  <c:v>1.6057786750260206E-2</c:v>
                </c:pt>
                <c:pt idx="31">
                  <c:v>1.5702429674218144E-2</c:v>
                </c:pt>
                <c:pt idx="32">
                  <c:v>1.1953422112904372E-2</c:v>
                </c:pt>
                <c:pt idx="33">
                  <c:v>1.8433420208965628E-2</c:v>
                </c:pt>
                <c:pt idx="34">
                  <c:v>1.7319434416060708E-2</c:v>
                </c:pt>
                <c:pt idx="35">
                  <c:v>1.5113635059373992E-2</c:v>
                </c:pt>
                <c:pt idx="36">
                  <c:v>1.8772306008538908E-2</c:v>
                </c:pt>
                <c:pt idx="37">
                  <c:v>1.888048096398251E-2</c:v>
                </c:pt>
                <c:pt idx="38">
                  <c:v>1.6067277459392793E-2</c:v>
                </c:pt>
                <c:pt idx="39">
                  <c:v>1.8857064932300799E-2</c:v>
                </c:pt>
                <c:pt idx="40">
                  <c:v>1.84603465162477E-2</c:v>
                </c:pt>
                <c:pt idx="41">
                  <c:v>1.8061407813289215E-2</c:v>
                </c:pt>
                <c:pt idx="42">
                  <c:v>2.0803292502573484E-2</c:v>
                </c:pt>
                <c:pt idx="43">
                  <c:v>1.9340162126985916E-2</c:v>
                </c:pt>
                <c:pt idx="44">
                  <c:v>1.7670476566468113E-2</c:v>
                </c:pt>
                <c:pt idx="45">
                  <c:v>1.9301454596365064E-2</c:v>
                </c:pt>
                <c:pt idx="46">
                  <c:v>2.3878050304857956E-2</c:v>
                </c:pt>
                <c:pt idx="47">
                  <c:v>2.3776097124213941E-2</c:v>
                </c:pt>
                <c:pt idx="48">
                  <c:v>2.396299839171559E-2</c:v>
                </c:pt>
                <c:pt idx="49">
                  <c:v>2.3305384997594492E-2</c:v>
                </c:pt>
                <c:pt idx="50">
                  <c:v>2.3600090461227546E-2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C7-4967-9E1E-A878C2E6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state subsidies to value of  informal care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comparisons!$AD$4:$AD$54</c:f>
              <c:numCache>
                <c:formatCode>General</c:formatCode>
                <c:ptCount val="51"/>
                <c:pt idx="0">
                  <c:v>-2.3115999999999692E-3</c:v>
                </c:pt>
                <c:pt idx="1">
                  <c:v>1.28269999999997E-3</c:v>
                </c:pt>
                <c:pt idx="2">
                  <c:v>4.1940000000001421E-4</c:v>
                </c:pt>
                <c:pt idx="3">
                  <c:v>1.1369999999999436E-4</c:v>
                </c:pt>
                <c:pt idx="4">
                  <c:v>-1.8118999999999774E-3</c:v>
                </c:pt>
                <c:pt idx="5">
                  <c:v>2.7890000000002635E-4</c:v>
                </c:pt>
                <c:pt idx="6">
                  <c:v>-1.5274000000000121E-3</c:v>
                </c:pt>
                <c:pt idx="7">
                  <c:v>-1.6100999999999477E-3</c:v>
                </c:pt>
                <c:pt idx="8">
                  <c:v>-2.6376999999999651E-3</c:v>
                </c:pt>
                <c:pt idx="9">
                  <c:v>-1.6139000000000014E-3</c:v>
                </c:pt>
                <c:pt idx="10">
                  <c:v>2.2606000000000015E-3</c:v>
                </c:pt>
                <c:pt idx="11">
                  <c:v>-2.3953000000000446E-3</c:v>
                </c:pt>
                <c:pt idx="12">
                  <c:v>-4.616000000000009E-3</c:v>
                </c:pt>
                <c:pt idx="13">
                  <c:v>1.0004000000000124E-3</c:v>
                </c:pt>
                <c:pt idx="14">
                  <c:v>-1.7109000000000152E-3</c:v>
                </c:pt>
                <c:pt idx="15">
                  <c:v>-4.7238000000000002E-3</c:v>
                </c:pt>
                <c:pt idx="16">
                  <c:v>-2.129800000000015E-3</c:v>
                </c:pt>
                <c:pt idx="17">
                  <c:v>-5.4653999999999536E-3</c:v>
                </c:pt>
                <c:pt idx="18">
                  <c:v>-3.1546000000000074E-3</c:v>
                </c:pt>
                <c:pt idx="19">
                  <c:v>-2.6132999999999851E-3</c:v>
                </c:pt>
                <c:pt idx="20">
                  <c:v>-5.663499999999988E-3</c:v>
                </c:pt>
                <c:pt idx="21">
                  <c:v>-7.5639999999999596E-3</c:v>
                </c:pt>
                <c:pt idx="22">
                  <c:v>-9.6453999999999707E-3</c:v>
                </c:pt>
                <c:pt idx="23">
                  <c:v>-1.1719900000000005E-2</c:v>
                </c:pt>
                <c:pt idx="24">
                  <c:v>-1.0622999999999994E-2</c:v>
                </c:pt>
                <c:pt idx="25">
                  <c:v>-3.0214999999999548E-3</c:v>
                </c:pt>
                <c:pt idx="26">
                  <c:v>-1.6487299999999983E-2</c:v>
                </c:pt>
                <c:pt idx="27">
                  <c:v>-5.3113000000000188E-3</c:v>
                </c:pt>
                <c:pt idx="28">
                  <c:v>-3.9016000000000051E-3</c:v>
                </c:pt>
                <c:pt idx="29">
                  <c:v>-1.9171000000000049E-3</c:v>
                </c:pt>
                <c:pt idx="30">
                  <c:v>-1.1257399999999973E-2</c:v>
                </c:pt>
                <c:pt idx="31">
                  <c:v>-1.8910900000000008E-2</c:v>
                </c:pt>
                <c:pt idx="32">
                  <c:v>-1.8131100000000011E-2</c:v>
                </c:pt>
                <c:pt idx="33">
                  <c:v>-8.3149000000000139E-3</c:v>
                </c:pt>
                <c:pt idx="34">
                  <c:v>-1.1016299999999979E-2</c:v>
                </c:pt>
                <c:pt idx="35">
                  <c:v>-1.109460000000001E-2</c:v>
                </c:pt>
                <c:pt idx="36">
                  <c:v>-1.4311999999999991E-2</c:v>
                </c:pt>
                <c:pt idx="37">
                  <c:v>-1.2212200000000006E-2</c:v>
                </c:pt>
                <c:pt idx="38">
                  <c:v>-9.6455999999999764E-3</c:v>
                </c:pt>
                <c:pt idx="39">
                  <c:v>-1.0327199999999981E-2</c:v>
                </c:pt>
                <c:pt idx="40">
                  <c:v>-1.7929099999999976E-2</c:v>
                </c:pt>
                <c:pt idx="41">
                  <c:v>-1.4988100000000004E-2</c:v>
                </c:pt>
                <c:pt idx="42">
                  <c:v>-1.7400000000000027E-2</c:v>
                </c:pt>
                <c:pt idx="43">
                  <c:v>-1.9063100000000055E-2</c:v>
                </c:pt>
                <c:pt idx="44">
                  <c:v>-2.0913099999999962E-2</c:v>
                </c:pt>
                <c:pt idx="45">
                  <c:v>-1.8122399999999983E-2</c:v>
                </c:pt>
                <c:pt idx="46">
                  <c:v>-2.6773099999999994E-2</c:v>
                </c:pt>
                <c:pt idx="47">
                  <c:v>-1.5035499999999979E-2</c:v>
                </c:pt>
                <c:pt idx="48">
                  <c:v>-8.5709000000000479E-3</c:v>
                </c:pt>
                <c:pt idx="49">
                  <c:v>-1.2227700000000064E-2</c:v>
                </c:pt>
                <c:pt idx="50">
                  <c:v>-1.4544400000000013E-2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4-4C8A-BD41-E4A652D1FE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comparisons!$AE$4:$AE$54</c:f>
              <c:numCache>
                <c:formatCode>General</c:formatCode>
                <c:ptCount val="51"/>
                <c:pt idx="0">
                  <c:v>-2.2505999999999915E-3</c:v>
                </c:pt>
                <c:pt idx="1">
                  <c:v>-3.9920000000001621E-4</c:v>
                </c:pt>
                <c:pt idx="2">
                  <c:v>-7.5000000000000067E-4</c:v>
                </c:pt>
                <c:pt idx="3">
                  <c:v>-8.5999999999999965E-4</c:v>
                </c:pt>
                <c:pt idx="4">
                  <c:v>-9.5950000000000202E-4</c:v>
                </c:pt>
                <c:pt idx="5">
                  <c:v>-1.164499999999985E-3</c:v>
                </c:pt>
                <c:pt idx="6">
                  <c:v>-3.4474999999999922E-3</c:v>
                </c:pt>
                <c:pt idx="7">
                  <c:v>-4.9400000000004995E-5</c:v>
                </c:pt>
                <c:pt idx="8">
                  <c:v>-2.4496999999999991E-3</c:v>
                </c:pt>
                <c:pt idx="9">
                  <c:v>-1.7813999999999885E-3</c:v>
                </c:pt>
                <c:pt idx="10">
                  <c:v>-1.5524000000000093E-3</c:v>
                </c:pt>
                <c:pt idx="11">
                  <c:v>1.156299999999999E-3</c:v>
                </c:pt>
                <c:pt idx="12">
                  <c:v>-1.9802999999999904E-3</c:v>
                </c:pt>
                <c:pt idx="13">
                  <c:v>-3.2404000000000044E-3</c:v>
                </c:pt>
                <c:pt idx="14">
                  <c:v>-4.6478000000000075E-3</c:v>
                </c:pt>
                <c:pt idx="15">
                  <c:v>-7.1242999999999723E-3</c:v>
                </c:pt>
                <c:pt idx="16">
                  <c:v>-5.0429000000000168E-3</c:v>
                </c:pt>
                <c:pt idx="17">
                  <c:v>-6.3088000000000033E-3</c:v>
                </c:pt>
                <c:pt idx="18">
                  <c:v>-9.5107000000000386E-3</c:v>
                </c:pt>
                <c:pt idx="19">
                  <c:v>-7.1640000000000037E-3</c:v>
                </c:pt>
                <c:pt idx="20">
                  <c:v>-7.6243999999999756E-3</c:v>
                </c:pt>
                <c:pt idx="21">
                  <c:v>-9.7428999999999988E-3</c:v>
                </c:pt>
                <c:pt idx="22">
                  <c:v>-6.6709000000000351E-3</c:v>
                </c:pt>
                <c:pt idx="23">
                  <c:v>-9.8892999999999898E-3</c:v>
                </c:pt>
                <c:pt idx="24">
                  <c:v>-6.3384000000000218E-3</c:v>
                </c:pt>
                <c:pt idx="25">
                  <c:v>-1.1043999999999998E-2</c:v>
                </c:pt>
                <c:pt idx="26">
                  <c:v>-1.0323599999999988E-2</c:v>
                </c:pt>
                <c:pt idx="27">
                  <c:v>-1.0156899999999996E-2</c:v>
                </c:pt>
                <c:pt idx="28">
                  <c:v>-1.0877999999999971E-2</c:v>
                </c:pt>
                <c:pt idx="29">
                  <c:v>-1.0926399999999975E-2</c:v>
                </c:pt>
                <c:pt idx="30">
                  <c:v>-1.2785600000000008E-2</c:v>
                </c:pt>
                <c:pt idx="31">
                  <c:v>-1.0577000000000003E-2</c:v>
                </c:pt>
                <c:pt idx="32">
                  <c:v>-1.4128699999999994E-2</c:v>
                </c:pt>
                <c:pt idx="33">
                  <c:v>-1.2203800000000042E-2</c:v>
                </c:pt>
                <c:pt idx="34">
                  <c:v>-1.0512399999999977E-2</c:v>
                </c:pt>
                <c:pt idx="35">
                  <c:v>-1.6505600000000009E-2</c:v>
                </c:pt>
                <c:pt idx="36">
                  <c:v>-1.4459100000000003E-2</c:v>
                </c:pt>
                <c:pt idx="37">
                  <c:v>-2.0419699999999985E-2</c:v>
                </c:pt>
                <c:pt idx="38">
                  <c:v>-1.95052E-2</c:v>
                </c:pt>
                <c:pt idx="39">
                  <c:v>-2.1763400000000044E-2</c:v>
                </c:pt>
                <c:pt idx="40">
                  <c:v>-2.0913200000000021E-2</c:v>
                </c:pt>
                <c:pt idx="41">
                  <c:v>-2.2516399999999992E-2</c:v>
                </c:pt>
                <c:pt idx="42">
                  <c:v>-2.500659999999999E-2</c:v>
                </c:pt>
                <c:pt idx="43">
                  <c:v>-2.4457400000000018E-2</c:v>
                </c:pt>
                <c:pt idx="44">
                  <c:v>-2.6118499999999989E-2</c:v>
                </c:pt>
                <c:pt idx="45">
                  <c:v>-2.4568100000000037E-2</c:v>
                </c:pt>
                <c:pt idx="46">
                  <c:v>-3.0268200000000023E-2</c:v>
                </c:pt>
                <c:pt idx="47">
                  <c:v>-2.8408600000000006E-2</c:v>
                </c:pt>
                <c:pt idx="48">
                  <c:v>-2.7231400000000017E-2</c:v>
                </c:pt>
                <c:pt idx="49">
                  <c:v>-2.4904800000000005E-2</c:v>
                </c:pt>
                <c:pt idx="50">
                  <c:v>-2.0902499999999991E-2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4-4C8A-BD41-E4A652D1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625519"/>
        <c:axId val="1387626479"/>
      </c:lineChart>
      <c:catAx>
        <c:axId val="138762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26479"/>
        <c:crosses val="autoZero"/>
        <c:auto val="1"/>
        <c:lblAlgn val="ctr"/>
        <c:lblOffset val="100"/>
        <c:noMultiLvlLbl val="0"/>
      </c:catAx>
      <c:valAx>
        <c:axId val="13876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2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</xdr:row>
      <xdr:rowOff>66675</xdr:rowOff>
    </xdr:from>
    <xdr:to>
      <xdr:col>10</xdr:col>
      <xdr:colOff>238125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CDCD2-DE6A-DEBE-92DD-DAD6D5341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20</xdr:row>
      <xdr:rowOff>85725</xdr:rowOff>
    </xdr:from>
    <xdr:to>
      <xdr:col>14</xdr:col>
      <xdr:colOff>171450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D4C8C5-414F-4DC2-BB58-2385D840A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514350</xdr:colOff>
      <xdr:row>3</xdr:row>
      <xdr:rowOff>152400</xdr:rowOff>
    </xdr:from>
    <xdr:to>
      <xdr:col>20</xdr:col>
      <xdr:colOff>123825</xdr:colOff>
      <xdr:row>19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7E404F-015B-4966-A8AD-E634F4524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276225</xdr:colOff>
      <xdr:row>20</xdr:row>
      <xdr:rowOff>133350</xdr:rowOff>
    </xdr:from>
    <xdr:to>
      <xdr:col>25</xdr:col>
      <xdr:colOff>495300</xdr:colOff>
      <xdr:row>36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3FB13D-036D-410C-AD4A-41E32AD39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552455</xdr:colOff>
      <xdr:row>4</xdr:row>
      <xdr:rowOff>33337</xdr:rowOff>
    </xdr:from>
    <xdr:to>
      <xdr:col>29</xdr:col>
      <xdr:colOff>180974</xdr:colOff>
      <xdr:row>19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F99C92-6BB6-2297-A428-9842D8DE2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504825</xdr:colOff>
      <xdr:row>4</xdr:row>
      <xdr:rowOff>6</xdr:rowOff>
    </xdr:from>
    <xdr:to>
      <xdr:col>38</xdr:col>
      <xdr:colOff>200025</xdr:colOff>
      <xdr:row>18</xdr:row>
      <xdr:rowOff>76206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B87347-B19D-207B-E9D6-FE65DD8B0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Files\00%20CURRENT\03%20PROJECTS\WELLCARE\1%20analysis\policy%20analysis\care%20policy%20-%20sc_analysis1c.xlsx" TargetMode="External"/><Relationship Id="rId1" Type="http://schemas.openxmlformats.org/officeDocument/2006/relationships/externalLinkPath" Target="care%20policy%20-%20sc_analysis1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Files\00%20CURRENT\03%20PROJECTS\WELLCARE\1%20analysis\policy%20analysis\care%20policy%20-%20sc_analysis1b.xlsx" TargetMode="External"/><Relationship Id="rId1" Type="http://schemas.openxmlformats.org/officeDocument/2006/relationships/externalLinkPath" Target="care%20policy%20-%20sc_analysis1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care receipt"/>
      <sheetName val="care provision"/>
    </sheetNames>
    <sheetDataSet>
      <sheetData sheetId="0"/>
      <sheetData sheetId="1">
        <row r="3">
          <cell r="Q3">
            <v>674.99766166100028</v>
          </cell>
          <cell r="R3">
            <v>1225.1044194110004</v>
          </cell>
          <cell r="S3">
            <v>1309.5874814800004</v>
          </cell>
          <cell r="T3">
            <v>1290.3837546640004</v>
          </cell>
          <cell r="BN3">
            <v>693.75223699791923</v>
          </cell>
          <cell r="BO3">
            <v>976.87201999271963</v>
          </cell>
          <cell r="BP3">
            <v>1335.2128405859892</v>
          </cell>
          <cell r="BQ3">
            <v>1224.8897797320701</v>
          </cell>
          <cell r="DY3">
            <v>23.230975039979008</v>
          </cell>
          <cell r="DZ3">
            <v>17.319561161001005</v>
          </cell>
          <cell r="EA3">
            <v>8.951670560143004</v>
          </cell>
          <cell r="EB3">
            <v>3.2809700624350011</v>
          </cell>
        </row>
        <row r="4">
          <cell r="Q4">
            <v>339.59923845100008</v>
          </cell>
          <cell r="R4">
            <v>719.47295953000025</v>
          </cell>
          <cell r="S4">
            <v>1450.7482094990003</v>
          </cell>
          <cell r="T4">
            <v>1325.5905871600003</v>
          </cell>
          <cell r="BN4">
            <v>336.64142183844967</v>
          </cell>
          <cell r="BO4">
            <v>577.791843174625</v>
          </cell>
          <cell r="BP4">
            <v>1176.0110865550637</v>
          </cell>
          <cell r="BQ4">
            <v>959.69993883955578</v>
          </cell>
          <cell r="DY4">
            <v>23.109484796025008</v>
          </cell>
          <cell r="DZ4">
            <v>17.380372962585007</v>
          </cell>
          <cell r="EA4">
            <v>9.0713604547080031</v>
          </cell>
          <cell r="EB4">
            <v>3.3749883083050007</v>
          </cell>
        </row>
        <row r="5">
          <cell r="Q5">
            <v>425.94932951600009</v>
          </cell>
          <cell r="R5">
            <v>713.53847450700016</v>
          </cell>
          <cell r="S5">
            <v>1588.0415203120006</v>
          </cell>
          <cell r="T5">
            <v>1399.6716305370005</v>
          </cell>
          <cell r="BN5">
            <v>410.4062082666411</v>
          </cell>
          <cell r="BO5">
            <v>572.55796082704921</v>
          </cell>
          <cell r="BP5">
            <v>1299.9220873015629</v>
          </cell>
          <cell r="BQ5">
            <v>1043.985014618504</v>
          </cell>
          <cell r="DY5">
            <v>23.017600297579005</v>
          </cell>
          <cell r="DZ5">
            <v>17.398776534117005</v>
          </cell>
          <cell r="EA5">
            <v>9.2339920161810038</v>
          </cell>
          <cell r="EB5">
            <v>3.4363335467450007</v>
          </cell>
        </row>
        <row r="6">
          <cell r="Q6">
            <v>524.96854591100009</v>
          </cell>
          <cell r="R6">
            <v>773.15004316500028</v>
          </cell>
          <cell r="S6">
            <v>1726.0016271950003</v>
          </cell>
          <cell r="T6">
            <v>1460.9501893700005</v>
          </cell>
          <cell r="BN6">
            <v>500.85725882864165</v>
          </cell>
          <cell r="BO6">
            <v>607.29284691452665</v>
          </cell>
          <cell r="BP6">
            <v>1394.7664564561037</v>
          </cell>
          <cell r="BQ6">
            <v>1119.6561387302752</v>
          </cell>
          <cell r="DY6">
            <v>22.963389777088004</v>
          </cell>
          <cell r="DZ6">
            <v>17.379706166515003</v>
          </cell>
          <cell r="EA6">
            <v>9.3830876174330022</v>
          </cell>
          <cell r="EB6">
            <v>3.5230837154520009</v>
          </cell>
        </row>
        <row r="7">
          <cell r="Q7">
            <v>604.91739470400023</v>
          </cell>
          <cell r="R7">
            <v>852.43209588800016</v>
          </cell>
          <cell r="S7">
            <v>1818.4195624970005</v>
          </cell>
          <cell r="T7">
            <v>1558.5691340180003</v>
          </cell>
          <cell r="BN7">
            <v>565.74948765855061</v>
          </cell>
          <cell r="BO7">
            <v>684.53316323938475</v>
          </cell>
          <cell r="BP7">
            <v>1474.7904776209143</v>
          </cell>
          <cell r="BQ7">
            <v>1203.9232096166336</v>
          </cell>
          <cell r="DY7">
            <v>22.905311839391008</v>
          </cell>
          <cell r="DZ7">
            <v>17.345232809696004</v>
          </cell>
          <cell r="EA7">
            <v>9.5169802682890037</v>
          </cell>
          <cell r="EB7">
            <v>3.6397730277020011</v>
          </cell>
        </row>
        <row r="8">
          <cell r="Q8">
            <v>678.13160319000019</v>
          </cell>
          <cell r="R8">
            <v>920.17857660000027</v>
          </cell>
          <cell r="S8">
            <v>1911.9710511180006</v>
          </cell>
          <cell r="T8">
            <v>1634.7839248190005</v>
          </cell>
          <cell r="BN8">
            <v>641.69805810030471</v>
          </cell>
          <cell r="BO8">
            <v>706.31425446168623</v>
          </cell>
          <cell r="BP8">
            <v>1552.5505098565802</v>
          </cell>
          <cell r="BQ8">
            <v>1273.2859219629163</v>
          </cell>
          <cell r="DY8">
            <v>22.794156934522007</v>
          </cell>
          <cell r="DZ8">
            <v>17.353234362536007</v>
          </cell>
          <cell r="EA8">
            <v>9.6366701628540028</v>
          </cell>
          <cell r="EB8">
            <v>3.7621967861540009</v>
          </cell>
        </row>
        <row r="9">
          <cell r="Q9">
            <v>714.73870743300017</v>
          </cell>
          <cell r="R9">
            <v>954.38521499100023</v>
          </cell>
          <cell r="S9">
            <v>1987.3856866350006</v>
          </cell>
          <cell r="T9">
            <v>1716.3330841800005</v>
          </cell>
          <cell r="BN9">
            <v>687.27610706974326</v>
          </cell>
          <cell r="BO9">
            <v>752.40458829738145</v>
          </cell>
          <cell r="BP9">
            <v>1568.882265965821</v>
          </cell>
          <cell r="BQ9">
            <v>1345.5083271830183</v>
          </cell>
          <cell r="DY9">
            <v>22.665198574584007</v>
          </cell>
          <cell r="DZ9">
            <v>17.377105661842002</v>
          </cell>
          <cell r="EA9">
            <v>9.7772974540170026</v>
          </cell>
          <cell r="EB9">
            <v>3.8704177883150011</v>
          </cell>
        </row>
        <row r="10">
          <cell r="Q10">
            <v>742.27738512400026</v>
          </cell>
          <cell r="R10">
            <v>979.32338800900027</v>
          </cell>
          <cell r="S10">
            <v>2035.8617609240005</v>
          </cell>
          <cell r="T10">
            <v>1790.3474479500005</v>
          </cell>
          <cell r="BN10">
            <v>712.4768017344993</v>
          </cell>
          <cell r="BO10">
            <v>755.87839318356532</v>
          </cell>
          <cell r="BP10">
            <v>1625.9341554622185</v>
          </cell>
          <cell r="BQ10">
            <v>1422.6701711875342</v>
          </cell>
          <cell r="DY10">
            <v>22.571046969500006</v>
          </cell>
          <cell r="DZ10">
            <v>17.367903876076006</v>
          </cell>
          <cell r="EA10">
            <v>9.9249261039150021</v>
          </cell>
          <cell r="EB10">
            <v>3.9791722273320009</v>
          </cell>
        </row>
        <row r="11">
          <cell r="Q11">
            <v>777.7509360480002</v>
          </cell>
          <cell r="R11">
            <v>1002.6612504590003</v>
          </cell>
          <cell r="S11">
            <v>2056.6657983080008</v>
          </cell>
          <cell r="T11">
            <v>1893.2340815510004</v>
          </cell>
          <cell r="BN11">
            <v>771.28356638354796</v>
          </cell>
          <cell r="BO11">
            <v>815.86280460566536</v>
          </cell>
          <cell r="BP11">
            <v>1652.9998122964191</v>
          </cell>
          <cell r="BQ11">
            <v>1489.3094731334731</v>
          </cell>
          <cell r="DY11">
            <v>22.480829461229007</v>
          </cell>
          <cell r="DZ11">
            <v>17.327696073055005</v>
          </cell>
          <cell r="EA11">
            <v>9.9593327811270029</v>
          </cell>
          <cell r="EB11">
            <v>4.2146845992560014</v>
          </cell>
        </row>
        <row r="12">
          <cell r="Q12">
            <v>824.6266997690002</v>
          </cell>
          <cell r="R12">
            <v>1019.1311133880002</v>
          </cell>
          <cell r="S12">
            <v>2086.2715438160008</v>
          </cell>
          <cell r="T12">
            <v>1984.9185411760006</v>
          </cell>
          <cell r="BN12">
            <v>807.25328320240067</v>
          </cell>
          <cell r="BO12">
            <v>804.82324440933019</v>
          </cell>
          <cell r="BP12">
            <v>1691.4673077965842</v>
          </cell>
          <cell r="BQ12">
            <v>1583.2395588983338</v>
          </cell>
          <cell r="DY12">
            <v>22.392879059596005</v>
          </cell>
          <cell r="DZ12">
            <v>17.271018407105007</v>
          </cell>
          <cell r="EA12">
            <v>10.065753433899003</v>
          </cell>
          <cell r="EB12">
            <v>4.3829839273240019</v>
          </cell>
        </row>
        <row r="13">
          <cell r="Q13">
            <v>850.16498925000019</v>
          </cell>
          <cell r="R13">
            <v>1004.1948814200002</v>
          </cell>
          <cell r="S13">
            <v>2108.5425325540004</v>
          </cell>
          <cell r="T13">
            <v>2033.7946931070005</v>
          </cell>
          <cell r="BN13">
            <v>834.96566222746424</v>
          </cell>
          <cell r="BO13">
            <v>798.20482000866014</v>
          </cell>
          <cell r="BP13">
            <v>1674.9982760281232</v>
          </cell>
          <cell r="BQ13">
            <v>1620.3886221022199</v>
          </cell>
          <cell r="DY13">
            <v>22.319998249145005</v>
          </cell>
          <cell r="DZ13">
            <v>17.193870101806002</v>
          </cell>
          <cell r="EA13">
            <v>10.220583481353003</v>
          </cell>
          <cell r="EB13">
            <v>4.5015402685700012</v>
          </cell>
        </row>
        <row r="14">
          <cell r="Q14">
            <v>859.43345462300022</v>
          </cell>
          <cell r="R14">
            <v>994.25961997700028</v>
          </cell>
          <cell r="S14">
            <v>2158.7522766250004</v>
          </cell>
          <cell r="T14">
            <v>2085.9381457810005</v>
          </cell>
          <cell r="BN14">
            <v>846.20356755961041</v>
          </cell>
          <cell r="BO14">
            <v>790.6276784115887</v>
          </cell>
          <cell r="BP14">
            <v>1717.8223939846641</v>
          </cell>
          <cell r="BQ14">
            <v>1689.403187321805</v>
          </cell>
          <cell r="DY14">
            <v>22.218911964933007</v>
          </cell>
          <cell r="DZ14">
            <v>17.131658028475005</v>
          </cell>
          <cell r="EA14">
            <v>10.401285216323004</v>
          </cell>
          <cell r="EB14">
            <v>4.6068273680230014</v>
          </cell>
        </row>
        <row r="15">
          <cell r="Q15">
            <v>860.10025069300025</v>
          </cell>
          <cell r="R15">
            <v>991.19235805500034</v>
          </cell>
          <cell r="S15">
            <v>2205.7613995600009</v>
          </cell>
          <cell r="T15">
            <v>2118.9445512460006</v>
          </cell>
          <cell r="BN15">
            <v>832.16204959055847</v>
          </cell>
          <cell r="BO15">
            <v>752.42470349222617</v>
          </cell>
          <cell r="BP15">
            <v>1721.4563830728684</v>
          </cell>
          <cell r="BQ15">
            <v>1691.8864444974674</v>
          </cell>
          <cell r="DY15">
            <v>22.095221293948004</v>
          </cell>
          <cell r="DZ15">
            <v>17.079514575801003</v>
          </cell>
          <cell r="EA15">
            <v>10.575719068235003</v>
          </cell>
          <cell r="EB15">
            <v>4.6749739263770014</v>
          </cell>
        </row>
        <row r="16">
          <cell r="Q16">
            <v>871.10238584800027</v>
          </cell>
          <cell r="R16">
            <v>975.18925237500025</v>
          </cell>
          <cell r="S16">
            <v>2254.0374350280008</v>
          </cell>
          <cell r="T16">
            <v>2147.1500250070007</v>
          </cell>
          <cell r="BN16">
            <v>870.41831080740678</v>
          </cell>
          <cell r="BO16">
            <v>764.26746464898474</v>
          </cell>
          <cell r="BP16">
            <v>1809.8644382410641</v>
          </cell>
          <cell r="BQ16">
            <v>1711.3930347687985</v>
          </cell>
          <cell r="DY16">
            <v>21.955594196890008</v>
          </cell>
          <cell r="DZ16">
            <v>17.029171472516005</v>
          </cell>
          <cell r="EA16">
            <v>10.755220570279002</v>
          </cell>
          <cell r="EB16">
            <v>4.733985378572001</v>
          </cell>
        </row>
        <row r="17">
          <cell r="Q17">
            <v>865.23458043200026</v>
          </cell>
          <cell r="R17">
            <v>976.92292215700024</v>
          </cell>
          <cell r="S17">
            <v>2298.3793736830003</v>
          </cell>
          <cell r="T17">
            <v>2174.0219066280006</v>
          </cell>
          <cell r="BN17">
            <v>830.26909615128022</v>
          </cell>
          <cell r="BO17">
            <v>732.49757333984337</v>
          </cell>
          <cell r="BP17">
            <v>1823.4152592342211</v>
          </cell>
          <cell r="BQ17">
            <v>1703.1697844764224</v>
          </cell>
          <cell r="DY17">
            <v>21.792629237382005</v>
          </cell>
          <cell r="DZ17">
            <v>17.003899901463004</v>
          </cell>
          <cell r="EA17">
            <v>10.907383433453003</v>
          </cell>
          <cell r="EB17">
            <v>4.7866622681020017</v>
          </cell>
        </row>
        <row r="18">
          <cell r="Q18">
            <v>859.10005658800026</v>
          </cell>
          <cell r="R18">
            <v>972.05531084600034</v>
          </cell>
          <cell r="S18">
            <v>2333.9196042140006</v>
          </cell>
          <cell r="T18">
            <v>2207.8284673770004</v>
          </cell>
          <cell r="BN18">
            <v>858.21355223456203</v>
          </cell>
          <cell r="BO18">
            <v>753.44895292529384</v>
          </cell>
          <cell r="BP18">
            <v>1849.7111132662751</v>
          </cell>
          <cell r="BQ18">
            <v>1768.8209797164884</v>
          </cell>
          <cell r="DY18">
            <v>21.650201596830005</v>
          </cell>
          <cell r="DZ18">
            <v>16.963558739228006</v>
          </cell>
          <cell r="EA18">
            <v>11.052544937892003</v>
          </cell>
          <cell r="EB18">
            <v>4.8340714686790012</v>
          </cell>
        </row>
        <row r="19">
          <cell r="Q19">
            <v>867.1016094280003</v>
          </cell>
          <cell r="R19">
            <v>955.58544791700024</v>
          </cell>
          <cell r="S19">
            <v>2380.6620087210003</v>
          </cell>
          <cell r="T19">
            <v>2228.4991455470008</v>
          </cell>
          <cell r="BN19">
            <v>866.62804951251519</v>
          </cell>
          <cell r="BO19">
            <v>752.31405937846137</v>
          </cell>
          <cell r="BP19">
            <v>1855.6216310103905</v>
          </cell>
          <cell r="BQ19">
            <v>1756.2936946672914</v>
          </cell>
          <cell r="DY19">
            <v>21.500639238329004</v>
          </cell>
          <cell r="DZ19">
            <v>16.932952799615002</v>
          </cell>
          <cell r="EA19">
            <v>11.183570365647004</v>
          </cell>
          <cell r="EB19">
            <v>4.8724122427040015</v>
          </cell>
        </row>
        <row r="20">
          <cell r="Q20">
            <v>868.70191999600024</v>
          </cell>
          <cell r="R20">
            <v>942.31620612400025</v>
          </cell>
          <cell r="S20">
            <v>2404.7333468480006</v>
          </cell>
          <cell r="T20">
            <v>2240.9682320560009</v>
          </cell>
          <cell r="BN20">
            <v>845.47423911192823</v>
          </cell>
          <cell r="BO20">
            <v>731.8840637242414</v>
          </cell>
          <cell r="BP20">
            <v>1915.2887246666928</v>
          </cell>
          <cell r="BQ20">
            <v>1765.762376433657</v>
          </cell>
          <cell r="DY20">
            <v>21.314736494013008</v>
          </cell>
          <cell r="DZ20">
            <v>16.901346665897005</v>
          </cell>
          <cell r="EA20">
            <v>11.319730123141003</v>
          </cell>
          <cell r="EB20">
            <v>4.9095527838030009</v>
          </cell>
        </row>
        <row r="21">
          <cell r="Q21">
            <v>852.36541628100019</v>
          </cell>
          <cell r="R21">
            <v>955.1853702750002</v>
          </cell>
          <cell r="S21">
            <v>2412.734899688001</v>
          </cell>
          <cell r="T21">
            <v>2251.4369303550006</v>
          </cell>
          <cell r="BN21">
            <v>826.65493622905478</v>
          </cell>
          <cell r="BO21">
            <v>755.72003951757779</v>
          </cell>
          <cell r="BP21">
            <v>1911.2851451589192</v>
          </cell>
          <cell r="BQ21">
            <v>1768.7046465125852</v>
          </cell>
          <cell r="DY21">
            <v>21.123832779172005</v>
          </cell>
          <cell r="DZ21">
            <v>16.889210977423005</v>
          </cell>
          <cell r="EA21">
            <v>11.393277729662003</v>
          </cell>
          <cell r="EB21">
            <v>4.9527611691390012</v>
          </cell>
        </row>
        <row r="22">
          <cell r="Q22">
            <v>841.96339758900024</v>
          </cell>
          <cell r="R22">
            <v>955.71880713100018</v>
          </cell>
          <cell r="S22">
            <v>2415.2020451470007</v>
          </cell>
          <cell r="T22">
            <v>2277.1752586570005</v>
          </cell>
          <cell r="BN22">
            <v>841.3570020452928</v>
          </cell>
          <cell r="BO22">
            <v>778.33900180156547</v>
          </cell>
          <cell r="BP22">
            <v>1910.9347888497769</v>
          </cell>
          <cell r="BQ22">
            <v>1792.8974489700345</v>
          </cell>
          <cell r="DY22">
            <v>21.116231303974008</v>
          </cell>
          <cell r="DZ22">
            <v>16.873407910564005</v>
          </cell>
          <cell r="EA22">
            <v>11.410281029447003</v>
          </cell>
          <cell r="EB22">
            <v>5.0147065240420012</v>
          </cell>
        </row>
        <row r="23">
          <cell r="Q23">
            <v>846.89768850700023</v>
          </cell>
          <cell r="R23">
            <v>945.71686608100026</v>
          </cell>
          <cell r="S23">
            <v>2421.8700058470004</v>
          </cell>
          <cell r="T23">
            <v>2295.7788690100006</v>
          </cell>
          <cell r="BN23">
            <v>813.36637535016087</v>
          </cell>
          <cell r="BO23">
            <v>767.87438057095812</v>
          </cell>
          <cell r="BP23">
            <v>1890.0961976725862</v>
          </cell>
          <cell r="BQ23">
            <v>1802.9322053471315</v>
          </cell>
          <cell r="DY23">
            <v>21.024413485135007</v>
          </cell>
          <cell r="DZ23">
            <v>16.892278239345003</v>
          </cell>
          <cell r="EA23">
            <v>11.380541924725003</v>
          </cell>
          <cell r="EB23">
            <v>5.0711841511710016</v>
          </cell>
        </row>
        <row r="24">
          <cell r="Q24">
            <v>847.49780497000029</v>
          </cell>
          <cell r="R24">
            <v>945.05007001100023</v>
          </cell>
          <cell r="S24">
            <v>2405.9335797740005</v>
          </cell>
          <cell r="T24">
            <v>2311.7819746900004</v>
          </cell>
          <cell r="BN24">
            <v>807.70886709935121</v>
          </cell>
          <cell r="BO24">
            <v>754.89434564515773</v>
          </cell>
          <cell r="BP24">
            <v>1887.6888074877993</v>
          </cell>
          <cell r="BQ24">
            <v>1771.5421921027691</v>
          </cell>
          <cell r="DY24">
            <v>20.924594113456006</v>
          </cell>
          <cell r="DZ24">
            <v>16.905947558780003</v>
          </cell>
          <cell r="EA24">
            <v>11.339867364455003</v>
          </cell>
          <cell r="EB24">
            <v>5.1382638358130022</v>
          </cell>
        </row>
        <row r="25">
          <cell r="Q25">
            <v>850.29834846400024</v>
          </cell>
          <cell r="R25">
            <v>928.31348865400025</v>
          </cell>
          <cell r="S25">
            <v>2378.1281836550006</v>
          </cell>
          <cell r="T25">
            <v>2327.4516823350004</v>
          </cell>
          <cell r="BN25">
            <v>810.11008186490528</v>
          </cell>
          <cell r="BO25">
            <v>717.14781893719612</v>
          </cell>
          <cell r="BP25">
            <v>1876.1773848693122</v>
          </cell>
          <cell r="BQ25">
            <v>1822.6299420886041</v>
          </cell>
          <cell r="DY25">
            <v>20.769764066002008</v>
          </cell>
          <cell r="DZ25">
            <v>16.914815946511006</v>
          </cell>
          <cell r="EA25">
            <v>11.245315681729004</v>
          </cell>
          <cell r="EB25">
            <v>5.2314819263990016</v>
          </cell>
        </row>
        <row r="26">
          <cell r="Q26">
            <v>862.9007941870002</v>
          </cell>
          <cell r="R26">
            <v>928.11344983300035</v>
          </cell>
          <cell r="S26">
            <v>2339.2539727740009</v>
          </cell>
          <cell r="T26">
            <v>2361.8583595470009</v>
          </cell>
          <cell r="BN26">
            <v>851.65823781904953</v>
          </cell>
          <cell r="BO26">
            <v>701.0488729982327</v>
          </cell>
          <cell r="BP26">
            <v>1827.764264054048</v>
          </cell>
          <cell r="BQ26">
            <v>1840.8956344138978</v>
          </cell>
          <cell r="DY26">
            <v>20.655008462355006</v>
          </cell>
          <cell r="DZ26">
            <v>16.958891166738002</v>
          </cell>
          <cell r="EA26">
            <v>11.118624428429003</v>
          </cell>
          <cell r="EB26">
            <v>5.3281006769420012</v>
          </cell>
        </row>
        <row r="27">
          <cell r="Q27">
            <v>870.03551213600019</v>
          </cell>
          <cell r="R27">
            <v>925.2462267320002</v>
          </cell>
          <cell r="S27">
            <v>2306.3142469160007</v>
          </cell>
          <cell r="T27">
            <v>2380.7953679350003</v>
          </cell>
          <cell r="BN27">
            <v>836.13261612744975</v>
          </cell>
          <cell r="BO27">
            <v>733.77123347266547</v>
          </cell>
          <cell r="BP27">
            <v>1807.1010994148457</v>
          </cell>
          <cell r="BQ27">
            <v>1846.9968344966539</v>
          </cell>
          <cell r="DY27">
            <v>20.546720780587005</v>
          </cell>
          <cell r="DZ27">
            <v>16.963091981979005</v>
          </cell>
          <cell r="EA27">
            <v>11.002001795786002</v>
          </cell>
          <cell r="EB27">
            <v>5.4242526702360019</v>
          </cell>
        </row>
        <row r="28">
          <cell r="Q28">
            <v>865.23458043200026</v>
          </cell>
          <cell r="R28">
            <v>910.0432763360003</v>
          </cell>
          <cell r="S28">
            <v>2262.8391431520008</v>
          </cell>
          <cell r="T28">
            <v>2442.8074024450007</v>
          </cell>
          <cell r="BN28">
            <v>835.84285197705162</v>
          </cell>
          <cell r="BO28">
            <v>731.93773033817797</v>
          </cell>
          <cell r="BP28">
            <v>1744.5337185658359</v>
          </cell>
          <cell r="BQ28">
            <v>1899.7676742528718</v>
          </cell>
          <cell r="DY28">
            <v>20.439566652138005</v>
          </cell>
          <cell r="DZ28">
            <v>16.891944841310007</v>
          </cell>
          <cell r="EA28">
            <v>10.916718578433004</v>
          </cell>
          <cell r="EB28">
            <v>5.5366744876380016</v>
          </cell>
        </row>
        <row r="29">
          <cell r="Q29">
            <v>864.76782318300025</v>
          </cell>
          <cell r="R29">
            <v>892.77325812300023</v>
          </cell>
          <cell r="S29">
            <v>2222.1645828820006</v>
          </cell>
          <cell r="T29">
            <v>2484.4821568200005</v>
          </cell>
          <cell r="BN29">
            <v>800.30405074419366</v>
          </cell>
          <cell r="BO29">
            <v>683.47525654854314</v>
          </cell>
          <cell r="BP29">
            <v>1735.4590986394282</v>
          </cell>
          <cell r="BQ29">
            <v>1906.0714425114211</v>
          </cell>
          <cell r="DY29">
            <v>20.349949260330007</v>
          </cell>
          <cell r="DZ29">
            <v>16.747583492155005</v>
          </cell>
          <cell r="EA29">
            <v>10.866375475148004</v>
          </cell>
          <cell r="EB29">
            <v>5.6419615870910018</v>
          </cell>
        </row>
        <row r="30">
          <cell r="Q30">
            <v>874.16964777000032</v>
          </cell>
          <cell r="R30">
            <v>886.83877310000025</v>
          </cell>
          <cell r="S30">
            <v>2201.5605843190006</v>
          </cell>
          <cell r="T30">
            <v>2530.1576876150007</v>
          </cell>
          <cell r="BN30">
            <v>829.49869596248618</v>
          </cell>
          <cell r="BO30">
            <v>709.92366197655338</v>
          </cell>
          <cell r="BP30">
            <v>1683.281174072536</v>
          </cell>
          <cell r="BQ30">
            <v>1928.6053250029863</v>
          </cell>
          <cell r="DY30">
            <v>20.282536177653007</v>
          </cell>
          <cell r="DZ30">
            <v>16.569815659893003</v>
          </cell>
          <cell r="EA30">
            <v>10.809297731556004</v>
          </cell>
          <cell r="EB30">
            <v>5.7375801435290015</v>
          </cell>
        </row>
        <row r="31">
          <cell r="Q31">
            <v>872.36929838100025</v>
          </cell>
          <cell r="R31">
            <v>877.50362812000026</v>
          </cell>
          <cell r="S31">
            <v>2140.8821419490009</v>
          </cell>
          <cell r="T31">
            <v>2561.0303456560005</v>
          </cell>
          <cell r="BN31">
            <v>807.99721283048041</v>
          </cell>
          <cell r="BO31">
            <v>683.50586870007578</v>
          </cell>
          <cell r="BP31">
            <v>1664.6722514570993</v>
          </cell>
          <cell r="BQ31">
            <v>1973.4312880508319</v>
          </cell>
          <cell r="DY31">
            <v>20.203387484144006</v>
          </cell>
          <cell r="DZ31">
            <v>16.400116060078005</v>
          </cell>
          <cell r="EA31">
            <v>10.754220376174002</v>
          </cell>
          <cell r="EB31">
            <v>5.8111944296570019</v>
          </cell>
        </row>
        <row r="32">
          <cell r="Q32">
            <v>883.83819078500017</v>
          </cell>
          <cell r="R32">
            <v>868.76859960300021</v>
          </cell>
          <cell r="S32">
            <v>2094.9398927260008</v>
          </cell>
          <cell r="T32">
            <v>2597.8374887200007</v>
          </cell>
          <cell r="BN32">
            <v>825.28287736496793</v>
          </cell>
          <cell r="BO32">
            <v>665.44203133980818</v>
          </cell>
          <cell r="BP32">
            <v>1608.9484611002133</v>
          </cell>
          <cell r="BQ32">
            <v>1984.9001731911842</v>
          </cell>
          <cell r="DY32">
            <v>20.083830948793004</v>
          </cell>
          <cell r="DZ32">
            <v>16.234083838648004</v>
          </cell>
          <cell r="EA32">
            <v>10.705677622278003</v>
          </cell>
          <cell r="EB32">
            <v>5.8800077840810019</v>
          </cell>
        </row>
        <row r="33">
          <cell r="Q33">
            <v>863.10083300800022</v>
          </cell>
          <cell r="R33">
            <v>852.83217353000032</v>
          </cell>
          <cell r="S33">
            <v>2036.5285569940004</v>
          </cell>
          <cell r="T33">
            <v>2620.9753123490009</v>
          </cell>
          <cell r="BN33">
            <v>823.15616774825264</v>
          </cell>
          <cell r="BO33">
            <v>657.85539557451443</v>
          </cell>
          <cell r="BP33">
            <v>1551.4886107302234</v>
          </cell>
          <cell r="BQ33">
            <v>1993.30835984638</v>
          </cell>
          <cell r="DY33">
            <v>19.920865989285009</v>
          </cell>
          <cell r="DZ33">
            <v>16.092256314559005</v>
          </cell>
          <cell r="EA33">
            <v>10.663002673798003</v>
          </cell>
          <cell r="EB33">
            <v>5.9410196244860014</v>
          </cell>
        </row>
        <row r="34">
          <cell r="Q34">
            <v>859.2334158020002</v>
          </cell>
          <cell r="R34">
            <v>845.9641740090002</v>
          </cell>
          <cell r="S34">
            <v>1994.5870841910005</v>
          </cell>
          <cell r="T34">
            <v>2642.312786589001</v>
          </cell>
          <cell r="BN34">
            <v>830.82037269104683</v>
          </cell>
          <cell r="BO34">
            <v>713.56845530850876</v>
          </cell>
          <cell r="BP34">
            <v>1550.3524769363421</v>
          </cell>
          <cell r="BQ34">
            <v>2008.4536777177902</v>
          </cell>
          <cell r="DY34">
            <v>19.736030118681008</v>
          </cell>
          <cell r="DZ34">
            <v>15.936226034179004</v>
          </cell>
          <cell r="EA34">
            <v>10.661602402051004</v>
          </cell>
          <cell r="EB34">
            <v>5.9751595832700009</v>
          </cell>
        </row>
        <row r="35">
          <cell r="Q35">
            <v>854.89924134700027</v>
          </cell>
          <cell r="R35">
            <v>829.76102950800021</v>
          </cell>
          <cell r="S35">
            <v>1984.7851819620005</v>
          </cell>
          <cell r="T35">
            <v>2641.4459516980005</v>
          </cell>
          <cell r="BN35">
            <v>816.34570340690379</v>
          </cell>
          <cell r="BO35">
            <v>654.74500447093033</v>
          </cell>
          <cell r="BP35">
            <v>1556.023429831175</v>
          </cell>
          <cell r="BQ35">
            <v>1988.3931479956943</v>
          </cell>
          <cell r="DY35">
            <v>19.547526869692007</v>
          </cell>
          <cell r="DZ35">
            <v>15.781262627511005</v>
          </cell>
          <cell r="EA35">
            <v>10.653800888032002</v>
          </cell>
          <cell r="EB35">
            <v>6.0248358904850017</v>
          </cell>
        </row>
        <row r="36">
          <cell r="Q36">
            <v>847.16440693500022</v>
          </cell>
          <cell r="R36">
            <v>825.96029190900026</v>
          </cell>
          <cell r="S36">
            <v>1978.6506581180006</v>
          </cell>
          <cell r="T36">
            <v>2669.2513478170008</v>
          </cell>
          <cell r="BN36">
            <v>812.77333720425986</v>
          </cell>
          <cell r="BO36">
            <v>675.32911686896091</v>
          </cell>
          <cell r="BP36">
            <v>1549.5462619393497</v>
          </cell>
          <cell r="BQ36">
            <v>2023.9125107819714</v>
          </cell>
          <cell r="DY36">
            <v>19.328017603448004</v>
          </cell>
          <cell r="DZ36">
            <v>15.636901278356005</v>
          </cell>
          <cell r="EA36">
            <v>10.662535916549002</v>
          </cell>
          <cell r="EB36">
            <v>6.0419725494840018</v>
          </cell>
        </row>
        <row r="37">
          <cell r="Q37">
            <v>837.76258234800025</v>
          </cell>
          <cell r="R37">
            <v>819.55904963700016</v>
          </cell>
          <cell r="S37">
            <v>1969.3155131380006</v>
          </cell>
          <cell r="T37">
            <v>2669.4513866380007</v>
          </cell>
          <cell r="BN37">
            <v>789.70062242916572</v>
          </cell>
          <cell r="BO37">
            <v>642.06820158091875</v>
          </cell>
          <cell r="BP37">
            <v>1529.7506550685532</v>
          </cell>
          <cell r="BQ37">
            <v>2027.3386893047193</v>
          </cell>
          <cell r="DY37">
            <v>19.074635096848002</v>
          </cell>
          <cell r="DZ37">
            <v>15.523879344491005</v>
          </cell>
          <cell r="EA37">
            <v>10.707344612453003</v>
          </cell>
          <cell r="EB37">
            <v>6.0446397337640025</v>
          </cell>
        </row>
        <row r="38">
          <cell r="Q38">
            <v>829.89438872200014</v>
          </cell>
          <cell r="R38">
            <v>814.5580791120002</v>
          </cell>
          <cell r="S38">
            <v>1978.2505804760006</v>
          </cell>
          <cell r="T38">
            <v>2662.1166298680009</v>
          </cell>
          <cell r="BN38">
            <v>792.02607625128144</v>
          </cell>
          <cell r="BO38">
            <v>640.62937207711786</v>
          </cell>
          <cell r="BP38">
            <v>1542.1860760031411</v>
          </cell>
          <cell r="BQ38">
            <v>1979.707428446859</v>
          </cell>
          <cell r="DY38">
            <v>18.831721288547005</v>
          </cell>
          <cell r="DZ38">
            <v>15.414791507439004</v>
          </cell>
          <cell r="EA38">
            <v>10.767422938360005</v>
          </cell>
          <cell r="EB38">
            <v>6.0007645523580013</v>
          </cell>
        </row>
        <row r="39">
          <cell r="Q39">
            <v>821.35939902600012</v>
          </cell>
          <cell r="R39">
            <v>818.75889435300019</v>
          </cell>
          <cell r="S39">
            <v>2002.1885593890006</v>
          </cell>
          <cell r="T39">
            <v>2632.3775251460006</v>
          </cell>
          <cell r="BN39">
            <v>806.48033589193665</v>
          </cell>
          <cell r="BO39">
            <v>662.86271279077118</v>
          </cell>
          <cell r="BP39">
            <v>1560.1427173918155</v>
          </cell>
          <cell r="BQ39">
            <v>1985.6699457934699</v>
          </cell>
          <cell r="DY39">
            <v>18.590274431600005</v>
          </cell>
          <cell r="DZ39">
            <v>15.326907785413004</v>
          </cell>
          <cell r="EA39">
            <v>10.818899594964003</v>
          </cell>
          <cell r="EB39">
            <v>5.9372188868870017</v>
          </cell>
        </row>
        <row r="40">
          <cell r="Q40">
            <v>816.95854496400023</v>
          </cell>
          <cell r="R40">
            <v>811.95757443900027</v>
          </cell>
          <cell r="S40">
            <v>2006.9228114860007</v>
          </cell>
          <cell r="T40">
            <v>2602.171663175001</v>
          </cell>
          <cell r="BN40">
            <v>787.75290216857979</v>
          </cell>
          <cell r="BO40">
            <v>670.01782935557128</v>
          </cell>
          <cell r="BP40">
            <v>1551.3208151195054</v>
          </cell>
          <cell r="BQ40">
            <v>1966.9854639961072</v>
          </cell>
          <cell r="DY40">
            <v>18.338025478319004</v>
          </cell>
          <cell r="DZ40">
            <v>15.234956607360003</v>
          </cell>
          <cell r="EA40">
            <v>10.899981997076003</v>
          </cell>
          <cell r="EB40">
            <v>5.8779407162640016</v>
          </cell>
        </row>
        <row r="41">
          <cell r="Q41">
            <v>790.88681862700025</v>
          </cell>
          <cell r="R41">
            <v>819.69240885100021</v>
          </cell>
          <cell r="S41">
            <v>2031.5942660760006</v>
          </cell>
          <cell r="T41">
            <v>2561.763821333001</v>
          </cell>
          <cell r="BN41">
            <v>752.01563190393813</v>
          </cell>
          <cell r="BO41">
            <v>665.10184754760485</v>
          </cell>
          <cell r="BP41">
            <v>1599.2042689610705</v>
          </cell>
          <cell r="BQ41">
            <v>1926.0315013673326</v>
          </cell>
          <cell r="DY41">
            <v>18.085976563859006</v>
          </cell>
          <cell r="DZ41">
            <v>15.155274476995004</v>
          </cell>
          <cell r="EA41">
            <v>10.982197952507002</v>
          </cell>
          <cell r="EB41">
            <v>5.7993254596110013</v>
          </cell>
        </row>
        <row r="42">
          <cell r="Q42">
            <v>775.55050901700019</v>
          </cell>
          <cell r="R42">
            <v>831.82809732500016</v>
          </cell>
          <cell r="S42">
            <v>2017.6582282130005</v>
          </cell>
          <cell r="T42">
            <v>2518.688795211001</v>
          </cell>
          <cell r="BN42">
            <v>734.49606401988035</v>
          </cell>
          <cell r="BO42">
            <v>651.59790940287701</v>
          </cell>
          <cell r="BP42">
            <v>1547.8945181979939</v>
          </cell>
          <cell r="BQ42">
            <v>1869.5159310250324</v>
          </cell>
          <cell r="DY42">
            <v>17.874535530062005</v>
          </cell>
          <cell r="DZ42">
            <v>15.081393472439004</v>
          </cell>
          <cell r="EA42">
            <v>11.008603076879002</v>
          </cell>
          <cell r="EB42">
            <v>5.7323791341830015</v>
          </cell>
        </row>
        <row r="43">
          <cell r="Q43">
            <v>765.74860678800019</v>
          </cell>
          <cell r="R43">
            <v>823.89322409200031</v>
          </cell>
          <cell r="S43">
            <v>2010.1901122290005</v>
          </cell>
          <cell r="T43">
            <v>2469.4125656380006</v>
          </cell>
          <cell r="BN43">
            <v>712.68865316658412</v>
          </cell>
          <cell r="BO43">
            <v>673.83676117361779</v>
          </cell>
          <cell r="BP43">
            <v>1578.7559846121126</v>
          </cell>
          <cell r="BQ43">
            <v>1863.9763794293992</v>
          </cell>
          <cell r="DY43">
            <v>17.687499232427005</v>
          </cell>
          <cell r="DZ43">
            <v>14.990642527312005</v>
          </cell>
          <cell r="EA43">
            <v>11.010336746661004</v>
          </cell>
          <cell r="EB43">
            <v>5.7023733110330008</v>
          </cell>
        </row>
        <row r="44">
          <cell r="Q44">
            <v>760.01416058600023</v>
          </cell>
          <cell r="R44">
            <v>813.22448697200025</v>
          </cell>
          <cell r="S44">
            <v>1994.1203269420005</v>
          </cell>
          <cell r="T44">
            <v>2446.7414992580007</v>
          </cell>
          <cell r="BN44">
            <v>750.35302296243049</v>
          </cell>
          <cell r="BO44">
            <v>659.02348572686628</v>
          </cell>
          <cell r="BP44">
            <v>1563.3683032202182</v>
          </cell>
          <cell r="BQ44">
            <v>1828.6569196812</v>
          </cell>
          <cell r="DY44">
            <v>17.502930080251005</v>
          </cell>
          <cell r="DZ44">
            <v>14.911693872624005</v>
          </cell>
          <cell r="EA44">
            <v>10.950925216824002</v>
          </cell>
          <cell r="EB44">
            <v>5.7076409999860012</v>
          </cell>
        </row>
        <row r="45">
          <cell r="Q45">
            <v>746.14480233000018</v>
          </cell>
          <cell r="R45">
            <v>826.56040837200021</v>
          </cell>
          <cell r="S45">
            <v>1987.8524438840006</v>
          </cell>
          <cell r="T45">
            <v>2410.8011910850005</v>
          </cell>
          <cell r="BN45">
            <v>729.91209589799519</v>
          </cell>
          <cell r="BO45">
            <v>656.7979029836074</v>
          </cell>
          <cell r="BP45">
            <v>1563.340472378447</v>
          </cell>
          <cell r="BQ45">
            <v>1822.887862677708</v>
          </cell>
          <cell r="DY45">
            <v>17.302957938858007</v>
          </cell>
          <cell r="DZ45">
            <v>14.859350381129005</v>
          </cell>
          <cell r="EA45">
            <v>10.877911047159003</v>
          </cell>
          <cell r="EB45">
            <v>5.7001062043950022</v>
          </cell>
        </row>
        <row r="46">
          <cell r="Q46">
            <v>740.74375416300018</v>
          </cell>
          <cell r="R46">
            <v>840.22972780700024</v>
          </cell>
          <cell r="S46">
            <v>1979.3841337950007</v>
          </cell>
          <cell r="T46">
            <v>2404.1332303850008</v>
          </cell>
          <cell r="BN46">
            <v>714.38704125401216</v>
          </cell>
          <cell r="BO46">
            <v>551.12068061594698</v>
          </cell>
          <cell r="BP46">
            <v>1582.7543664385428</v>
          </cell>
          <cell r="BQ46">
            <v>1791.5343105811919</v>
          </cell>
          <cell r="DY46">
            <v>17.132058106117007</v>
          </cell>
          <cell r="DZ46">
            <v>14.760797921983004</v>
          </cell>
          <cell r="EA46">
            <v>10.839303554706003</v>
          </cell>
          <cell r="EB46">
            <v>5.7059740098110021</v>
          </cell>
        </row>
        <row r="47">
          <cell r="Q47">
            <v>745.87808390200018</v>
          </cell>
          <cell r="R47">
            <v>839.42957252300016</v>
          </cell>
          <cell r="S47">
            <v>1970.5157460640005</v>
          </cell>
          <cell r="T47">
            <v>2377.8614652270007</v>
          </cell>
          <cell r="BN47">
            <v>684.85678954039133</v>
          </cell>
          <cell r="BO47">
            <v>674.54585042610472</v>
          </cell>
          <cell r="BP47">
            <v>1554.5616615847136</v>
          </cell>
          <cell r="BQ47">
            <v>1790.7720945198839</v>
          </cell>
          <cell r="DY47">
            <v>16.964558933333006</v>
          </cell>
          <cell r="DZ47">
            <v>14.682582742972004</v>
          </cell>
          <cell r="EA47">
            <v>10.766889501504002</v>
          </cell>
          <cell r="EB47">
            <v>5.6946384766210016</v>
          </cell>
        </row>
        <row r="48">
          <cell r="Q48">
            <v>731.40860918300018</v>
          </cell>
          <cell r="R48">
            <v>832.89497103700023</v>
          </cell>
          <cell r="S48">
            <v>1973.7830468070006</v>
          </cell>
          <cell r="T48">
            <v>2342.9880307660005</v>
          </cell>
          <cell r="BN48">
            <v>674.30189755096433</v>
          </cell>
          <cell r="BO48">
            <v>667.69691967311064</v>
          </cell>
          <cell r="BP48">
            <v>1569.8944330538855</v>
          </cell>
          <cell r="BQ48">
            <v>1756.4044967040609</v>
          </cell>
          <cell r="DY48">
            <v>16.827999098197004</v>
          </cell>
          <cell r="DZ48">
            <v>14.603834127105003</v>
          </cell>
          <cell r="EA48">
            <v>10.680872808474003</v>
          </cell>
          <cell r="EB48">
            <v>5.6877704771000017</v>
          </cell>
        </row>
        <row r="49">
          <cell r="Q49">
            <v>715.47218311000017</v>
          </cell>
          <cell r="R49">
            <v>830.36114597100016</v>
          </cell>
          <cell r="S49">
            <v>1959.3802516950007</v>
          </cell>
          <cell r="T49">
            <v>2335.7866332100007</v>
          </cell>
          <cell r="BN49">
            <v>701.44977531541815</v>
          </cell>
          <cell r="BO49">
            <v>636.03408297377143</v>
          </cell>
          <cell r="BP49">
            <v>1548.6405072269508</v>
          </cell>
          <cell r="BQ49">
            <v>1759.9923002892394</v>
          </cell>
          <cell r="DY49">
            <v>16.540343273599003</v>
          </cell>
          <cell r="DZ49">
            <v>14.704120256033004</v>
          </cell>
          <cell r="EA49">
            <v>10.553181361069003</v>
          </cell>
          <cell r="EB49">
            <v>5.7063074078460021</v>
          </cell>
        </row>
        <row r="50">
          <cell r="Q50">
            <v>694.60146611900018</v>
          </cell>
          <cell r="R50">
            <v>832.09481575300026</v>
          </cell>
          <cell r="S50">
            <v>1919.7725651370006</v>
          </cell>
          <cell r="T50">
            <v>2352.9899718160004</v>
          </cell>
          <cell r="BN50">
            <v>657.64106076055793</v>
          </cell>
          <cell r="BO50">
            <v>648.60017122568843</v>
          </cell>
          <cell r="BP50">
            <v>1488.6514942924189</v>
          </cell>
          <cell r="BQ50">
            <v>1764.147295671245</v>
          </cell>
          <cell r="DY50">
            <v>16.357974548454006</v>
          </cell>
          <cell r="DZ50">
            <v>14.757397262026004</v>
          </cell>
          <cell r="EA50">
            <v>10.389816323919002</v>
          </cell>
          <cell r="EB50">
            <v>5.7325791730040017</v>
          </cell>
        </row>
        <row r="51">
          <cell r="Q51">
            <v>682.79917568000019</v>
          </cell>
          <cell r="R51">
            <v>846.6976496860002</v>
          </cell>
          <cell r="S51">
            <v>1901.3689936050005</v>
          </cell>
          <cell r="T51">
            <v>2363.4586701150006</v>
          </cell>
          <cell r="BN51">
            <v>649.9381245658642</v>
          </cell>
          <cell r="BO51">
            <v>643.10290089646742</v>
          </cell>
          <cell r="BP51">
            <v>1486.5026587546424</v>
          </cell>
          <cell r="BQ51">
            <v>1775.6798722484523</v>
          </cell>
          <cell r="DY51">
            <v>16.178273007589006</v>
          </cell>
          <cell r="DZ51">
            <v>14.791737259631004</v>
          </cell>
          <cell r="EA51">
            <v>10.209047909342003</v>
          </cell>
          <cell r="EB51">
            <v>5.7592510158040024</v>
          </cell>
        </row>
        <row r="52">
          <cell r="Q52">
            <v>690.20061205700017</v>
          </cell>
          <cell r="R52">
            <v>843.69706737100023</v>
          </cell>
          <cell r="S52">
            <v>1859.7609188370006</v>
          </cell>
          <cell r="T52">
            <v>2366.5259320370005</v>
          </cell>
          <cell r="BN52">
            <v>658.65212590162798</v>
          </cell>
          <cell r="BO52">
            <v>640.39989091960808</v>
          </cell>
          <cell r="BP52">
            <v>1450.7168648636498</v>
          </cell>
          <cell r="BQ52">
            <v>1790.2537395163977</v>
          </cell>
          <cell r="DY52">
            <v>16.109259614344005</v>
          </cell>
          <cell r="DZ52">
            <v>14.732659127829004</v>
          </cell>
          <cell r="EA52">
            <v>10.029813125726003</v>
          </cell>
          <cell r="EB52">
            <v>5.7900569942380011</v>
          </cell>
        </row>
        <row r="53">
          <cell r="Q53">
            <v>682.79917568000019</v>
          </cell>
          <cell r="R53">
            <v>833.16168946500022</v>
          </cell>
          <cell r="S53">
            <v>1819.9531934580004</v>
          </cell>
          <cell r="T53">
            <v>2370.326669636001</v>
          </cell>
          <cell r="BN53">
            <v>647.18563274333815</v>
          </cell>
          <cell r="BO53">
            <v>661.28027104981254</v>
          </cell>
          <cell r="BP53">
            <v>1451.4088596728068</v>
          </cell>
          <cell r="BQ53">
            <v>1818.532855774715</v>
          </cell>
          <cell r="DY53">
            <v>15.972699779208005</v>
          </cell>
          <cell r="DZ53">
            <v>14.720923516997004</v>
          </cell>
          <cell r="EA53">
            <v>9.8867186891040024</v>
          </cell>
          <cell r="EB53">
            <v>5.8094607598750017</v>
          </cell>
        </row>
        <row r="54">
          <cell r="Q54">
            <v>668.99649703100022</v>
          </cell>
          <cell r="R54">
            <v>844.09714501300027</v>
          </cell>
          <cell r="S54">
            <v>1801.1495442840005</v>
          </cell>
          <cell r="T54">
            <v>2376.6612323010004</v>
          </cell>
          <cell r="BN54">
            <v>638.34514861496825</v>
          </cell>
          <cell r="BO54">
            <v>660.2791961131577</v>
          </cell>
          <cell r="BP54">
            <v>1411.784061250524</v>
          </cell>
          <cell r="BQ54">
            <v>1806.6567007391529</v>
          </cell>
          <cell r="DY54">
            <v>15.871480135782006</v>
          </cell>
          <cell r="DZ54">
            <v>14.677315054019004</v>
          </cell>
          <cell r="EA54">
            <v>9.7554932225280027</v>
          </cell>
          <cell r="EB54">
            <v>5.8221298852050012</v>
          </cell>
        </row>
      </sheetData>
      <sheetData sheetId="2">
        <row r="3">
          <cell r="BY3">
            <v>2005.8534429817475</v>
          </cell>
          <cell r="BZ3">
            <v>2843.2515348361944</v>
          </cell>
          <cell r="CA3">
            <v>1434.0950544000495</v>
          </cell>
          <cell r="CB3">
            <v>366.06492755144478</v>
          </cell>
          <cell r="CE3">
            <v>1.5716601786403308</v>
          </cell>
          <cell r="DL3">
            <v>0.40369502388069045</v>
          </cell>
          <cell r="DO3">
            <v>0.20982200000000001</v>
          </cell>
          <cell r="DQ3">
            <v>0.33300210000000002</v>
          </cell>
          <cell r="DR3">
            <v>0.22016269999999999</v>
          </cell>
          <cell r="EI3">
            <v>0.27065640000000002</v>
          </cell>
          <cell r="EM3">
            <v>2529.607</v>
          </cell>
        </row>
        <row r="4">
          <cell r="BY4">
            <v>1863.0457840093727</v>
          </cell>
          <cell r="BZ4">
            <v>2575.1427934077301</v>
          </cell>
          <cell r="CA4">
            <v>1426.9871234129287</v>
          </cell>
          <cell r="CB4">
            <v>441.36780830356747</v>
          </cell>
          <cell r="CE4">
            <v>2.0676213676077082</v>
          </cell>
          <cell r="DL4">
            <v>0.57772168753493247</v>
          </cell>
          <cell r="DO4">
            <v>0.23707220000000001</v>
          </cell>
          <cell r="DQ4">
            <v>0.35637980000000002</v>
          </cell>
          <cell r="DR4">
            <v>0.22209670000000001</v>
          </cell>
          <cell r="EI4">
            <v>0.31282450000000001</v>
          </cell>
          <cell r="EM4">
            <v>2906.86</v>
          </cell>
        </row>
        <row r="5">
          <cell r="BY5">
            <v>1969.6295211656525</v>
          </cell>
          <cell r="BZ5">
            <v>2624.5369428538866</v>
          </cell>
          <cell r="CA5">
            <v>1530.7100537449935</v>
          </cell>
          <cell r="CB5">
            <v>471.77749812553714</v>
          </cell>
          <cell r="CE5">
            <v>1.9828401758027598</v>
          </cell>
          <cell r="DL5">
            <v>0.49160097651911999</v>
          </cell>
          <cell r="DO5">
            <v>0.25915949999999999</v>
          </cell>
          <cell r="DQ5">
            <v>0.39424559999999997</v>
          </cell>
          <cell r="DR5">
            <v>0.24535409999999999</v>
          </cell>
          <cell r="EI5">
            <v>0.35986770000000001</v>
          </cell>
          <cell r="EM5">
            <v>3176.4</v>
          </cell>
        </row>
        <row r="6">
          <cell r="BY6">
            <v>2089.6823646848065</v>
          </cell>
          <cell r="BZ6">
            <v>2635.2733944581046</v>
          </cell>
          <cell r="CA6">
            <v>1600.4645625241637</v>
          </cell>
          <cell r="CB6">
            <v>525.59521135962416</v>
          </cell>
          <cell r="CE6">
            <v>1.8912016676073162</v>
          </cell>
          <cell r="DL6">
            <v>0.45915893421028303</v>
          </cell>
          <cell r="DO6">
            <v>0.24319250000000001</v>
          </cell>
          <cell r="DQ6">
            <v>0.3706392</v>
          </cell>
          <cell r="DR6">
            <v>0.22188430000000001</v>
          </cell>
          <cell r="EI6">
            <v>0.3223258</v>
          </cell>
          <cell r="EM6">
            <v>3000.424</v>
          </cell>
        </row>
        <row r="7">
          <cell r="BY7">
            <v>2087.3324929183223</v>
          </cell>
          <cell r="BZ7">
            <v>2702.1210148699238</v>
          </cell>
          <cell r="CA7">
            <v>1705.4420241606269</v>
          </cell>
          <cell r="CB7">
            <v>552.95718153892165</v>
          </cell>
          <cell r="CE7">
            <v>1.7938048567467932</v>
          </cell>
          <cell r="DL7">
            <v>0.41957117884861184</v>
          </cell>
          <cell r="DO7">
            <v>0.23577200000000001</v>
          </cell>
          <cell r="DQ7">
            <v>0.3551359</v>
          </cell>
          <cell r="DR7">
            <v>0.2202634</v>
          </cell>
          <cell r="EI7">
            <v>0.30607570000000001</v>
          </cell>
          <cell r="EM7">
            <v>2877.3319999999999</v>
          </cell>
        </row>
        <row r="8">
          <cell r="BY8">
            <v>2140.0423820838078</v>
          </cell>
          <cell r="BZ8">
            <v>2720.9303204159255</v>
          </cell>
          <cell r="CA8">
            <v>1775.1337756806636</v>
          </cell>
          <cell r="CB8">
            <v>586.54962230515662</v>
          </cell>
          <cell r="CE8">
            <v>1.7304546817150801</v>
          </cell>
          <cell r="DL8">
            <v>0.38939947164891925</v>
          </cell>
          <cell r="DO8">
            <v>0.2424936</v>
          </cell>
          <cell r="DQ8">
            <v>0.35071360000000001</v>
          </cell>
          <cell r="DR8">
            <v>0.22320599999999999</v>
          </cell>
          <cell r="EI8">
            <v>0.31301459999999998</v>
          </cell>
          <cell r="EM8">
            <v>3072.04</v>
          </cell>
        </row>
        <row r="9">
          <cell r="BY9">
            <v>2163.7663620412677</v>
          </cell>
          <cell r="BZ9">
            <v>2764.1392952391839</v>
          </cell>
          <cell r="CA9">
            <v>1817.2505366320338</v>
          </cell>
          <cell r="CB9">
            <v>631.86248747979835</v>
          </cell>
          <cell r="CE9">
            <v>1.6942806381809741</v>
          </cell>
          <cell r="DL9">
            <v>0.36410004174446386</v>
          </cell>
          <cell r="DO9">
            <v>0.24373980000000001</v>
          </cell>
          <cell r="DQ9">
            <v>0.36568580000000001</v>
          </cell>
          <cell r="DR9">
            <v>0.22763030000000001</v>
          </cell>
          <cell r="EI9">
            <v>0.3176464</v>
          </cell>
          <cell r="EM9">
            <v>3126.7559999999999</v>
          </cell>
        </row>
        <row r="10">
          <cell r="BY10">
            <v>2167.3662994990923</v>
          </cell>
          <cell r="BZ10">
            <v>2726.8918968002831</v>
          </cell>
          <cell r="CA10">
            <v>1865.866809057959</v>
          </cell>
          <cell r="CB10">
            <v>671.02966010486398</v>
          </cell>
          <cell r="CE10">
            <v>1.6451674251184958</v>
          </cell>
          <cell r="DL10">
            <v>0.34536515176167404</v>
          </cell>
          <cell r="DO10">
            <v>0.2485581</v>
          </cell>
          <cell r="DQ10">
            <v>0.3711373</v>
          </cell>
          <cell r="DR10">
            <v>0.22780980000000001</v>
          </cell>
          <cell r="EI10">
            <v>0.32110309999999997</v>
          </cell>
          <cell r="EM10">
            <v>3183.174</v>
          </cell>
        </row>
        <row r="11">
          <cell r="BY11">
            <v>2248.9289677705397</v>
          </cell>
          <cell r="BZ11">
            <v>2779.3706181390739</v>
          </cell>
          <cell r="CA11">
            <v>1875.432348632047</v>
          </cell>
          <cell r="CB11">
            <v>728.31868179608819</v>
          </cell>
          <cell r="CE11">
            <v>1.6137270694099997</v>
          </cell>
          <cell r="DL11">
            <v>0.32689628575549007</v>
          </cell>
          <cell r="DO11">
            <v>0.25401420000000002</v>
          </cell>
          <cell r="DQ11">
            <v>0.38418020000000003</v>
          </cell>
          <cell r="DR11">
            <v>0.2291513</v>
          </cell>
          <cell r="EI11">
            <v>0.33887450000000002</v>
          </cell>
          <cell r="EM11">
            <v>3252.5309999999999</v>
          </cell>
        </row>
        <row r="12">
          <cell r="BY12">
            <v>2298.5522016705045</v>
          </cell>
          <cell r="BZ12">
            <v>2777.8950777471032</v>
          </cell>
          <cell r="CA12">
            <v>1930.5804760615654</v>
          </cell>
          <cell r="CB12">
            <v>777.23000386994022</v>
          </cell>
          <cell r="CE12">
            <v>1.5929205637430481</v>
          </cell>
          <cell r="DL12">
            <v>0.31330195461218313</v>
          </cell>
          <cell r="DO12">
            <v>0.25579619999999997</v>
          </cell>
          <cell r="DQ12">
            <v>0.39322560000000001</v>
          </cell>
          <cell r="DR12">
            <v>0.2247518</v>
          </cell>
          <cell r="EI12">
            <v>0.34668149999999998</v>
          </cell>
          <cell r="EM12">
            <v>3219.3870000000002</v>
          </cell>
        </row>
        <row r="13">
          <cell r="BY13">
            <v>2281.3499782380663</v>
          </cell>
          <cell r="BZ13">
            <v>2734.2369732033681</v>
          </cell>
          <cell r="CA13">
            <v>1954.1205714324635</v>
          </cell>
          <cell r="CB13">
            <v>811.50322398942126</v>
          </cell>
          <cell r="CE13">
            <v>1.5788008835731033</v>
          </cell>
          <cell r="DL13">
            <v>0.3064660845792907</v>
          </cell>
          <cell r="DO13">
            <v>0.2546349</v>
          </cell>
          <cell r="DQ13">
            <v>0.38578620000000002</v>
          </cell>
          <cell r="DR13">
            <v>0.22527150000000001</v>
          </cell>
          <cell r="EI13">
            <v>0.34224159999999998</v>
          </cell>
          <cell r="EM13">
            <v>3321.2280000000001</v>
          </cell>
        </row>
        <row r="14">
          <cell r="BY14">
            <v>2261.0663593955892</v>
          </cell>
          <cell r="BZ14">
            <v>2688.2531958537347</v>
          </cell>
          <cell r="CA14">
            <v>1980.5695934177706</v>
          </cell>
          <cell r="CB14">
            <v>851.87215522778706</v>
          </cell>
          <cell r="CE14">
            <v>1.5427584522466178</v>
          </cell>
          <cell r="DL14">
            <v>0.29450654832519085</v>
          </cell>
          <cell r="DO14">
            <v>0.25595309999999999</v>
          </cell>
          <cell r="DQ14">
            <v>0.39775369999999999</v>
          </cell>
          <cell r="DR14">
            <v>0.22652929999999999</v>
          </cell>
          <cell r="EI14">
            <v>0.35331269999999998</v>
          </cell>
          <cell r="EM14">
            <v>3335.962</v>
          </cell>
        </row>
        <row r="15">
          <cell r="BY15">
            <v>2236.5383617941425</v>
          </cell>
          <cell r="BZ15">
            <v>2669.212493964118</v>
          </cell>
          <cell r="CA15">
            <v>1964.4689544426017</v>
          </cell>
          <cell r="CB15">
            <v>860.68305201672115</v>
          </cell>
          <cell r="CE15">
            <v>1.5468210861040828</v>
          </cell>
          <cell r="DL15">
            <v>0.28779674653135151</v>
          </cell>
          <cell r="DO15">
            <v>0.26145479999999999</v>
          </cell>
          <cell r="DQ15">
            <v>0.40003519999999998</v>
          </cell>
          <cell r="DR15">
            <v>0.2309369</v>
          </cell>
          <cell r="EI15">
            <v>0.36047129999999999</v>
          </cell>
          <cell r="EM15">
            <v>3417.768</v>
          </cell>
        </row>
        <row r="16">
          <cell r="BY16">
            <v>2229.8009130966734</v>
          </cell>
          <cell r="BZ16">
            <v>2708.2116072167787</v>
          </cell>
          <cell r="CA16">
            <v>2046.1426327749757</v>
          </cell>
          <cell r="CB16">
            <v>855.92783071318809</v>
          </cell>
          <cell r="CE16">
            <v>1.5205914041303339</v>
          </cell>
          <cell r="DL16">
            <v>0.27166495598002871</v>
          </cell>
          <cell r="DO16">
            <v>0.26214480000000001</v>
          </cell>
          <cell r="DQ16">
            <v>0.41014309999999998</v>
          </cell>
          <cell r="DR16">
            <v>0.23540800000000001</v>
          </cell>
          <cell r="EI16">
            <v>0.36698950000000002</v>
          </cell>
          <cell r="EM16">
            <v>3504.056</v>
          </cell>
        </row>
        <row r="17">
          <cell r="BY17">
            <v>2183.1666786892888</v>
          </cell>
          <cell r="BZ17">
            <v>2660.2766958741358</v>
          </cell>
          <cell r="CA17">
            <v>2060.1810124635617</v>
          </cell>
          <cell r="CB17">
            <v>870.2775344345979</v>
          </cell>
          <cell r="CE17">
            <v>1.527483726718297</v>
          </cell>
          <cell r="DL17">
            <v>0.27198934044063605</v>
          </cell>
          <cell r="DO17">
            <v>0.26476329999999998</v>
          </cell>
          <cell r="DQ17">
            <v>0.41512019999999999</v>
          </cell>
          <cell r="DR17">
            <v>0.24374889999999999</v>
          </cell>
          <cell r="EI17">
            <v>0.37631419999999999</v>
          </cell>
          <cell r="EM17">
            <v>3578.9789999999998</v>
          </cell>
        </row>
        <row r="18">
          <cell r="BY18">
            <v>2188.1158328872189</v>
          </cell>
          <cell r="BZ18">
            <v>2691.6737544189759</v>
          </cell>
          <cell r="CA18">
            <v>2087.8948500931929</v>
          </cell>
          <cell r="CB18">
            <v>902.4190753206376</v>
          </cell>
          <cell r="CE18">
            <v>1.5047439182310556</v>
          </cell>
          <cell r="DL18">
            <v>0.2593303441446913</v>
          </cell>
          <cell r="DO18">
            <v>0.2657834</v>
          </cell>
          <cell r="DQ18">
            <v>0.4163173</v>
          </cell>
          <cell r="DR18">
            <v>0.24926960000000001</v>
          </cell>
          <cell r="EI18">
            <v>0.3775442</v>
          </cell>
          <cell r="EM18">
            <v>3693.9520000000002</v>
          </cell>
        </row>
        <row r="19">
          <cell r="BY19">
            <v>2172.9603696369927</v>
          </cell>
          <cell r="BZ19">
            <v>2663.9423727925564</v>
          </cell>
          <cell r="CA19">
            <v>2078.6161237812603</v>
          </cell>
          <cell r="CB19">
            <v>902.11066703566507</v>
          </cell>
          <cell r="CE19">
            <v>1.4945216211749277</v>
          </cell>
          <cell r="DL19">
            <v>0.25850975903102646</v>
          </cell>
          <cell r="DO19">
            <v>0.2673413</v>
          </cell>
          <cell r="DQ19">
            <v>0.4199135</v>
          </cell>
          <cell r="DR19">
            <v>0.2546563</v>
          </cell>
          <cell r="EI19">
            <v>0.3801216</v>
          </cell>
          <cell r="EM19">
            <v>3664.8710000000001</v>
          </cell>
        </row>
        <row r="20">
          <cell r="BY20">
            <v>2129.8119505795603</v>
          </cell>
          <cell r="BZ20">
            <v>2628.9597244375882</v>
          </cell>
          <cell r="CA20">
            <v>2153.6224562695538</v>
          </cell>
          <cell r="CB20">
            <v>912.95046371171281</v>
          </cell>
          <cell r="CE20">
            <v>1.4881581090168166</v>
          </cell>
          <cell r="DL20">
            <v>0.25155786765398153</v>
          </cell>
          <cell r="DO20">
            <v>0.26742329999999997</v>
          </cell>
          <cell r="DQ20">
            <v>0.42936669999999999</v>
          </cell>
          <cell r="DR20">
            <v>0.26324779999999998</v>
          </cell>
          <cell r="EI20">
            <v>0.38859850000000001</v>
          </cell>
          <cell r="EM20">
            <v>3726.0360000000001</v>
          </cell>
        </row>
        <row r="21">
          <cell r="BY21">
            <v>2115.9185601791587</v>
          </cell>
          <cell r="BZ21">
            <v>2654.6962847714358</v>
          </cell>
          <cell r="CA21">
            <v>2153.8621935502988</v>
          </cell>
          <cell r="CB21">
            <v>899.27504745204214</v>
          </cell>
          <cell r="CE21">
            <v>1.4867369389506397</v>
          </cell>
          <cell r="DL21">
            <v>0.24709780904762371</v>
          </cell>
          <cell r="DO21">
            <v>0.26751229999999998</v>
          </cell>
          <cell r="DQ21">
            <v>0.42389510000000002</v>
          </cell>
          <cell r="DR21">
            <v>0.26454230000000001</v>
          </cell>
          <cell r="EI21">
            <v>0.38556240000000003</v>
          </cell>
          <cell r="EM21">
            <v>3837.1979999999999</v>
          </cell>
        </row>
        <row r="22">
          <cell r="BY22">
            <v>2133.1904730956921</v>
          </cell>
          <cell r="BZ22">
            <v>2642.4288927310527</v>
          </cell>
          <cell r="CA22">
            <v>2136.2980641711679</v>
          </cell>
          <cell r="CB22">
            <v>890.463974891568</v>
          </cell>
          <cell r="CE22">
            <v>1.4656410280349601</v>
          </cell>
          <cell r="DL22">
            <v>0.2404217078233036</v>
          </cell>
          <cell r="DO22">
            <v>0.26592320000000003</v>
          </cell>
          <cell r="DQ22">
            <v>0.43020819999999999</v>
          </cell>
          <cell r="DR22">
            <v>0.25776759999999999</v>
          </cell>
          <cell r="EI22">
            <v>0.39292189999999999</v>
          </cell>
          <cell r="EM22">
            <v>3832.721</v>
          </cell>
        </row>
        <row r="23">
          <cell r="BY23">
            <v>2073.5874845934627</v>
          </cell>
          <cell r="BZ23">
            <v>2589.5377706868303</v>
          </cell>
          <cell r="CA23">
            <v>2122.1242991328513</v>
          </cell>
          <cell r="CB23">
            <v>915.41073503571556</v>
          </cell>
          <cell r="CE23">
            <v>1.4600430993163955</v>
          </cell>
          <cell r="DL23">
            <v>0.24000381293866085</v>
          </cell>
          <cell r="DO23">
            <v>0.26538070000000002</v>
          </cell>
          <cell r="DQ23">
            <v>0.42808180000000001</v>
          </cell>
          <cell r="DR23">
            <v>0.25797829999999999</v>
          </cell>
          <cell r="EI23">
            <v>0.39924270000000001</v>
          </cell>
          <cell r="EM23">
            <v>3895.578</v>
          </cell>
        </row>
        <row r="24">
          <cell r="BY24">
            <v>2085.694190028611</v>
          </cell>
          <cell r="BZ24">
            <v>2634.9529178147004</v>
          </cell>
          <cell r="CA24">
            <v>2100.7202829550688</v>
          </cell>
          <cell r="CB24">
            <v>896.35769458937375</v>
          </cell>
          <cell r="CE24">
            <v>1.4779720633713063</v>
          </cell>
          <cell r="DL24">
            <v>0.24076094689553049</v>
          </cell>
          <cell r="DO24">
            <v>0.26372139999999999</v>
          </cell>
          <cell r="DQ24">
            <v>0.42669410000000002</v>
          </cell>
          <cell r="DR24">
            <v>0.25590980000000002</v>
          </cell>
          <cell r="EI24">
            <v>0.39174219999999998</v>
          </cell>
          <cell r="EM24">
            <v>3938.779</v>
          </cell>
        </row>
        <row r="25">
          <cell r="BY25">
            <v>2095.0114503539507</v>
          </cell>
          <cell r="BZ25">
            <v>2572.5469970770373</v>
          </cell>
          <cell r="CA25">
            <v>2063.403623327335</v>
          </cell>
          <cell r="CB25">
            <v>920.55637339001498</v>
          </cell>
          <cell r="CE25">
            <v>1.4641069544070564</v>
          </cell>
          <cell r="DL25">
            <v>0.23612047118891941</v>
          </cell>
          <cell r="DO25">
            <v>0.26379249999999999</v>
          </cell>
          <cell r="DQ25">
            <v>0.43430960000000002</v>
          </cell>
          <cell r="DR25">
            <v>0.24911820000000001</v>
          </cell>
          <cell r="EI25">
            <v>0.39572970000000002</v>
          </cell>
          <cell r="EM25">
            <v>3912.779</v>
          </cell>
        </row>
        <row r="26">
          <cell r="BY26">
            <v>2056.3399010744706</v>
          </cell>
          <cell r="BZ26">
            <v>2555.7964156942799</v>
          </cell>
          <cell r="CA26">
            <v>2008.7913698127225</v>
          </cell>
          <cell r="CB26">
            <v>919.58667443869911</v>
          </cell>
          <cell r="CE26">
            <v>1.4441647843583438</v>
          </cell>
          <cell r="DL26">
            <v>0.23615461319486433</v>
          </cell>
          <cell r="DO26">
            <v>0.26323069999999998</v>
          </cell>
          <cell r="DQ26">
            <v>0.43644470000000002</v>
          </cell>
          <cell r="DR26">
            <v>0.25238509999999997</v>
          </cell>
          <cell r="EI26">
            <v>0.39521260000000002</v>
          </cell>
          <cell r="EM26">
            <v>3962.2469999999998</v>
          </cell>
        </row>
        <row r="27">
          <cell r="BY27">
            <v>2057.0510871297356</v>
          </cell>
          <cell r="BZ27">
            <v>2603.8839619695905</v>
          </cell>
          <cell r="CA27">
            <v>1983.1488683370549</v>
          </cell>
          <cell r="CB27">
            <v>936.27960240838399</v>
          </cell>
          <cell r="CE27">
            <v>1.4510644969093378</v>
          </cell>
          <cell r="DL27">
            <v>0.23242599721899149</v>
          </cell>
          <cell r="DO27">
            <v>0.26243630000000001</v>
          </cell>
          <cell r="DQ27">
            <v>0.43145410000000001</v>
          </cell>
          <cell r="DR27">
            <v>0.25066769999999999</v>
          </cell>
          <cell r="EI27">
            <v>0.39313969999999998</v>
          </cell>
          <cell r="EM27">
            <v>4022.8739999999998</v>
          </cell>
        </row>
        <row r="28">
          <cell r="BY28">
            <v>2063.2949837119345</v>
          </cell>
          <cell r="BZ28">
            <v>2575.1840331268695</v>
          </cell>
          <cell r="CA28">
            <v>1933.3857776987516</v>
          </cell>
          <cell r="CB28">
            <v>969.73057196146419</v>
          </cell>
          <cell r="CE28">
            <v>1.4469448873749189</v>
          </cell>
          <cell r="DL28">
            <v>0.22761100893623723</v>
          </cell>
          <cell r="DO28">
            <v>0.26133650000000003</v>
          </cell>
          <cell r="DQ28">
            <v>0.43907459999999998</v>
          </cell>
          <cell r="DR28">
            <v>0.24863499999999999</v>
          </cell>
          <cell r="EI28">
            <v>0.39680530000000003</v>
          </cell>
          <cell r="EM28">
            <v>4054.8649999999998</v>
          </cell>
        </row>
        <row r="29">
          <cell r="BY29">
            <v>2052.3551329834499</v>
          </cell>
          <cell r="BZ29">
            <v>2557.6711599396053</v>
          </cell>
          <cell r="CA29">
            <v>1931.8057564348851</v>
          </cell>
          <cell r="CB29">
            <v>959.82728034502486</v>
          </cell>
          <cell r="CE29">
            <v>1.4636499161081962</v>
          </cell>
          <cell r="DL29">
            <v>0.22874831601108908</v>
          </cell>
          <cell r="DO29">
            <v>0.26185930000000002</v>
          </cell>
          <cell r="DQ29">
            <v>0.44572260000000002</v>
          </cell>
          <cell r="DR29">
            <v>0.2470502</v>
          </cell>
          <cell r="EI29">
            <v>0.39986100000000002</v>
          </cell>
          <cell r="EM29">
            <v>4053.89</v>
          </cell>
        </row>
        <row r="30">
          <cell r="BY30">
            <v>2069.8123744086924</v>
          </cell>
          <cell r="BZ30">
            <v>2528.9908530041416</v>
          </cell>
          <cell r="CA30">
            <v>1865.6484827478837</v>
          </cell>
          <cell r="CB30">
            <v>969.41054981204854</v>
          </cell>
          <cell r="CE30">
            <v>1.4431016400521279</v>
          </cell>
          <cell r="DL30">
            <v>0.2225728423252388</v>
          </cell>
          <cell r="DO30">
            <v>0.26386369999999998</v>
          </cell>
          <cell r="DQ30">
            <v>0.44035740000000001</v>
          </cell>
          <cell r="DR30">
            <v>0.2499014</v>
          </cell>
          <cell r="EI30">
            <v>0.39563789999999999</v>
          </cell>
          <cell r="EM30">
            <v>4133.098</v>
          </cell>
        </row>
        <row r="31">
          <cell r="BY31">
            <v>2083.2117590000626</v>
          </cell>
          <cell r="BZ31">
            <v>2512.9125089718355</v>
          </cell>
          <cell r="CA31">
            <v>1883.1704604277465</v>
          </cell>
          <cell r="CB31">
            <v>978.67387732629129</v>
          </cell>
          <cell r="CE31">
            <v>1.4539065383957401</v>
          </cell>
          <cell r="DL31">
            <v>0.22065007651809526</v>
          </cell>
          <cell r="DO31">
            <v>0.26449889999999998</v>
          </cell>
          <cell r="DQ31">
            <v>0.45621929999999999</v>
          </cell>
          <cell r="DR31">
            <v>0.2439838</v>
          </cell>
          <cell r="EI31">
            <v>0.40685070000000001</v>
          </cell>
          <cell r="EM31">
            <v>4202.8289999999997</v>
          </cell>
        </row>
        <row r="32">
          <cell r="BY32">
            <v>2040.6237427898714</v>
          </cell>
          <cell r="BZ32">
            <v>2511.8991968984947</v>
          </cell>
          <cell r="CA32">
            <v>1860.2340605875004</v>
          </cell>
          <cell r="CB32">
            <v>986.00228591126825</v>
          </cell>
          <cell r="CE32">
            <v>1.4551386116498743</v>
          </cell>
          <cell r="DL32">
            <v>0.21925833085859234</v>
          </cell>
          <cell r="DO32">
            <v>0.26528099999999999</v>
          </cell>
          <cell r="DQ32">
            <v>0.45615289999999997</v>
          </cell>
          <cell r="DR32">
            <v>0.2423275</v>
          </cell>
          <cell r="EI32">
            <v>0.40380260000000001</v>
          </cell>
          <cell r="EM32">
            <v>4229.3490000000002</v>
          </cell>
        </row>
        <row r="33">
          <cell r="BY33">
            <v>2052.6099365154914</v>
          </cell>
          <cell r="BZ33">
            <v>2450.3661093717433</v>
          </cell>
          <cell r="CA33">
            <v>1802.3984852946487</v>
          </cell>
          <cell r="CB33">
            <v>966.27038867378724</v>
          </cell>
          <cell r="CE33">
            <v>1.4468607132181823</v>
          </cell>
          <cell r="DL33">
            <v>0.21255462314097559</v>
          </cell>
          <cell r="DO33">
            <v>0.26739780000000002</v>
          </cell>
          <cell r="DQ33">
            <v>0.45963270000000001</v>
          </cell>
          <cell r="DR33">
            <v>0.24527750000000001</v>
          </cell>
          <cell r="EI33">
            <v>0.40471089999999998</v>
          </cell>
          <cell r="EM33">
            <v>4256.076</v>
          </cell>
        </row>
        <row r="34">
          <cell r="BY34">
            <v>2042.2451095767672</v>
          </cell>
          <cell r="BZ34">
            <v>2467.4340665889245</v>
          </cell>
          <cell r="CA34">
            <v>1805.772949547918</v>
          </cell>
          <cell r="CB34">
            <v>971.52054592814795</v>
          </cell>
          <cell r="CE34">
            <v>1.4279236236144155</v>
          </cell>
          <cell r="DL34">
            <v>0.20643993002472702</v>
          </cell>
          <cell r="DO34">
            <v>0.26856089999999999</v>
          </cell>
          <cell r="DQ34">
            <v>0.45936290000000002</v>
          </cell>
          <cell r="DR34">
            <v>0.2426103</v>
          </cell>
          <cell r="EI34">
            <v>0.40620440000000002</v>
          </cell>
          <cell r="EM34">
            <v>4331.5209999999997</v>
          </cell>
        </row>
        <row r="35">
          <cell r="BY35">
            <v>1995.9539960720117</v>
          </cell>
          <cell r="BZ35">
            <v>2402.8343888555542</v>
          </cell>
          <cell r="CA35">
            <v>1778.9606928568355</v>
          </cell>
          <cell r="CB35">
            <v>967.64870339728907</v>
          </cell>
          <cell r="CE35">
            <v>1.4246610311079884</v>
          </cell>
          <cell r="DL35">
            <v>0.20550941671041992</v>
          </cell>
          <cell r="DO35">
            <v>0.27081280000000002</v>
          </cell>
          <cell r="DQ35">
            <v>0.46082990000000001</v>
          </cell>
          <cell r="DR35">
            <v>0.24852920000000001</v>
          </cell>
          <cell r="EI35">
            <v>0.40410869999999999</v>
          </cell>
          <cell r="EM35">
            <v>4442.4930000000004</v>
          </cell>
        </row>
        <row r="36">
          <cell r="BY36">
            <v>1979.6877803756677</v>
          </cell>
          <cell r="BZ36">
            <v>2415.3346866759121</v>
          </cell>
          <cell r="CA36">
            <v>1762.4186598485767</v>
          </cell>
          <cell r="CB36">
            <v>984.08925701014198</v>
          </cell>
          <cell r="CE36">
            <v>1.4109343074040004</v>
          </cell>
          <cell r="DL36">
            <v>0.19758395472608309</v>
          </cell>
          <cell r="DO36">
            <v>0.27319189999999999</v>
          </cell>
          <cell r="DQ36">
            <v>0.465416</v>
          </cell>
          <cell r="DR36">
            <v>0.2512721</v>
          </cell>
          <cell r="EI36">
            <v>0.40710099999999999</v>
          </cell>
          <cell r="EM36">
            <v>4517.4350000000004</v>
          </cell>
        </row>
        <row r="37">
          <cell r="BY37">
            <v>1963.0088436744452</v>
          </cell>
          <cell r="BZ37">
            <v>2331.670309958231</v>
          </cell>
          <cell r="CA37">
            <v>1763.2581841438866</v>
          </cell>
          <cell r="CB37">
            <v>965.460192096529</v>
          </cell>
          <cell r="CE37">
            <v>1.4078166371582836</v>
          </cell>
          <cell r="DL37">
            <v>0.20280634302112122</v>
          </cell>
          <cell r="DO37">
            <v>0.27625309999999997</v>
          </cell>
          <cell r="DQ37">
            <v>0.47489599999999998</v>
          </cell>
          <cell r="DR37">
            <v>0.25636979999999998</v>
          </cell>
          <cell r="EI37">
            <v>0.41928599999999999</v>
          </cell>
          <cell r="EM37">
            <v>4593.7160000000003</v>
          </cell>
        </row>
        <row r="38">
          <cell r="BY38">
            <v>1971.649756997999</v>
          </cell>
          <cell r="BZ38">
            <v>2345.9521133285434</v>
          </cell>
          <cell r="CA38">
            <v>1760.744292271173</v>
          </cell>
          <cell r="CB38">
            <v>918.10983072093836</v>
          </cell>
          <cell r="CE38">
            <v>1.4121277355419406</v>
          </cell>
          <cell r="DL38">
            <v>0.19573396162177625</v>
          </cell>
          <cell r="DO38">
            <v>0.2800069</v>
          </cell>
          <cell r="DQ38">
            <v>0.47416750000000002</v>
          </cell>
          <cell r="DR38">
            <v>0.26644580000000001</v>
          </cell>
          <cell r="EI38">
            <v>0.40760479999999999</v>
          </cell>
          <cell r="EM38">
            <v>4658.8059999999996</v>
          </cell>
        </row>
        <row r="39">
          <cell r="BY39">
            <v>1964.3807321946172</v>
          </cell>
          <cell r="BZ39">
            <v>2385.8709631680995</v>
          </cell>
          <cell r="CA39">
            <v>1799.5393722720737</v>
          </cell>
          <cell r="CB39">
            <v>936.54690569064689</v>
          </cell>
          <cell r="CE39">
            <v>1.4129846370584556</v>
          </cell>
          <cell r="DL39">
            <v>0.18853390010928597</v>
          </cell>
          <cell r="DO39">
            <v>0.28126299999999999</v>
          </cell>
          <cell r="DQ39">
            <v>0.48507899999999998</v>
          </cell>
          <cell r="DR39">
            <v>0.26586500000000002</v>
          </cell>
          <cell r="EI39">
            <v>0.41765059999999998</v>
          </cell>
          <cell r="EM39">
            <v>4668.0559999999996</v>
          </cell>
        </row>
        <row r="40">
          <cell r="BY40">
            <v>1918.3238125217335</v>
          </cell>
          <cell r="BZ40">
            <v>2359.6221739142811</v>
          </cell>
          <cell r="CA40">
            <v>1786.8303085547182</v>
          </cell>
          <cell r="CB40">
            <v>876.79894668816564</v>
          </cell>
          <cell r="CE40">
            <v>1.3949895121873193</v>
          </cell>
          <cell r="DL40">
            <v>0.18573762416062412</v>
          </cell>
          <cell r="DO40">
            <v>0.28443079999999998</v>
          </cell>
          <cell r="DQ40">
            <v>0.48538439999999999</v>
          </cell>
          <cell r="DR40">
            <v>0.26958460000000001</v>
          </cell>
          <cell r="EI40">
            <v>0.4106418</v>
          </cell>
          <cell r="EM40">
            <v>4770.6109999999999</v>
          </cell>
        </row>
        <row r="41">
          <cell r="BY41">
            <v>1863.5654466877074</v>
          </cell>
          <cell r="BZ41">
            <v>2347.6366235013652</v>
          </cell>
          <cell r="CA41">
            <v>1809.1952425871928</v>
          </cell>
          <cell r="CB41">
            <v>906.07681242427054</v>
          </cell>
          <cell r="CE41">
            <v>1.401452663366167</v>
          </cell>
          <cell r="DL41">
            <v>0.18139985648927498</v>
          </cell>
          <cell r="DO41">
            <v>0.28473080000000001</v>
          </cell>
          <cell r="DQ41">
            <v>0.48728090000000002</v>
          </cell>
          <cell r="DR41">
            <v>0.27443319999999999</v>
          </cell>
          <cell r="EI41">
            <v>0.42106700000000002</v>
          </cell>
          <cell r="EM41">
            <v>4784.9470000000001</v>
          </cell>
        </row>
        <row r="42">
          <cell r="BY42">
            <v>1889.7649222478487</v>
          </cell>
          <cell r="BZ42">
            <v>2324.3944728595188</v>
          </cell>
          <cell r="CA42">
            <v>1798.6594254282813</v>
          </cell>
          <cell r="CB42">
            <v>868.79485908196432</v>
          </cell>
          <cell r="CE42">
            <v>1.4326235752328509</v>
          </cell>
          <cell r="DL42">
            <v>0.18300522621613266</v>
          </cell>
          <cell r="DO42">
            <v>0.28780430000000001</v>
          </cell>
          <cell r="DQ42">
            <v>0.48717050000000001</v>
          </cell>
          <cell r="DR42">
            <v>0.28238790000000003</v>
          </cell>
          <cell r="EI42">
            <v>0.41304350000000001</v>
          </cell>
          <cell r="EM42">
            <v>4911.9889999999996</v>
          </cell>
        </row>
        <row r="43">
          <cell r="BY43">
            <v>1814.7150964975774</v>
          </cell>
          <cell r="BZ43">
            <v>2362.5457546284292</v>
          </cell>
          <cell r="CA43">
            <v>1794.2370562048911</v>
          </cell>
          <cell r="CB43">
            <v>868.44990806081205</v>
          </cell>
          <cell r="CE43">
            <v>1.4163559141553588</v>
          </cell>
          <cell r="DL43">
            <v>0.17946123749083728</v>
          </cell>
          <cell r="DO43">
            <v>0.28946060000000001</v>
          </cell>
          <cell r="DQ43">
            <v>0.4859928</v>
          </cell>
          <cell r="DR43">
            <v>0.28338609999999997</v>
          </cell>
          <cell r="EI43">
            <v>0.41179339999999998</v>
          </cell>
          <cell r="EM43">
            <v>4963.4870000000001</v>
          </cell>
        </row>
        <row r="44">
          <cell r="BY44">
            <v>1782.6009509212154</v>
          </cell>
          <cell r="BZ44">
            <v>2326.0179652573547</v>
          </cell>
          <cell r="CA44">
            <v>1820.7712567584331</v>
          </cell>
          <cell r="CB44">
            <v>856.88052272422624</v>
          </cell>
          <cell r="CE44">
            <v>1.4133936452372051</v>
          </cell>
          <cell r="DL44">
            <v>0.17271349167307837</v>
          </cell>
          <cell r="DO44">
            <v>0.29137479999999999</v>
          </cell>
          <cell r="DQ44">
            <v>0.48775370000000001</v>
          </cell>
          <cell r="DR44">
            <v>0.29363289999999997</v>
          </cell>
          <cell r="EI44">
            <v>0.40901569999999998</v>
          </cell>
          <cell r="EM44">
            <v>5060.7089999999998</v>
          </cell>
        </row>
        <row r="45">
          <cell r="BY45">
            <v>1783.2858674118447</v>
          </cell>
          <cell r="BZ45">
            <v>2337.6106387225482</v>
          </cell>
          <cell r="CA45">
            <v>1806.6298569596522</v>
          </cell>
          <cell r="CB45">
            <v>852.22415635077687</v>
          </cell>
          <cell r="CE45">
            <v>1.4204563405392689</v>
          </cell>
          <cell r="DL45">
            <v>0.16957479770635728</v>
          </cell>
          <cell r="DO45">
            <v>0.29445339999999998</v>
          </cell>
          <cell r="DQ45">
            <v>0.49525999999999998</v>
          </cell>
          <cell r="DR45">
            <v>0.29883470000000001</v>
          </cell>
          <cell r="EI45">
            <v>0.41150120000000001</v>
          </cell>
          <cell r="EM45">
            <v>5134.3729999999996</v>
          </cell>
        </row>
        <row r="46">
          <cell r="BY46">
            <v>1758.8004526231157</v>
          </cell>
          <cell r="BZ46">
            <v>2251.5551590086061</v>
          </cell>
          <cell r="CA46">
            <v>1775.2018859695027</v>
          </cell>
          <cell r="CB46">
            <v>846.55403955370343</v>
          </cell>
          <cell r="CE46">
            <v>1.4293971043087144</v>
          </cell>
          <cell r="DL46">
            <v>0.17139252679966516</v>
          </cell>
          <cell r="DO46">
            <v>0.29604140000000001</v>
          </cell>
          <cell r="DQ46">
            <v>0.49793809999999999</v>
          </cell>
          <cell r="DR46">
            <v>0.30164410000000003</v>
          </cell>
          <cell r="EI46">
            <v>0.41318270000000001</v>
          </cell>
          <cell r="EM46">
            <v>5249.9</v>
          </cell>
        </row>
        <row r="47">
          <cell r="BY47">
            <v>1770.9777466492753</v>
          </cell>
          <cell r="BZ47">
            <v>2339.9432362730281</v>
          </cell>
          <cell r="CA47">
            <v>1756.0317856785985</v>
          </cell>
          <cell r="CB47">
            <v>867.6083175105091</v>
          </cell>
          <cell r="CE47">
            <v>1.4314428097896017</v>
          </cell>
          <cell r="DL47">
            <v>0.16558484854526959</v>
          </cell>
          <cell r="DO47">
            <v>0.29850929999999998</v>
          </cell>
          <cell r="DQ47">
            <v>0.49968649999999998</v>
          </cell>
          <cell r="DR47">
            <v>0.30467959999999999</v>
          </cell>
          <cell r="EI47">
            <v>0.42818840000000002</v>
          </cell>
          <cell r="EM47">
            <v>5257.5659999999998</v>
          </cell>
        </row>
        <row r="48">
          <cell r="BY48">
            <v>1707.3235037403465</v>
          </cell>
          <cell r="BZ48">
            <v>2303.8059947376009</v>
          </cell>
          <cell r="CA48">
            <v>1748.4184247761145</v>
          </cell>
          <cell r="CB48">
            <v>835.05185708364138</v>
          </cell>
          <cell r="CE48">
            <v>1.4126347841889486</v>
          </cell>
          <cell r="DL48">
            <v>0.16135853316155035</v>
          </cell>
          <cell r="DO48">
            <v>0.30026399999999998</v>
          </cell>
          <cell r="DQ48">
            <v>0.49975059999999999</v>
          </cell>
          <cell r="DR48">
            <v>0.30714000000000002</v>
          </cell>
          <cell r="EI48">
            <v>0.4205662</v>
          </cell>
          <cell r="EM48">
            <v>5387.5259999999998</v>
          </cell>
        </row>
        <row r="49">
          <cell r="BY49">
            <v>1667.7333721836271</v>
          </cell>
          <cell r="BZ49">
            <v>2287.5880437072801</v>
          </cell>
          <cell r="CA49">
            <v>1755.216490056639</v>
          </cell>
          <cell r="CB49">
            <v>844.47770236541635</v>
          </cell>
          <cell r="CE49">
            <v>1.410859020514218</v>
          </cell>
          <cell r="DL49">
            <v>0.16115661758486366</v>
          </cell>
          <cell r="DO49">
            <v>0.3002071</v>
          </cell>
          <cell r="DQ49">
            <v>0.509073</v>
          </cell>
          <cell r="DR49">
            <v>0.30782009999999999</v>
          </cell>
          <cell r="EI49">
            <v>0.42209479999999999</v>
          </cell>
          <cell r="EM49">
            <v>5387.1689999999999</v>
          </cell>
        </row>
        <row r="50">
          <cell r="BY50">
            <v>1657.311649333408</v>
          </cell>
          <cell r="BZ50">
            <v>2303.1727048046428</v>
          </cell>
          <cell r="CA50">
            <v>1704.3421682974645</v>
          </cell>
          <cell r="CB50">
            <v>859.91056577602149</v>
          </cell>
          <cell r="CE50">
            <v>1.4311646874775388</v>
          </cell>
          <cell r="DL50">
            <v>0.16268700488325977</v>
          </cell>
          <cell r="DO50">
            <v>0.3029789</v>
          </cell>
          <cell r="DQ50">
            <v>0.50488049999999995</v>
          </cell>
          <cell r="DR50">
            <v>0.3086893</v>
          </cell>
          <cell r="EI50">
            <v>0.42258089999999998</v>
          </cell>
          <cell r="EM50">
            <v>5542.6390000000001</v>
          </cell>
        </row>
        <row r="51">
          <cell r="BY51">
            <v>1609.7110734825053</v>
          </cell>
          <cell r="BZ51">
            <v>2333.8174048289147</v>
          </cell>
          <cell r="CA51">
            <v>1654.5788760716107</v>
          </cell>
          <cell r="CB51">
            <v>859.2939070247038</v>
          </cell>
          <cell r="CE51">
            <v>1.4175816359753555</v>
          </cell>
          <cell r="DL51">
            <v>0.15976946004989792</v>
          </cell>
          <cell r="DO51">
            <v>0.30343029999999999</v>
          </cell>
          <cell r="DQ51">
            <v>0.50868619999999998</v>
          </cell>
          <cell r="DR51">
            <v>0.3099864</v>
          </cell>
          <cell r="EI51">
            <v>0.41991539999999999</v>
          </cell>
          <cell r="EM51">
            <v>5571.723</v>
          </cell>
        </row>
        <row r="52">
          <cell r="BY52">
            <v>1590.4714535643268</v>
          </cell>
          <cell r="BZ52">
            <v>2319.8166654396528</v>
          </cell>
          <cell r="CA52">
            <v>1662.8486297309848</v>
          </cell>
          <cell r="CB52">
            <v>880.03831318623145</v>
          </cell>
          <cell r="CE52">
            <v>1.4213971163460182</v>
          </cell>
          <cell r="DL52">
            <v>0.15841818260133766</v>
          </cell>
          <cell r="DO52">
            <v>0.30457770000000001</v>
          </cell>
          <cell r="DQ52">
            <v>0.52162169999999997</v>
          </cell>
          <cell r="DR52">
            <v>0.31188919999999998</v>
          </cell>
          <cell r="EI52">
            <v>0.42596879999999998</v>
          </cell>
          <cell r="EM52">
            <v>5590.2079999999996</v>
          </cell>
        </row>
        <row r="53">
          <cell r="BY53">
            <v>1537.1683387911321</v>
          </cell>
          <cell r="BZ53">
            <v>2299.6814465212528</v>
          </cell>
          <cell r="CA53">
            <v>1671.5115337720756</v>
          </cell>
          <cell r="CB53">
            <v>893.37271101722331</v>
          </cell>
          <cell r="CE53">
            <v>1.3982446655030267</v>
          </cell>
          <cell r="DL53">
            <v>0.1514061251226434</v>
          </cell>
          <cell r="DO53">
            <v>0.30503340000000001</v>
          </cell>
          <cell r="DQ53">
            <v>0.51814159999999998</v>
          </cell>
          <cell r="DR53">
            <v>0.31577159999999999</v>
          </cell>
          <cell r="EI53">
            <v>0.43089040000000001</v>
          </cell>
          <cell r="EM53">
            <v>5621.442</v>
          </cell>
        </row>
        <row r="54">
          <cell r="BY54">
            <v>1585.3455200973165</v>
          </cell>
          <cell r="BZ54">
            <v>2277.71807847226</v>
          </cell>
          <cell r="CA54">
            <v>1617.1490412825608</v>
          </cell>
          <cell r="CB54">
            <v>876.64693339249402</v>
          </cell>
          <cell r="CE54">
            <v>1.4072986381778461</v>
          </cell>
          <cell r="DL54">
            <v>0.15116669406742392</v>
          </cell>
          <cell r="DO54">
            <v>0.3052763</v>
          </cell>
          <cell r="DQ54">
            <v>0.5147756</v>
          </cell>
          <cell r="DR54">
            <v>0.31612010000000001</v>
          </cell>
          <cell r="EI54">
            <v>0.431058</v>
          </cell>
          <cell r="EM54">
            <v>5609.1189999999997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care receipt"/>
      <sheetName val="care provision"/>
    </sheetNames>
    <sheetDataSet>
      <sheetData sheetId="0"/>
      <sheetData sheetId="1">
        <row r="3">
          <cell r="Q3">
            <v>674.99766166100028</v>
          </cell>
          <cell r="R3">
            <v>1225.1044194110004</v>
          </cell>
          <cell r="S3">
            <v>1309.5874814800004</v>
          </cell>
          <cell r="T3">
            <v>1290.3837546640004</v>
          </cell>
          <cell r="BN3">
            <v>693.75223699791923</v>
          </cell>
          <cell r="BO3">
            <v>976.87201999271963</v>
          </cell>
          <cell r="BP3">
            <v>1335.2128405859892</v>
          </cell>
          <cell r="BQ3">
            <v>1224.8897797320701</v>
          </cell>
          <cell r="DY3">
            <v>23.230975039979008</v>
          </cell>
          <cell r="DZ3">
            <v>17.319561161001005</v>
          </cell>
          <cell r="EA3">
            <v>8.951670560143004</v>
          </cell>
          <cell r="EB3">
            <v>3.2809700624350011</v>
          </cell>
        </row>
        <row r="4">
          <cell r="Q4">
            <v>339.53255884400011</v>
          </cell>
          <cell r="R4">
            <v>719.47295953000025</v>
          </cell>
          <cell r="S4">
            <v>1450.6815298920003</v>
          </cell>
          <cell r="T4">
            <v>1325.5905871600003</v>
          </cell>
          <cell r="BN4">
            <v>336.80402070722084</v>
          </cell>
          <cell r="BO4">
            <v>577.791843174625</v>
          </cell>
          <cell r="BP4">
            <v>1175.9730104800988</v>
          </cell>
          <cell r="BQ4">
            <v>959.69993883955578</v>
          </cell>
          <cell r="DY4">
            <v>23.109484796025008</v>
          </cell>
          <cell r="DZ4">
            <v>17.380372962585007</v>
          </cell>
          <cell r="EA4">
            <v>9.0713604547080031</v>
          </cell>
          <cell r="EB4">
            <v>3.3749883083050007</v>
          </cell>
        </row>
        <row r="5">
          <cell r="Q5">
            <v>426.48276637200013</v>
          </cell>
          <cell r="R5">
            <v>713.67183372100021</v>
          </cell>
          <cell r="S5">
            <v>1583.3739478220004</v>
          </cell>
          <cell r="T5">
            <v>1378.6008747250005</v>
          </cell>
          <cell r="BN5">
            <v>410.22223172359026</v>
          </cell>
          <cell r="BO5">
            <v>572.11684544682214</v>
          </cell>
          <cell r="BP5">
            <v>1293.7713531148556</v>
          </cell>
          <cell r="BQ5">
            <v>1023.9627847217247</v>
          </cell>
          <cell r="DY5">
            <v>23.017333579151003</v>
          </cell>
          <cell r="DZ5">
            <v>17.390174864814007</v>
          </cell>
          <cell r="EA5">
            <v>9.211854386657004</v>
          </cell>
          <cell r="EB5">
            <v>3.3938586370860007</v>
          </cell>
        </row>
        <row r="6">
          <cell r="Q6">
            <v>524.90186630400012</v>
          </cell>
          <cell r="R6">
            <v>772.88332473700018</v>
          </cell>
          <cell r="S6">
            <v>1719.4003461020004</v>
          </cell>
          <cell r="T6">
            <v>1434.2783465700004</v>
          </cell>
          <cell r="BN6">
            <v>503.57576777070079</v>
          </cell>
          <cell r="BO6">
            <v>604.96932292614304</v>
          </cell>
          <cell r="BP6">
            <v>1389.2712247914487</v>
          </cell>
          <cell r="BQ6">
            <v>1097.0848592778962</v>
          </cell>
          <cell r="DY6">
            <v>22.964056573158008</v>
          </cell>
          <cell r="DZ6">
            <v>17.370304341928005</v>
          </cell>
          <cell r="EA6">
            <v>9.3526150370340027</v>
          </cell>
          <cell r="EB6">
            <v>3.4672062047860006</v>
          </cell>
        </row>
        <row r="7">
          <cell r="Q7">
            <v>602.58360845900017</v>
          </cell>
          <cell r="R7">
            <v>854.0990860630003</v>
          </cell>
          <cell r="S7">
            <v>1812.0183202250007</v>
          </cell>
          <cell r="T7">
            <v>1527.2963983350005</v>
          </cell>
          <cell r="BN7">
            <v>564.71898393172887</v>
          </cell>
          <cell r="BO7">
            <v>684.14233542876048</v>
          </cell>
          <cell r="BP7">
            <v>1466.9824831733465</v>
          </cell>
          <cell r="BQ7">
            <v>1178.5639630732092</v>
          </cell>
          <cell r="DY7">
            <v>22.906978829566004</v>
          </cell>
          <cell r="DZ7">
            <v>17.335697625895005</v>
          </cell>
          <cell r="EA7">
            <v>9.4856408529990013</v>
          </cell>
          <cell r="EB7">
            <v>3.5754272069470012</v>
          </cell>
        </row>
        <row r="8">
          <cell r="Q8">
            <v>675.06434126800025</v>
          </cell>
          <cell r="R8">
            <v>922.51236284500021</v>
          </cell>
          <cell r="S8">
            <v>1906.6366825580005</v>
          </cell>
          <cell r="T8">
            <v>1600.7106456420004</v>
          </cell>
          <cell r="BN8">
            <v>642.33818005592093</v>
          </cell>
          <cell r="BO8">
            <v>707.22316620769129</v>
          </cell>
          <cell r="BP8">
            <v>1546.9928881672749</v>
          </cell>
          <cell r="BQ8">
            <v>1248.710572093084</v>
          </cell>
          <cell r="DY8">
            <v>22.796757439195009</v>
          </cell>
          <cell r="DZ8">
            <v>17.346699761050004</v>
          </cell>
          <cell r="EA8">
            <v>9.6103317180890038</v>
          </cell>
          <cell r="EB8">
            <v>3.697584246971001</v>
          </cell>
        </row>
        <row r="9">
          <cell r="Q9">
            <v>710.67125140600024</v>
          </cell>
          <cell r="R9">
            <v>958.05259337600035</v>
          </cell>
          <cell r="S9">
            <v>1983.8516674640007</v>
          </cell>
          <cell r="T9">
            <v>1684.0601543920004</v>
          </cell>
          <cell r="BN9">
            <v>685.05979505748735</v>
          </cell>
          <cell r="BO9">
            <v>759.70329545842515</v>
          </cell>
          <cell r="BP9">
            <v>1565.0555757061143</v>
          </cell>
          <cell r="BQ9">
            <v>1317.6796803986808</v>
          </cell>
          <cell r="DY9">
            <v>22.668599234541006</v>
          </cell>
          <cell r="DZ9">
            <v>17.373771681492006</v>
          </cell>
          <cell r="EA9">
            <v>9.7573602515240037</v>
          </cell>
          <cell r="EB9">
            <v>3.8112729769060012</v>
          </cell>
        </row>
        <row r="10">
          <cell r="Q10">
            <v>740.87711337700023</v>
          </cell>
          <cell r="R10">
            <v>980.32358211400026</v>
          </cell>
          <cell r="S10">
            <v>2032.9945378230004</v>
          </cell>
          <cell r="T10">
            <v>1760.2749451930006</v>
          </cell>
          <cell r="BN10">
            <v>711.81626703886559</v>
          </cell>
          <cell r="BO10">
            <v>757.20926396053301</v>
          </cell>
          <cell r="BP10">
            <v>1621.5782435723834</v>
          </cell>
          <cell r="BQ10">
            <v>1402.8034285794008</v>
          </cell>
          <cell r="DY10">
            <v>22.575714541990003</v>
          </cell>
          <cell r="DZ10">
            <v>17.368437312932002</v>
          </cell>
          <cell r="EA10">
            <v>9.911856900943004</v>
          </cell>
          <cell r="EB10">
            <v>3.926895415444001</v>
          </cell>
        </row>
        <row r="11">
          <cell r="Q11">
            <v>779.08452818800015</v>
          </cell>
          <cell r="R11">
            <v>1003.3947261360003</v>
          </cell>
          <cell r="S11">
            <v>2055.7322838100008</v>
          </cell>
          <cell r="T11">
            <v>1868.6293065680004</v>
          </cell>
          <cell r="BN11">
            <v>764.52369613343069</v>
          </cell>
          <cell r="BO11">
            <v>816.18846602240706</v>
          </cell>
          <cell r="BP11">
            <v>1651.7551334530615</v>
          </cell>
          <cell r="BQ11">
            <v>1469.2929387634381</v>
          </cell>
          <cell r="DY11">
            <v>22.487164023894003</v>
          </cell>
          <cell r="DZ11">
            <v>17.332497004759006</v>
          </cell>
          <cell r="EA11">
            <v>9.9531982572830024</v>
          </cell>
          <cell r="EB11">
            <v>4.1722096895970013</v>
          </cell>
        </row>
        <row r="12">
          <cell r="Q12">
            <v>825.09345701800021</v>
          </cell>
          <cell r="R12">
            <v>1021.2648608120003</v>
          </cell>
          <cell r="S12">
            <v>2088.6720096680006</v>
          </cell>
          <cell r="T12">
            <v>1967.4484841420006</v>
          </cell>
          <cell r="BN12">
            <v>807.03931541417171</v>
          </cell>
          <cell r="BO12">
            <v>800.57664345553337</v>
          </cell>
          <cell r="BP12">
            <v>1690.7072441016232</v>
          </cell>
          <cell r="BQ12">
            <v>1565.6854505845363</v>
          </cell>
          <cell r="DY12">
            <v>22.400613894008007</v>
          </cell>
          <cell r="DZ12">
            <v>17.280153513264004</v>
          </cell>
          <cell r="EA12">
            <v>10.068620657000004</v>
          </cell>
          <cell r="EB12">
            <v>4.3535115410300005</v>
          </cell>
        </row>
        <row r="13">
          <cell r="Q13">
            <v>847.03104772100028</v>
          </cell>
          <cell r="R13">
            <v>1005.9285512020002</v>
          </cell>
          <cell r="S13">
            <v>2110.2762023360006</v>
          </cell>
          <cell r="T13">
            <v>2022.0590822750007</v>
          </cell>
          <cell r="BN13">
            <v>835.21004812964122</v>
          </cell>
          <cell r="BO13">
            <v>788.56261464346107</v>
          </cell>
          <cell r="BP13">
            <v>1678.9252243284971</v>
          </cell>
          <cell r="BQ13">
            <v>1608.0161855171937</v>
          </cell>
          <cell r="DY13">
            <v>22.329533432946008</v>
          </cell>
          <cell r="DZ13">
            <v>17.208672974560002</v>
          </cell>
          <cell r="EA13">
            <v>10.233119247469002</v>
          </cell>
          <cell r="EB13">
            <v>4.4878042695280014</v>
          </cell>
        </row>
        <row r="14">
          <cell r="Q14">
            <v>857.83314405500028</v>
          </cell>
          <cell r="R14">
            <v>1000.9942602840003</v>
          </cell>
          <cell r="S14">
            <v>2164.3533636130005</v>
          </cell>
          <cell r="T14">
            <v>2081.5372917190007</v>
          </cell>
          <cell r="BN14">
            <v>842.95218186486795</v>
          </cell>
          <cell r="BO14">
            <v>793.6023346403249</v>
          </cell>
          <cell r="BP14">
            <v>1725.8311715109546</v>
          </cell>
          <cell r="BQ14">
            <v>1693.3727900030005</v>
          </cell>
          <cell r="DY14">
            <v>22.230647575765005</v>
          </cell>
          <cell r="DZ14">
            <v>17.150261638828006</v>
          </cell>
          <cell r="EA14">
            <v>10.426956865018003</v>
          </cell>
          <cell r="EB14">
            <v>4.6085610378050008</v>
          </cell>
        </row>
        <row r="15">
          <cell r="Q15">
            <v>860.50032833500018</v>
          </cell>
          <cell r="R15">
            <v>999.39394971600018</v>
          </cell>
          <cell r="S15">
            <v>2216.0300590380007</v>
          </cell>
          <cell r="T15">
            <v>2121.5450559190003</v>
          </cell>
          <cell r="BN15">
            <v>827.86251015956134</v>
          </cell>
          <cell r="BO15">
            <v>755.48212647542891</v>
          </cell>
          <cell r="BP15">
            <v>1726.5391750993208</v>
          </cell>
          <cell r="BQ15">
            <v>1696.561280103763</v>
          </cell>
          <cell r="DY15">
            <v>22.109957487095006</v>
          </cell>
          <cell r="DZ15">
            <v>17.102385681002005</v>
          </cell>
          <cell r="EA15">
            <v>10.611992774443003</v>
          </cell>
          <cell r="EB15">
            <v>4.697578313150002</v>
          </cell>
        </row>
        <row r="16">
          <cell r="Q16">
            <v>865.23458043200026</v>
          </cell>
          <cell r="R16">
            <v>979.9901840790003</v>
          </cell>
          <cell r="S16">
            <v>2267.2399972140006</v>
          </cell>
          <cell r="T16">
            <v>2163.1531306870006</v>
          </cell>
          <cell r="BN16">
            <v>868.25121486116734</v>
          </cell>
          <cell r="BO16">
            <v>763.52528038498031</v>
          </cell>
          <cell r="BP16">
            <v>1820.9848166397862</v>
          </cell>
          <cell r="BQ16">
            <v>1717.1649310810938</v>
          </cell>
          <cell r="DY16">
            <v>21.971530622963009</v>
          </cell>
          <cell r="DZ16">
            <v>17.056176713351004</v>
          </cell>
          <cell r="EA16">
            <v>10.804963557101004</v>
          </cell>
          <cell r="EB16">
            <v>4.7795275501530012</v>
          </cell>
        </row>
        <row r="17">
          <cell r="Q17">
            <v>860.7003671560002</v>
          </cell>
          <cell r="R17">
            <v>982.32397032400024</v>
          </cell>
          <cell r="S17">
            <v>2314.3157997560006</v>
          </cell>
          <cell r="T17">
            <v>2205.8947587740008</v>
          </cell>
          <cell r="BN17">
            <v>828.61103134942732</v>
          </cell>
          <cell r="BO17">
            <v>734.907778583084</v>
          </cell>
          <cell r="BP17">
            <v>1832.589760851188</v>
          </cell>
          <cell r="BQ17">
            <v>1734.0992528356405</v>
          </cell>
          <cell r="DY17">
            <v>21.810632731272005</v>
          </cell>
          <cell r="DZ17">
            <v>17.035372675967004</v>
          </cell>
          <cell r="EA17">
            <v>10.973196205562003</v>
          </cell>
          <cell r="EB17">
            <v>4.8568758942730019</v>
          </cell>
        </row>
        <row r="18">
          <cell r="Q18">
            <v>854.16576567000027</v>
          </cell>
          <cell r="R18">
            <v>978.5232327250003</v>
          </cell>
          <cell r="S18">
            <v>2357.1907870570008</v>
          </cell>
          <cell r="T18">
            <v>2248.3696684330007</v>
          </cell>
          <cell r="BN18">
            <v>856.60957639239507</v>
          </cell>
          <cell r="BO18">
            <v>763.30608040128163</v>
          </cell>
          <cell r="BP18">
            <v>1871.6844758687412</v>
          </cell>
          <cell r="BQ18">
            <v>1794.4290685899368</v>
          </cell>
          <cell r="DY18">
            <v>21.672005828319005</v>
          </cell>
          <cell r="DZ18">
            <v>17.001699474432005</v>
          </cell>
          <cell r="EA18">
            <v>11.135961126249002</v>
          </cell>
          <cell r="EB18">
            <v>4.9298233843310006</v>
          </cell>
        </row>
        <row r="19">
          <cell r="Q19">
            <v>867.43500746300026</v>
          </cell>
          <cell r="R19">
            <v>959.11946708800031</v>
          </cell>
          <cell r="S19">
            <v>2405.8002205600005</v>
          </cell>
          <cell r="T19">
            <v>2287.9773549910005</v>
          </cell>
          <cell r="BN19">
            <v>869.56219321945218</v>
          </cell>
          <cell r="BO19">
            <v>747.16264077776214</v>
          </cell>
          <cell r="BP19">
            <v>1876.934175358622</v>
          </cell>
          <cell r="BQ19">
            <v>1798.0336269048039</v>
          </cell>
          <cell r="DY19">
            <v>21.524110459993004</v>
          </cell>
          <cell r="DZ19">
            <v>16.976894660628005</v>
          </cell>
          <cell r="EA19">
            <v>11.283323057719004</v>
          </cell>
          <cell r="EB19">
            <v>4.9978365834710008</v>
          </cell>
        </row>
        <row r="20">
          <cell r="Q20">
            <v>872.50265759500019</v>
          </cell>
          <cell r="R20">
            <v>953.4517004930002</v>
          </cell>
          <cell r="S20">
            <v>2433.205539037001</v>
          </cell>
          <cell r="T20">
            <v>2314.2491201490006</v>
          </cell>
          <cell r="BN20">
            <v>849.07467288428518</v>
          </cell>
          <cell r="BO20">
            <v>726.6266582945326</v>
          </cell>
          <cell r="BP20">
            <v>1945.4947486801395</v>
          </cell>
          <cell r="BQ20">
            <v>1817.44360803017</v>
          </cell>
          <cell r="DY20">
            <v>21.340208103887008</v>
          </cell>
          <cell r="DZ20">
            <v>16.950356177042003</v>
          </cell>
          <cell r="EA20">
            <v>11.438019745959002</v>
          </cell>
          <cell r="EB20">
            <v>5.0631159187240016</v>
          </cell>
        </row>
        <row r="21">
          <cell r="Q21">
            <v>856.43287230800024</v>
          </cell>
          <cell r="R21">
            <v>968.32125285400036</v>
          </cell>
          <cell r="S21">
            <v>2453.3427803510008</v>
          </cell>
          <cell r="T21">
            <v>2340.2541668790004</v>
          </cell>
          <cell r="BN21">
            <v>834.79719105142726</v>
          </cell>
          <cell r="BO21">
            <v>750.62491930255612</v>
          </cell>
          <cell r="BP21">
            <v>1949.1913784031306</v>
          </cell>
          <cell r="BQ21">
            <v>1846.9352476560887</v>
          </cell>
          <cell r="DY21">
            <v>21.151638175291005</v>
          </cell>
          <cell r="DZ21">
            <v>16.942954740665005</v>
          </cell>
          <cell r="EA21">
            <v>11.533504943183003</v>
          </cell>
          <cell r="EB21">
            <v>5.1418645345910017</v>
          </cell>
        </row>
        <row r="22">
          <cell r="Q22">
            <v>840.29640741400021</v>
          </cell>
          <cell r="R22">
            <v>966.85430150000025</v>
          </cell>
          <cell r="S22">
            <v>2458.5437896970006</v>
          </cell>
          <cell r="T22">
            <v>2385.5296200320008</v>
          </cell>
          <cell r="BN22">
            <v>835.70056039233225</v>
          </cell>
          <cell r="BO22">
            <v>779.48122333766412</v>
          </cell>
          <cell r="BP22">
            <v>1947.5193103989996</v>
          </cell>
          <cell r="BQ22">
            <v>1884.6299816723529</v>
          </cell>
          <cell r="DY22">
            <v>21.145103573805006</v>
          </cell>
          <cell r="DZ22">
            <v>16.934419750969003</v>
          </cell>
          <cell r="EA22">
            <v>11.567378183539002</v>
          </cell>
          <cell r="EB22">
            <v>5.2384166055270018</v>
          </cell>
        </row>
        <row r="23">
          <cell r="Q23">
            <v>850.36502807100021</v>
          </cell>
          <cell r="R23">
            <v>958.25263219700037</v>
          </cell>
          <cell r="S23">
            <v>2463.0780029730004</v>
          </cell>
          <cell r="T23">
            <v>2425.0039473760007</v>
          </cell>
          <cell r="BN23">
            <v>817.20270392327768</v>
          </cell>
          <cell r="BO23">
            <v>785.08171066764737</v>
          </cell>
          <cell r="BP23">
            <v>1924.5499940325876</v>
          </cell>
          <cell r="BQ23">
            <v>1892.5100607869854</v>
          </cell>
          <cell r="DY23">
            <v>21.056219657674006</v>
          </cell>
          <cell r="DZ23">
            <v>16.960758195734005</v>
          </cell>
          <cell r="EA23">
            <v>11.555642572707002</v>
          </cell>
          <cell r="EB23">
            <v>5.3336350843230012</v>
          </cell>
        </row>
        <row r="24">
          <cell r="Q24">
            <v>851.23186296200015</v>
          </cell>
          <cell r="R24">
            <v>951.65135110400024</v>
          </cell>
          <cell r="S24">
            <v>2456.2100034520008</v>
          </cell>
          <cell r="T24">
            <v>2455.2764889540008</v>
          </cell>
          <cell r="BN24">
            <v>810.69315106458851</v>
          </cell>
          <cell r="BO24">
            <v>757.86550766649714</v>
          </cell>
          <cell r="BP24">
            <v>1933.0445346847025</v>
          </cell>
          <cell r="BQ24">
            <v>1893.7744353672135</v>
          </cell>
          <cell r="DY24">
            <v>20.960000984773007</v>
          </cell>
          <cell r="DZ24">
            <v>16.978695010017002</v>
          </cell>
          <cell r="EA24">
            <v>11.532104671436002</v>
          </cell>
          <cell r="EB24">
            <v>5.4410559312000011</v>
          </cell>
        </row>
        <row r="25">
          <cell r="Q25">
            <v>856.36619270100027</v>
          </cell>
          <cell r="R25">
            <v>944.18323512000029</v>
          </cell>
          <cell r="S25">
            <v>2431.8719468970007</v>
          </cell>
          <cell r="T25">
            <v>2495.8843696170006</v>
          </cell>
          <cell r="BN25">
            <v>816.93257984180411</v>
          </cell>
          <cell r="BO25">
            <v>719.61702945478976</v>
          </cell>
          <cell r="BP25">
            <v>1909.6488304151128</v>
          </cell>
          <cell r="BQ25">
            <v>1946.5628876613778</v>
          </cell>
          <cell r="DY25">
            <v>20.807638082778006</v>
          </cell>
          <cell r="DZ25">
            <v>16.992631047880003</v>
          </cell>
          <cell r="EA25">
            <v>11.456023239849003</v>
          </cell>
          <cell r="EB25">
            <v>5.5748152228420009</v>
          </cell>
        </row>
        <row r="26">
          <cell r="Q26">
            <v>869.63543449400026</v>
          </cell>
          <cell r="R26">
            <v>949.65096289400026</v>
          </cell>
          <cell r="S26">
            <v>2396.1316775450009</v>
          </cell>
          <cell r="T26">
            <v>2548.8946571820006</v>
          </cell>
          <cell r="BN26">
            <v>852.05601998264353</v>
          </cell>
          <cell r="BO26">
            <v>710.6090173393535</v>
          </cell>
          <cell r="BP26">
            <v>1872.7309948809639</v>
          </cell>
          <cell r="BQ26">
            <v>1990.0988015851194</v>
          </cell>
          <cell r="DY26">
            <v>20.695282944983006</v>
          </cell>
          <cell r="DZ26">
            <v>17.044174384091004</v>
          </cell>
          <cell r="EA26">
            <v>11.347602198867003</v>
          </cell>
          <cell r="EB26">
            <v>5.7147090383280013</v>
          </cell>
        </row>
        <row r="27">
          <cell r="Q27">
            <v>874.83644384000024</v>
          </cell>
          <cell r="R27">
            <v>948.78412800300032</v>
          </cell>
          <cell r="S27">
            <v>2366.459252430001</v>
          </cell>
          <cell r="T27">
            <v>2590.7694503780008</v>
          </cell>
          <cell r="BN27">
            <v>835.09540834466111</v>
          </cell>
          <cell r="BO27">
            <v>758.40397142822201</v>
          </cell>
          <cell r="BP27">
            <v>1866.6782200314638</v>
          </cell>
          <cell r="BQ27">
            <v>2019.8785245025936</v>
          </cell>
          <cell r="DY27">
            <v>20.590796000814006</v>
          </cell>
          <cell r="DZ27">
            <v>17.053709567892003</v>
          </cell>
          <cell r="EA27">
            <v>11.247449429153002</v>
          </cell>
          <cell r="EB27">
            <v>5.8551362906700017</v>
          </cell>
        </row>
        <row r="28">
          <cell r="Q28">
            <v>873.56953130700015</v>
          </cell>
          <cell r="R28">
            <v>934.04793485600021</v>
          </cell>
          <cell r="S28">
            <v>2329.7187889730008</v>
          </cell>
          <cell r="T28">
            <v>2668.5178721400007</v>
          </cell>
          <cell r="BN28">
            <v>845.22505139709074</v>
          </cell>
          <cell r="BO28">
            <v>745.48944974240158</v>
          </cell>
          <cell r="BP28">
            <v>1801.9952289887735</v>
          </cell>
          <cell r="BQ28">
            <v>2070.7087975032719</v>
          </cell>
          <cell r="DY28">
            <v>20.487776007999006</v>
          </cell>
          <cell r="DZ28">
            <v>16.991697533382006</v>
          </cell>
          <cell r="EA28">
            <v>11.182636851149004</v>
          </cell>
          <cell r="EB28">
            <v>6.0153007066840019</v>
          </cell>
        </row>
        <row r="29">
          <cell r="Q29">
            <v>873.16945366500022</v>
          </cell>
          <cell r="R29">
            <v>913.17721786500022</v>
          </cell>
          <cell r="S29">
            <v>2297.4458591850002</v>
          </cell>
          <cell r="T29">
            <v>2738.3981002760006</v>
          </cell>
          <cell r="BN29">
            <v>799.03156040367594</v>
          </cell>
          <cell r="BO29">
            <v>712.13192311646958</v>
          </cell>
          <cell r="BP29">
            <v>1790.7702810669523</v>
          </cell>
          <cell r="BQ29">
            <v>2102.7709198530547</v>
          </cell>
          <cell r="DY29">
            <v>20.401625955755005</v>
          </cell>
          <cell r="DZ29">
            <v>16.855004339032007</v>
          </cell>
          <cell r="EA29">
            <v>11.153231144462003</v>
          </cell>
          <cell r="EB29">
            <v>6.1753317634840021</v>
          </cell>
        </row>
        <row r="30">
          <cell r="Q30">
            <v>880.5708900420002</v>
          </cell>
          <cell r="R30">
            <v>913.04385865100028</v>
          </cell>
          <cell r="S30">
            <v>2274.2413559490005</v>
          </cell>
          <cell r="T30">
            <v>2811.7456679760007</v>
          </cell>
          <cell r="BN30">
            <v>834.73984148096361</v>
          </cell>
          <cell r="BO30">
            <v>722.48182749678415</v>
          </cell>
          <cell r="BP30">
            <v>1733.0399767829067</v>
          </cell>
          <cell r="BQ30">
            <v>2156.0371969195389</v>
          </cell>
          <cell r="DY30">
            <v>20.337480173821007</v>
          </cell>
          <cell r="DZ30">
            <v>16.682704234544005</v>
          </cell>
          <cell r="EA30">
            <v>11.116157282970004</v>
          </cell>
          <cell r="EB30">
            <v>6.3309619662220022</v>
          </cell>
        </row>
        <row r="31">
          <cell r="Q31">
            <v>880.37085122100018</v>
          </cell>
          <cell r="R31">
            <v>905.50906306000036</v>
          </cell>
          <cell r="S31">
            <v>2222.6313401310008</v>
          </cell>
          <cell r="T31">
            <v>2875.1579742330009</v>
          </cell>
          <cell r="BN31">
            <v>819.27482419505611</v>
          </cell>
          <cell r="BO31">
            <v>709.17174737306482</v>
          </cell>
          <cell r="BP31">
            <v>1730.8944273935783</v>
          </cell>
          <cell r="BQ31">
            <v>2221.8954282795521</v>
          </cell>
          <cell r="DY31">
            <v>20.262598975160007</v>
          </cell>
          <cell r="DZ31">
            <v>16.518605721717005</v>
          </cell>
          <cell r="EA31">
            <v>11.081817285365002</v>
          </cell>
          <cell r="EB31">
            <v>6.4623874716190013</v>
          </cell>
        </row>
        <row r="32">
          <cell r="Q32">
            <v>877.57030772700023</v>
          </cell>
          <cell r="R32">
            <v>898.64106353900024</v>
          </cell>
          <cell r="S32">
            <v>2182.6235759310007</v>
          </cell>
          <cell r="T32">
            <v>2943.4378918010011</v>
          </cell>
          <cell r="BN32">
            <v>820.26115878144753</v>
          </cell>
          <cell r="BO32">
            <v>685.64056844148467</v>
          </cell>
          <cell r="BP32">
            <v>1680.3390280983349</v>
          </cell>
          <cell r="BQ32">
            <v>2267.2751986711678</v>
          </cell>
          <cell r="DY32">
            <v>20.147043216229008</v>
          </cell>
          <cell r="DZ32">
            <v>16.359374820201005</v>
          </cell>
          <cell r="EA32">
            <v>11.052211539857003</v>
          </cell>
          <cell r="EB32">
            <v>6.5910791131290019</v>
          </cell>
        </row>
        <row r="33">
          <cell r="Q33">
            <v>865.10122121800032</v>
          </cell>
          <cell r="R33">
            <v>888.23904484700029</v>
          </cell>
          <cell r="S33">
            <v>2125.8792303740006</v>
          </cell>
          <cell r="T33">
            <v>3003.2494992800011</v>
          </cell>
          <cell r="BN33">
            <v>825.99724700049046</v>
          </cell>
          <cell r="BO33">
            <v>684.09850861140717</v>
          </cell>
          <cell r="BP33">
            <v>1626.6326851315782</v>
          </cell>
          <cell r="BQ33">
            <v>2289.6872287255123</v>
          </cell>
          <cell r="DY33">
            <v>19.986812120608004</v>
          </cell>
          <cell r="DZ33">
            <v>16.223615140349004</v>
          </cell>
          <cell r="EA33">
            <v>11.028940357014003</v>
          </cell>
          <cell r="EB33">
            <v>6.720704269137002</v>
          </cell>
        </row>
        <row r="34">
          <cell r="Q34">
            <v>855.03260056100032</v>
          </cell>
          <cell r="R34">
            <v>888.30572445400026</v>
          </cell>
          <cell r="S34">
            <v>2087.0716991000004</v>
          </cell>
          <cell r="T34">
            <v>3059.8604856230008</v>
          </cell>
          <cell r="BN34">
            <v>827.4585342758968</v>
          </cell>
          <cell r="BO34">
            <v>729.69058743415303</v>
          </cell>
          <cell r="BP34">
            <v>1636.437204589211</v>
          </cell>
          <cell r="BQ34">
            <v>2326.658435555144</v>
          </cell>
          <cell r="DY34">
            <v>19.805443589568004</v>
          </cell>
          <cell r="DZ34">
            <v>16.073719383813003</v>
          </cell>
          <cell r="EA34">
            <v>11.047810685795003</v>
          </cell>
          <cell r="EB34">
            <v>6.8251245336990021</v>
          </cell>
        </row>
        <row r="35">
          <cell r="Q35">
            <v>849.56487278700024</v>
          </cell>
          <cell r="R35">
            <v>873.43617209300021</v>
          </cell>
          <cell r="S35">
            <v>2080.4037384000007</v>
          </cell>
          <cell r="T35">
            <v>3094.4672016560007</v>
          </cell>
          <cell r="BN35">
            <v>819.26399079521855</v>
          </cell>
          <cell r="BO35">
            <v>683.82106729153929</v>
          </cell>
          <cell r="BP35">
            <v>1638.0876646277279</v>
          </cell>
          <cell r="BQ35">
            <v>2355.0973717035663</v>
          </cell>
          <cell r="DY35">
            <v>19.621541233462008</v>
          </cell>
          <cell r="DZ35">
            <v>15.926157413522006</v>
          </cell>
          <cell r="EA35">
            <v>11.054145248460003</v>
          </cell>
          <cell r="EB35">
            <v>6.9423472828050024</v>
          </cell>
        </row>
        <row r="36">
          <cell r="Q36">
            <v>852.43209588800016</v>
          </cell>
          <cell r="R36">
            <v>869.23535685200022</v>
          </cell>
          <cell r="S36">
            <v>2073.4023796650008</v>
          </cell>
          <cell r="T36">
            <v>3156.2125177380008</v>
          </cell>
          <cell r="BN36">
            <v>827.7537783093328</v>
          </cell>
          <cell r="BO36">
            <v>704.05978047186602</v>
          </cell>
          <cell r="BP36">
            <v>1632.5112581379062</v>
          </cell>
          <cell r="BQ36">
            <v>2364.4676285051473</v>
          </cell>
          <cell r="DY36">
            <v>19.405099229140006</v>
          </cell>
          <cell r="DZ36">
            <v>15.791331248168005</v>
          </cell>
          <cell r="EA36">
            <v>11.079350139906003</v>
          </cell>
          <cell r="EB36">
            <v>7.0274971409440026</v>
          </cell>
        </row>
        <row r="37">
          <cell r="Q37">
            <v>841.76335876800022</v>
          </cell>
          <cell r="R37">
            <v>844.36386344100026</v>
          </cell>
          <cell r="S37">
            <v>2068.3347295330004</v>
          </cell>
          <cell r="T37">
            <v>3174.4827300560009</v>
          </cell>
          <cell r="BN37">
            <v>800.11788986051943</v>
          </cell>
          <cell r="BO37">
            <v>670.295567872687</v>
          </cell>
          <cell r="BP37">
            <v>1609.3840109731432</v>
          </cell>
          <cell r="BQ37">
            <v>2391.3115931712841</v>
          </cell>
          <cell r="DY37">
            <v>19.153717110750005</v>
          </cell>
          <cell r="DZ37">
            <v>15.681309896618005</v>
          </cell>
          <cell r="EA37">
            <v>11.147029941011002</v>
          </cell>
          <cell r="EB37">
            <v>7.0843081661080021</v>
          </cell>
        </row>
        <row r="38">
          <cell r="Q38">
            <v>835.16207767500021</v>
          </cell>
          <cell r="R38">
            <v>846.23089243700019</v>
          </cell>
          <cell r="S38">
            <v>2080.6037772210007</v>
          </cell>
          <cell r="T38">
            <v>3194.4199325490008</v>
          </cell>
          <cell r="BN38">
            <v>789.42868465121285</v>
          </cell>
          <cell r="BO38">
            <v>669.4945103717389</v>
          </cell>
          <cell r="BP38">
            <v>1631.203138676583</v>
          </cell>
          <cell r="BQ38">
            <v>2380.3156374336495</v>
          </cell>
          <cell r="DY38">
            <v>18.912470292624004</v>
          </cell>
          <cell r="DZ38">
            <v>15.577022991270004</v>
          </cell>
          <cell r="EA38">
            <v>11.221644421244003</v>
          </cell>
          <cell r="EB38">
            <v>7.104112009387002</v>
          </cell>
        </row>
        <row r="39">
          <cell r="Q39">
            <v>827.42724326300026</v>
          </cell>
          <cell r="R39">
            <v>853.76568802800023</v>
          </cell>
          <cell r="S39">
            <v>2104.7417949550008</v>
          </cell>
          <cell r="T39">
            <v>3205.0219900620009</v>
          </cell>
          <cell r="BN39">
            <v>813.58558211839045</v>
          </cell>
          <cell r="BO39">
            <v>700.00192593429642</v>
          </cell>
          <cell r="BP39">
            <v>1642.2615062537448</v>
          </cell>
          <cell r="BQ39">
            <v>2406.6045069476654</v>
          </cell>
          <cell r="DY39">
            <v>18.674957532490005</v>
          </cell>
          <cell r="DZ39">
            <v>15.495473831909004</v>
          </cell>
          <cell r="EA39">
            <v>11.295658785014004</v>
          </cell>
          <cell r="EB39">
            <v>7.1040453297800017</v>
          </cell>
        </row>
        <row r="40">
          <cell r="Q40">
            <v>818.09209828300015</v>
          </cell>
          <cell r="R40">
            <v>855.29931898900031</v>
          </cell>
          <cell r="S40">
            <v>2117.7443183200007</v>
          </cell>
          <cell r="T40">
            <v>3214.690533077001</v>
          </cell>
          <cell r="BN40">
            <v>791.84056149849982</v>
          </cell>
          <cell r="BO40">
            <v>715.25494569455282</v>
          </cell>
          <cell r="BP40">
            <v>1641.6134143878578</v>
          </cell>
          <cell r="BQ40">
            <v>2404.9259668489408</v>
          </cell>
          <cell r="DY40">
            <v>18.425375763489004</v>
          </cell>
          <cell r="DZ40">
            <v>15.410457332984004</v>
          </cell>
          <cell r="EA40">
            <v>11.399212214685003</v>
          </cell>
          <cell r="EB40">
            <v>7.1035785725310019</v>
          </cell>
        </row>
        <row r="41">
          <cell r="Q41">
            <v>797.42142011300018</v>
          </cell>
          <cell r="R41">
            <v>869.36871606600027</v>
          </cell>
          <cell r="S41">
            <v>2136.8146859220005</v>
          </cell>
          <cell r="T41">
            <v>3204.821951241001</v>
          </cell>
          <cell r="BN41">
            <v>749.82994502080498</v>
          </cell>
          <cell r="BO41">
            <v>720.89485908198856</v>
          </cell>
          <cell r="BP41">
            <v>1692.9327776135426</v>
          </cell>
          <cell r="BQ41">
            <v>2407.1876592317585</v>
          </cell>
          <cell r="DY41">
            <v>18.171659858854003</v>
          </cell>
          <cell r="DZ41">
            <v>15.339243512708004</v>
          </cell>
          <cell r="EA41">
            <v>11.499765062041003</v>
          </cell>
          <cell r="EB41">
            <v>7.0873754280300023</v>
          </cell>
        </row>
        <row r="42">
          <cell r="Q42">
            <v>783.55206185700024</v>
          </cell>
          <cell r="R42">
            <v>880.90428807700027</v>
          </cell>
          <cell r="S42">
            <v>2127.1461429070005</v>
          </cell>
          <cell r="T42">
            <v>3193.0196608020005</v>
          </cell>
          <cell r="BN42">
            <v>739.07612028560243</v>
          </cell>
          <cell r="BO42">
            <v>688.39647931968068</v>
          </cell>
          <cell r="BP42">
            <v>1621.6767788640782</v>
          </cell>
          <cell r="BQ42">
            <v>2354.8253272171191</v>
          </cell>
          <cell r="DY42">
            <v>17.960685582306006</v>
          </cell>
          <cell r="DZ42">
            <v>15.271296993175003</v>
          </cell>
          <cell r="EA42">
            <v>11.552375271964003</v>
          </cell>
          <cell r="EB42">
            <v>7.0805741081160019</v>
          </cell>
        </row>
        <row r="43">
          <cell r="Q43">
            <v>773.48344120000024</v>
          </cell>
          <cell r="R43">
            <v>877.03687087100025</v>
          </cell>
          <cell r="S43">
            <v>2126.4793468370003</v>
          </cell>
          <cell r="T43">
            <v>3166.8812548580008</v>
          </cell>
          <cell r="BN43">
            <v>712.13099708018467</v>
          </cell>
          <cell r="BO43">
            <v>714.87923200965827</v>
          </cell>
          <cell r="BP43">
            <v>1666.8212973501275</v>
          </cell>
          <cell r="BQ43">
            <v>2366.4911056732458</v>
          </cell>
          <cell r="DY43">
            <v>17.776983265021002</v>
          </cell>
          <cell r="DZ43">
            <v>15.185280300145005</v>
          </cell>
          <cell r="EA43">
            <v>11.577246765375003</v>
          </cell>
          <cell r="EB43">
            <v>7.1062457568110027</v>
          </cell>
        </row>
        <row r="44">
          <cell r="Q44">
            <v>762.88138368700027</v>
          </cell>
          <cell r="R44">
            <v>864.76782318300025</v>
          </cell>
          <cell r="S44">
            <v>2118.3444347830005</v>
          </cell>
          <cell r="T44">
            <v>3161.1468086560012</v>
          </cell>
          <cell r="BN44">
            <v>754.70581629912806</v>
          </cell>
          <cell r="BO44">
            <v>706.22379130052775</v>
          </cell>
          <cell r="BP44">
            <v>1662.0895744608692</v>
          </cell>
          <cell r="BQ44">
            <v>2344.3164872668167</v>
          </cell>
          <cell r="DY44">
            <v>17.592614151666005</v>
          </cell>
          <cell r="DZ44">
            <v>15.114399877904004</v>
          </cell>
          <cell r="EA44">
            <v>11.538772632136004</v>
          </cell>
          <cell r="EB44">
            <v>7.1666574807530017</v>
          </cell>
        </row>
        <row r="45">
          <cell r="Q45">
            <v>748.14519054000016</v>
          </cell>
          <cell r="R45">
            <v>880.23749200700024</v>
          </cell>
          <cell r="S45">
            <v>2118.3444347830005</v>
          </cell>
          <cell r="T45">
            <v>3153.1452558160008</v>
          </cell>
          <cell r="BN45">
            <v>738.66592726653812</v>
          </cell>
          <cell r="BO45">
            <v>706.21617272458263</v>
          </cell>
          <cell r="BP45">
            <v>1668.9201823877152</v>
          </cell>
          <cell r="BQ45">
            <v>2337.6939311563883</v>
          </cell>
          <cell r="DY45">
            <v>17.396109349837005</v>
          </cell>
          <cell r="DZ45">
            <v>15.069724541214004</v>
          </cell>
          <cell r="EA45">
            <v>11.480761374046004</v>
          </cell>
          <cell r="EB45">
            <v>7.2116662154780018</v>
          </cell>
        </row>
        <row r="46">
          <cell r="Q46">
            <v>745.47800626000014</v>
          </cell>
          <cell r="R46">
            <v>892.23982126700025</v>
          </cell>
          <cell r="S46">
            <v>2121.4783763120008</v>
          </cell>
          <cell r="T46">
            <v>3162.0803231540012</v>
          </cell>
          <cell r="BN46">
            <v>723.3997864321957</v>
          </cell>
          <cell r="BO46">
            <v>582.41197068929569</v>
          </cell>
          <cell r="BP46">
            <v>1698.1826271285374</v>
          </cell>
          <cell r="BQ46">
            <v>2347.6451903111883</v>
          </cell>
          <cell r="DY46">
            <v>17.225476235524006</v>
          </cell>
          <cell r="DZ46">
            <v>14.978706877659004</v>
          </cell>
          <cell r="EA46">
            <v>11.461157569588003</v>
          </cell>
          <cell r="EB46">
            <v>7.2716778617780022</v>
          </cell>
        </row>
        <row r="47">
          <cell r="Q47">
            <v>748.2785497540001</v>
          </cell>
          <cell r="R47">
            <v>898.04094707600029</v>
          </cell>
          <cell r="S47">
            <v>2109.1426490170006</v>
          </cell>
          <cell r="T47">
            <v>3160.8800902280009</v>
          </cell>
          <cell r="BN47">
            <v>688.60165080697766</v>
          </cell>
          <cell r="BO47">
            <v>719.91312527738694</v>
          </cell>
          <cell r="BP47">
            <v>1669.0395091354246</v>
          </cell>
          <cell r="BQ47">
            <v>2363.8916243332706</v>
          </cell>
          <cell r="DY47">
            <v>17.061844479946007</v>
          </cell>
          <cell r="DZ47">
            <v>14.905892746815004</v>
          </cell>
          <cell r="EA47">
            <v>11.412414776871003</v>
          </cell>
          <cell r="EB47">
            <v>7.3176867906080023</v>
          </cell>
        </row>
        <row r="48">
          <cell r="Q48">
            <v>730.80849272000023</v>
          </cell>
          <cell r="R48">
            <v>902.10840310300023</v>
          </cell>
          <cell r="S48">
            <v>2120.4781822070004</v>
          </cell>
          <cell r="T48">
            <v>3157.5461098780006</v>
          </cell>
          <cell r="BN48">
            <v>675.63903779120119</v>
          </cell>
          <cell r="BO48">
            <v>712.0770517438001</v>
          </cell>
          <cell r="BP48">
            <v>1680.5422710392215</v>
          </cell>
          <cell r="BQ48">
            <v>2336.7959961899751</v>
          </cell>
          <cell r="DY48">
            <v>16.927418392234006</v>
          </cell>
          <cell r="DZ48">
            <v>14.832211781080003</v>
          </cell>
          <cell r="EA48">
            <v>11.336600063712003</v>
          </cell>
          <cell r="EB48">
            <v>7.378898669834002</v>
          </cell>
        </row>
        <row r="49">
          <cell r="Q49">
            <v>718.40608581800029</v>
          </cell>
          <cell r="R49">
            <v>891.90642323200018</v>
          </cell>
          <cell r="S49">
            <v>2102.4746883170005</v>
          </cell>
          <cell r="T49">
            <v>3177.283273550001</v>
          </cell>
          <cell r="BN49">
            <v>706.73191004727676</v>
          </cell>
          <cell r="BO49">
            <v>697.93338632919438</v>
          </cell>
          <cell r="BP49">
            <v>1667.8557706886068</v>
          </cell>
          <cell r="BQ49">
            <v>2329.5872373311718</v>
          </cell>
          <cell r="DY49">
            <v>16.646430528336005</v>
          </cell>
          <cell r="DZ49">
            <v>14.939966025992005</v>
          </cell>
          <cell r="EA49">
            <v>11.224845042380004</v>
          </cell>
          <cell r="EB49">
            <v>7.4618481009420012</v>
          </cell>
        </row>
        <row r="50">
          <cell r="Q50">
            <v>707.20391184200025</v>
          </cell>
          <cell r="R50">
            <v>887.10549152800024</v>
          </cell>
          <cell r="S50">
            <v>2065.9342636810006</v>
          </cell>
          <cell r="T50">
            <v>3220.2916200650006</v>
          </cell>
          <cell r="BN50">
            <v>678.29112464447439</v>
          </cell>
          <cell r="BO50">
            <v>679.38761127477903</v>
          </cell>
          <cell r="BP50">
            <v>1606.5966021620127</v>
          </cell>
          <cell r="BQ50">
            <v>2397.1227036201185</v>
          </cell>
          <cell r="DY50">
            <v>16.467262424327004</v>
          </cell>
          <cell r="DZ50">
            <v>14.999777633471005</v>
          </cell>
          <cell r="EA50">
            <v>11.068281325144003</v>
          </cell>
          <cell r="EB50">
            <v>7.5381295713500016</v>
          </cell>
        </row>
        <row r="51">
          <cell r="Q51">
            <v>689.73385480800016</v>
          </cell>
          <cell r="R51">
            <v>898.57438393200027</v>
          </cell>
          <cell r="S51">
            <v>2049.3977211450006</v>
          </cell>
          <cell r="T51">
            <v>3260.2327046580008</v>
          </cell>
          <cell r="BN51">
            <v>651.23833566479016</v>
          </cell>
          <cell r="BO51">
            <v>687.99194146809975</v>
          </cell>
          <cell r="BP51">
            <v>1596.6608553327203</v>
          </cell>
          <cell r="BQ51">
            <v>2411.5077819554431</v>
          </cell>
          <cell r="DY51">
            <v>16.292961931629005</v>
          </cell>
          <cell r="DZ51">
            <v>15.040718912169003</v>
          </cell>
          <cell r="EA51">
            <v>10.899848637862002</v>
          </cell>
          <cell r="EB51">
            <v>7.6294139533330023</v>
          </cell>
        </row>
        <row r="52">
          <cell r="Q52">
            <v>697.26865039900019</v>
          </cell>
          <cell r="R52">
            <v>904.44218934800017</v>
          </cell>
          <cell r="S52">
            <v>2011.7904227970005</v>
          </cell>
          <cell r="T52">
            <v>3298.6401582900012</v>
          </cell>
          <cell r="BN52">
            <v>666.75888590211491</v>
          </cell>
          <cell r="BO52">
            <v>699.49177068011386</v>
          </cell>
          <cell r="BP52">
            <v>1574.8635294933097</v>
          </cell>
          <cell r="BQ52">
            <v>2458.3332916346799</v>
          </cell>
          <cell r="DY52">
            <v>16.223748499563005</v>
          </cell>
          <cell r="DZ52">
            <v>14.989042216744004</v>
          </cell>
          <cell r="EA52">
            <v>10.733816416432003</v>
          </cell>
          <cell r="EB52">
            <v>7.7225653643120022</v>
          </cell>
        </row>
        <row r="53">
          <cell r="Q53">
            <v>686.59991327900025</v>
          </cell>
          <cell r="R53">
            <v>896.57399572200029</v>
          </cell>
          <cell r="S53">
            <v>1980.9844443630006</v>
          </cell>
          <cell r="T53">
            <v>3333.9803500000012</v>
          </cell>
          <cell r="BN53">
            <v>654.56650520148207</v>
          </cell>
          <cell r="BO53">
            <v>716.27124668430167</v>
          </cell>
          <cell r="BP53">
            <v>1591.8288279896437</v>
          </cell>
          <cell r="BQ53">
            <v>2494.5963645433658</v>
          </cell>
          <cell r="DY53">
            <v>16.090856042812003</v>
          </cell>
          <cell r="DZ53">
            <v>14.983374450149004</v>
          </cell>
          <cell r="EA53">
            <v>10.603657823568003</v>
          </cell>
          <cell r="EB53">
            <v>7.8030476499610018</v>
          </cell>
        </row>
        <row r="54">
          <cell r="Q54">
            <v>673.13063266500012</v>
          </cell>
          <cell r="R54">
            <v>903.50867485000026</v>
          </cell>
          <cell r="S54">
            <v>1969.3155131380006</v>
          </cell>
          <cell r="T54">
            <v>3371.8543667760009</v>
          </cell>
          <cell r="BN54">
            <v>646.98920112359247</v>
          </cell>
          <cell r="BO54">
            <v>707.20383412167917</v>
          </cell>
          <cell r="BP54">
            <v>1537.0956028438898</v>
          </cell>
          <cell r="BQ54">
            <v>2526.6977785473032</v>
          </cell>
          <cell r="DY54">
            <v>15.993903894234005</v>
          </cell>
          <cell r="DZ54">
            <v>14.949034452544003</v>
          </cell>
          <cell r="EA54">
            <v>10.488702181100004</v>
          </cell>
          <cell r="EB54">
            <v>7.8789957223340021</v>
          </cell>
        </row>
      </sheetData>
      <sheetData sheetId="2">
        <row r="3">
          <cell r="BY3">
            <v>2005.8534429817475</v>
          </cell>
          <cell r="BZ3">
            <v>2843.2515348361944</v>
          </cell>
          <cell r="CA3">
            <v>1434.0950544000495</v>
          </cell>
          <cell r="CB3">
            <v>366.06492755144478</v>
          </cell>
          <cell r="CE3">
            <v>1.5716601786403308</v>
          </cell>
          <cell r="DL3">
            <v>0.40248216635693645</v>
          </cell>
          <cell r="DO3">
            <v>0.21012400000000001</v>
          </cell>
          <cell r="DQ3">
            <v>0.3358334</v>
          </cell>
          <cell r="DR3">
            <v>0.22060689999999999</v>
          </cell>
          <cell r="EI3">
            <v>0.26871210000000001</v>
          </cell>
          <cell r="EM3">
            <v>2548.0169999999998</v>
          </cell>
        </row>
        <row r="4">
          <cell r="BY4">
            <v>1863.9848589449248</v>
          </cell>
          <cell r="BZ4">
            <v>2574.9351257349335</v>
          </cell>
          <cell r="CA4">
            <v>1426.8261132377565</v>
          </cell>
          <cell r="CB4">
            <v>441.33841823741562</v>
          </cell>
          <cell r="CE4">
            <v>2.0677143236878335</v>
          </cell>
          <cell r="DL4">
            <v>0.57701140544740948</v>
          </cell>
          <cell r="DO4">
            <v>0.2382628</v>
          </cell>
          <cell r="DQ4">
            <v>0.35869139999999999</v>
          </cell>
          <cell r="DR4">
            <v>0.2243473</v>
          </cell>
          <cell r="EI4">
            <v>0.31450939999999999</v>
          </cell>
          <cell r="EM4">
            <v>2921.1959999999999</v>
          </cell>
        </row>
        <row r="5">
          <cell r="BY5">
            <v>1973.4856622739492</v>
          </cell>
          <cell r="BZ5">
            <v>2621.1562394763787</v>
          </cell>
          <cell r="CA5">
            <v>1523.3126619629884</v>
          </cell>
          <cell r="CB5">
            <v>462.10742037636197</v>
          </cell>
          <cell r="CE5">
            <v>1.9939139392929301</v>
          </cell>
          <cell r="DL5">
            <v>0.49661454854813336</v>
          </cell>
          <cell r="DO5">
            <v>0.2594669</v>
          </cell>
          <cell r="DQ5">
            <v>0.3929629</v>
          </cell>
          <cell r="DR5">
            <v>0.24575330000000001</v>
          </cell>
          <cell r="EI5">
            <v>0.35997030000000002</v>
          </cell>
          <cell r="EM5">
            <v>3178.0749999999998</v>
          </cell>
        </row>
        <row r="6">
          <cell r="BY6">
            <v>2094.4626767146301</v>
          </cell>
          <cell r="BZ6">
            <v>2634.3097058009762</v>
          </cell>
          <cell r="CA6">
            <v>1592.2480109645078</v>
          </cell>
          <cell r="CB6">
            <v>513.34807984221789</v>
          </cell>
          <cell r="CE6">
            <v>1.9011283317869894</v>
          </cell>
          <cell r="DL6">
            <v>0.46205607516471758</v>
          </cell>
          <cell r="DO6">
            <v>0.2440687</v>
          </cell>
          <cell r="DQ6">
            <v>0.37021979999999999</v>
          </cell>
          <cell r="DR6">
            <v>0.22263430000000001</v>
          </cell>
          <cell r="EI6">
            <v>0.32487189999999999</v>
          </cell>
          <cell r="EM6">
            <v>3000.6770000000001</v>
          </cell>
        </row>
        <row r="7">
          <cell r="BY7">
            <v>2082.9074471452873</v>
          </cell>
          <cell r="BZ7">
            <v>2704.8525175456411</v>
          </cell>
          <cell r="CA7">
            <v>1695.5507781483461</v>
          </cell>
          <cell r="CB7">
            <v>538.23524619744342</v>
          </cell>
          <cell r="CE7">
            <v>1.8029817142022431</v>
          </cell>
          <cell r="DL7">
            <v>0.42077231482287475</v>
          </cell>
          <cell r="DO7">
            <v>0.2362968</v>
          </cell>
          <cell r="DQ7">
            <v>0.35502220000000001</v>
          </cell>
          <cell r="DR7">
            <v>0.2211234</v>
          </cell>
          <cell r="EI7">
            <v>0.30766579999999999</v>
          </cell>
          <cell r="EM7">
            <v>2882.3850000000002</v>
          </cell>
        </row>
        <row r="8">
          <cell r="BY8">
            <v>2147.7276340332805</v>
          </cell>
          <cell r="BZ8">
            <v>2718.320069137571</v>
          </cell>
          <cell r="CA8">
            <v>1766.5432420223715</v>
          </cell>
          <cell r="CB8">
            <v>577.21068606451581</v>
          </cell>
          <cell r="CE8">
            <v>1.739286141602024</v>
          </cell>
          <cell r="DL8">
            <v>0.39273482594737197</v>
          </cell>
          <cell r="DO8">
            <v>0.24331</v>
          </cell>
          <cell r="DQ8">
            <v>0.35252549999999999</v>
          </cell>
          <cell r="DR8">
            <v>0.22416549999999999</v>
          </cell>
          <cell r="EI8">
            <v>0.3151505</v>
          </cell>
          <cell r="EM8">
            <v>3053.2240000000002</v>
          </cell>
        </row>
        <row r="9">
          <cell r="BY9">
            <v>2163.8405420846188</v>
          </cell>
          <cell r="BZ9">
            <v>2764.6171153493142</v>
          </cell>
          <cell r="CA9">
            <v>1813.8587046754021</v>
          </cell>
          <cell r="CB9">
            <v>628.53740139064564</v>
          </cell>
          <cell r="CE9">
            <v>1.7032597526595923</v>
          </cell>
          <cell r="DL9">
            <v>0.36466592546068982</v>
          </cell>
          <cell r="DO9">
            <v>0.24444109999999999</v>
          </cell>
          <cell r="DQ9">
            <v>0.36540689999999998</v>
          </cell>
          <cell r="DR9">
            <v>0.22879479999999999</v>
          </cell>
          <cell r="EI9">
            <v>0.31551170000000001</v>
          </cell>
          <cell r="EM9">
            <v>3145.1320000000001</v>
          </cell>
        </row>
        <row r="10">
          <cell r="BY10">
            <v>2177.4122301030275</v>
          </cell>
          <cell r="BZ10">
            <v>2728.2124625358074</v>
          </cell>
          <cell r="CA10">
            <v>1858.147986414368</v>
          </cell>
          <cell r="CB10">
            <v>670.06045339736238</v>
          </cell>
          <cell r="CE10">
            <v>1.6543867039776163</v>
          </cell>
          <cell r="DL10">
            <v>0.34558005648542212</v>
          </cell>
          <cell r="DO10">
            <v>0.2494471</v>
          </cell>
          <cell r="DQ10">
            <v>0.37266470000000002</v>
          </cell>
          <cell r="DR10">
            <v>0.2312573</v>
          </cell>
          <cell r="EI10">
            <v>0.32319189999999998</v>
          </cell>
          <cell r="EM10">
            <v>3161.5390000000002</v>
          </cell>
        </row>
        <row r="11">
          <cell r="BY11">
            <v>2248.9286912400171</v>
          </cell>
          <cell r="BZ11">
            <v>2778.5785816983907</v>
          </cell>
          <cell r="CA11">
            <v>1868.2052058515255</v>
          </cell>
          <cell r="CB11">
            <v>725.0867412628736</v>
          </cell>
          <cell r="CE11">
            <v>1.6208396090342425</v>
          </cell>
          <cell r="DL11">
            <v>0.32890088380798327</v>
          </cell>
          <cell r="DO11">
            <v>0.25496269999999999</v>
          </cell>
          <cell r="DQ11">
            <v>0.38579029999999997</v>
          </cell>
          <cell r="DR11">
            <v>0.22920070000000001</v>
          </cell>
          <cell r="EI11">
            <v>0.33985650000000001</v>
          </cell>
          <cell r="EM11">
            <v>3232.7260000000001</v>
          </cell>
        </row>
        <row r="12">
          <cell r="BY12">
            <v>2290.8398119799826</v>
          </cell>
          <cell r="BZ12">
            <v>2780.3227224705629</v>
          </cell>
          <cell r="CA12">
            <v>1922.9156058868143</v>
          </cell>
          <cell r="CB12">
            <v>776.22575345967232</v>
          </cell>
          <cell r="CE12">
            <v>1.5975102939252592</v>
          </cell>
          <cell r="DL12">
            <v>0.31590238842181106</v>
          </cell>
          <cell r="DO12">
            <v>0.2571215</v>
          </cell>
          <cell r="DQ12">
            <v>0.39586329999999997</v>
          </cell>
          <cell r="DR12">
            <v>0.2272015</v>
          </cell>
          <cell r="EI12">
            <v>0.34611350000000002</v>
          </cell>
          <cell r="EM12">
            <v>3250.5259999999998</v>
          </cell>
        </row>
        <row r="13">
          <cell r="BY13">
            <v>2286.9279043932343</v>
          </cell>
          <cell r="BZ13">
            <v>2721.461827911095</v>
          </cell>
          <cell r="CA13">
            <v>1956.7971117880054</v>
          </cell>
          <cell r="CB13">
            <v>811.40070033292909</v>
          </cell>
          <cell r="CE13">
            <v>1.5835960777651534</v>
          </cell>
          <cell r="DL13">
            <v>0.30861743584885631</v>
          </cell>
          <cell r="DO13">
            <v>0.2551793</v>
          </cell>
          <cell r="DQ13">
            <v>0.38740010000000002</v>
          </cell>
          <cell r="DR13">
            <v>0.2270529</v>
          </cell>
          <cell r="EI13">
            <v>0.34433530000000001</v>
          </cell>
          <cell r="EM13">
            <v>3299.4609999999998</v>
          </cell>
        </row>
        <row r="14">
          <cell r="BY14">
            <v>2267.7351547634044</v>
          </cell>
          <cell r="BZ14">
            <v>2690.9561790751868</v>
          </cell>
          <cell r="CA14">
            <v>1980.5089290646588</v>
          </cell>
          <cell r="CB14">
            <v>863.62833320965137</v>
          </cell>
          <cell r="CE14">
            <v>1.5433546974281214</v>
          </cell>
          <cell r="DL14">
            <v>0.29110521675234419</v>
          </cell>
          <cell r="DO14">
            <v>0.2575982</v>
          </cell>
          <cell r="DQ14">
            <v>0.39549309999999999</v>
          </cell>
          <cell r="DR14">
            <v>0.2280817</v>
          </cell>
          <cell r="EI14">
            <v>0.35393059999999998</v>
          </cell>
          <cell r="EM14">
            <v>3365.3</v>
          </cell>
        </row>
        <row r="15">
          <cell r="BY15">
            <v>2255.1152418005836</v>
          </cell>
          <cell r="BZ15">
            <v>2665.9267561364632</v>
          </cell>
          <cell r="CA15">
            <v>1982.4695350630882</v>
          </cell>
          <cell r="CB15">
            <v>871.18432829358983</v>
          </cell>
          <cell r="CE15">
            <v>1.5529374074168285</v>
          </cell>
          <cell r="DL15">
            <v>0.28967051891534523</v>
          </cell>
          <cell r="DO15">
            <v>0.26260729999999999</v>
          </cell>
          <cell r="DQ15">
            <v>0.40243050000000002</v>
          </cell>
          <cell r="DR15">
            <v>0.2297806</v>
          </cell>
          <cell r="EI15">
            <v>0.35601260000000001</v>
          </cell>
          <cell r="EM15">
            <v>3416.913</v>
          </cell>
        </row>
        <row r="16">
          <cell r="BY16">
            <v>2217.5850912849578</v>
          </cell>
          <cell r="BZ16">
            <v>2699.6145421427373</v>
          </cell>
          <cell r="CA16">
            <v>2076.5065757573352</v>
          </cell>
          <cell r="CB16">
            <v>858.54604988385029</v>
          </cell>
          <cell r="CE16">
            <v>1.5188325500292754</v>
          </cell>
          <cell r="DL16">
            <v>0.27118091525174121</v>
          </cell>
          <cell r="DO16">
            <v>0.26390059999999999</v>
          </cell>
          <cell r="DQ16">
            <v>0.41475909999999999</v>
          </cell>
          <cell r="DR16">
            <v>0.2373883</v>
          </cell>
          <cell r="EI16">
            <v>0.3656681</v>
          </cell>
          <cell r="EM16">
            <v>3470.4569999999999</v>
          </cell>
        </row>
        <row r="17">
          <cell r="BY17">
            <v>2166.0124151408686</v>
          </cell>
          <cell r="BZ17">
            <v>2657.486929351523</v>
          </cell>
          <cell r="CA17">
            <v>2079.952836352501</v>
          </cell>
          <cell r="CB17">
            <v>886.99980035131955</v>
          </cell>
          <cell r="CE17">
            <v>1.5185451055860113</v>
          </cell>
          <cell r="DL17">
            <v>0.27262240361276491</v>
          </cell>
          <cell r="DO17">
            <v>0.26693169999999999</v>
          </cell>
          <cell r="DQ17">
            <v>0.41411979999999998</v>
          </cell>
          <cell r="DR17">
            <v>0.24698929999999999</v>
          </cell>
          <cell r="EI17">
            <v>0.37690129999999999</v>
          </cell>
          <cell r="EM17">
            <v>3608.4169999999999</v>
          </cell>
        </row>
        <row r="18">
          <cell r="BY18">
            <v>2185.7317194886959</v>
          </cell>
          <cell r="BZ18">
            <v>2694.3756780010726</v>
          </cell>
          <cell r="CA18">
            <v>2128.1408295219862</v>
          </cell>
          <cell r="CB18">
            <v>924.86364315035917</v>
          </cell>
          <cell r="CE18">
            <v>1.5007695886891084</v>
          </cell>
          <cell r="DL18">
            <v>0.25644080967965671</v>
          </cell>
          <cell r="DO18">
            <v>0.26685880000000001</v>
          </cell>
          <cell r="DQ18">
            <v>0.41802820000000002</v>
          </cell>
          <cell r="DR18">
            <v>0.25391740000000002</v>
          </cell>
          <cell r="EI18">
            <v>0.38076019999999999</v>
          </cell>
          <cell r="EM18">
            <v>3647.8789999999999</v>
          </cell>
        </row>
        <row r="19">
          <cell r="BY19">
            <v>2168.0950522706253</v>
          </cell>
          <cell r="BZ19">
            <v>2664.752628725762</v>
          </cell>
          <cell r="CA19">
            <v>2104.6596146248644</v>
          </cell>
          <cell r="CB19">
            <v>943.06975083714929</v>
          </cell>
          <cell r="CE19">
            <v>1.4892355977854355</v>
          </cell>
          <cell r="DL19">
            <v>0.2543095095437849</v>
          </cell>
          <cell r="DO19">
            <v>0.2682119</v>
          </cell>
          <cell r="DQ19">
            <v>0.4246373</v>
          </cell>
          <cell r="DR19">
            <v>0.26178059999999997</v>
          </cell>
          <cell r="EI19">
            <v>0.37703809999999999</v>
          </cell>
          <cell r="EM19">
            <v>3702.4009999999998</v>
          </cell>
        </row>
        <row r="20">
          <cell r="BY20">
            <v>2132.1569682403065</v>
          </cell>
          <cell r="BZ20">
            <v>2641.9151006551529</v>
          </cell>
          <cell r="CA20">
            <v>2177.6850055444002</v>
          </cell>
          <cell r="CB20">
            <v>950.85374829439979</v>
          </cell>
          <cell r="CE20">
            <v>1.4802667504723312</v>
          </cell>
          <cell r="DL20">
            <v>0.25017787187054635</v>
          </cell>
          <cell r="DO20">
            <v>0.26889990000000003</v>
          </cell>
          <cell r="DQ20">
            <v>0.43149650000000001</v>
          </cell>
          <cell r="DR20">
            <v>0.26829069999999999</v>
          </cell>
          <cell r="EI20">
            <v>0.38783079999999998</v>
          </cell>
          <cell r="EM20">
            <v>3797.2739999999999</v>
          </cell>
        </row>
        <row r="21">
          <cell r="BY21">
            <v>2111.7609238749938</v>
          </cell>
          <cell r="BZ21">
            <v>2669.3425684526123</v>
          </cell>
          <cell r="CA21">
            <v>2194.9878734922227</v>
          </cell>
          <cell r="CB21">
            <v>956.03423659222085</v>
          </cell>
          <cell r="CE21">
            <v>1.4739484841493422</v>
          </cell>
          <cell r="DL21">
            <v>0.24087815957282699</v>
          </cell>
          <cell r="DO21">
            <v>0.2690014</v>
          </cell>
          <cell r="DQ21">
            <v>0.42936049999999998</v>
          </cell>
          <cell r="DR21">
            <v>0.27085110000000001</v>
          </cell>
          <cell r="EI21">
            <v>0.38626529999999998</v>
          </cell>
          <cell r="EM21">
            <v>3857.7150000000001</v>
          </cell>
        </row>
        <row r="22">
          <cell r="BY22">
            <v>2110.2519027274311</v>
          </cell>
          <cell r="BZ22">
            <v>2662.8172430903528</v>
          </cell>
          <cell r="CA22">
            <v>2160.453497293021</v>
          </cell>
          <cell r="CB22">
            <v>967.15323999267184</v>
          </cell>
          <cell r="CE22">
            <v>1.4503755643200411</v>
          </cell>
          <cell r="DL22">
            <v>0.23735300887786659</v>
          </cell>
          <cell r="DO22">
            <v>0.26834180000000002</v>
          </cell>
          <cell r="DQ22">
            <v>0.43336279999999999</v>
          </cell>
          <cell r="DR22">
            <v>0.26727830000000002</v>
          </cell>
          <cell r="EI22">
            <v>0.39232630000000002</v>
          </cell>
          <cell r="EM22">
            <v>3873.2040000000002</v>
          </cell>
        </row>
        <row r="23">
          <cell r="BY23">
            <v>2060.1673429558277</v>
          </cell>
          <cell r="BZ23">
            <v>2621.0972545904106</v>
          </cell>
          <cell r="CA23">
            <v>2174.0236916708477</v>
          </cell>
          <cell r="CB23">
            <v>965.07143871712663</v>
          </cell>
          <cell r="CE23">
            <v>1.4430453299428094</v>
          </cell>
          <cell r="DL23">
            <v>0.23425511690417491</v>
          </cell>
          <cell r="DO23">
            <v>0.26643450000000002</v>
          </cell>
          <cell r="DQ23">
            <v>0.4306951</v>
          </cell>
          <cell r="DR23">
            <v>0.2651423</v>
          </cell>
          <cell r="EI23">
            <v>0.40250740000000002</v>
          </cell>
          <cell r="EM23">
            <v>3891.8130000000001</v>
          </cell>
        </row>
        <row r="24">
          <cell r="BY24">
            <v>2069.6506212751938</v>
          </cell>
          <cell r="BZ24">
            <v>2661.2494740978955</v>
          </cell>
          <cell r="CA24">
            <v>2136.4333960448776</v>
          </cell>
          <cell r="CB24">
            <v>977.90760470695227</v>
          </cell>
          <cell r="CE24">
            <v>1.4540670988945248</v>
          </cell>
          <cell r="DL24">
            <v>0.23579361512481672</v>
          </cell>
          <cell r="DO24">
            <v>0.26604430000000001</v>
          </cell>
          <cell r="DQ24">
            <v>0.43235760000000001</v>
          </cell>
          <cell r="DR24">
            <v>0.2635342</v>
          </cell>
          <cell r="EI24">
            <v>0.39262459999999999</v>
          </cell>
          <cell r="EM24">
            <v>3921.578</v>
          </cell>
        </row>
        <row r="25">
          <cell r="BY25">
            <v>2075.9361191050502</v>
          </cell>
          <cell r="BZ25">
            <v>2609.6174970478664</v>
          </cell>
          <cell r="CA25">
            <v>2126.3748446129371</v>
          </cell>
          <cell r="CB25">
            <v>1000.6610565042465</v>
          </cell>
          <cell r="CE25">
            <v>1.4487178354462351</v>
          </cell>
          <cell r="DL25">
            <v>0.23171219010050473</v>
          </cell>
          <cell r="DO25">
            <v>0.26538299999999998</v>
          </cell>
          <cell r="DQ25">
            <v>0.44187359999999998</v>
          </cell>
          <cell r="DR25">
            <v>0.25886110000000001</v>
          </cell>
          <cell r="EI25">
            <v>0.39861279999999999</v>
          </cell>
          <cell r="EM25">
            <v>3938.3969999999999</v>
          </cell>
        </row>
        <row r="26">
          <cell r="BY26">
            <v>2056.9674655243712</v>
          </cell>
          <cell r="BZ26">
            <v>2568.5500084105443</v>
          </cell>
          <cell r="CA26">
            <v>2053.4320161812975</v>
          </cell>
          <cell r="CB26">
            <v>1023.9194279505919</v>
          </cell>
          <cell r="CE26">
            <v>1.4197541706419177</v>
          </cell>
          <cell r="DL26">
            <v>0.22713712321772045</v>
          </cell>
          <cell r="DO26">
            <v>0.26515739999999999</v>
          </cell>
          <cell r="DQ26">
            <v>0.44609009999999999</v>
          </cell>
          <cell r="DR26">
            <v>0.25905600000000001</v>
          </cell>
          <cell r="EI26">
            <v>0.39753359999999999</v>
          </cell>
          <cell r="EM26">
            <v>3971.7629999999999</v>
          </cell>
        </row>
        <row r="27">
          <cell r="BY27">
            <v>2041.664846076364</v>
          </cell>
          <cell r="BZ27">
            <v>2631.7148173796932</v>
          </cell>
          <cell r="CA27">
            <v>2054.5608620668331</v>
          </cell>
          <cell r="CB27">
            <v>1057.5392261723011</v>
          </cell>
          <cell r="CE27">
            <v>1.4206934336242434</v>
          </cell>
          <cell r="DL27">
            <v>0.22377476171319088</v>
          </cell>
          <cell r="DO27">
            <v>0.26420660000000001</v>
          </cell>
          <cell r="DQ27">
            <v>0.44317400000000001</v>
          </cell>
          <cell r="DR27">
            <v>0.26055699999999998</v>
          </cell>
          <cell r="EI27">
            <v>0.39850469999999999</v>
          </cell>
          <cell r="EM27">
            <v>4023.1860000000001</v>
          </cell>
        </row>
        <row r="28">
          <cell r="BY28">
            <v>2066.8354099781518</v>
          </cell>
          <cell r="BZ28">
            <v>2598.9594966797567</v>
          </cell>
          <cell r="CA28">
            <v>1993.6283163772046</v>
          </cell>
          <cell r="CB28">
            <v>1079.1710246958385</v>
          </cell>
          <cell r="CE28">
            <v>1.4164381162806015</v>
          </cell>
          <cell r="DL28">
            <v>0.21896404419490545</v>
          </cell>
          <cell r="DO28">
            <v>0.2639686</v>
          </cell>
          <cell r="DQ28">
            <v>0.44969759999999998</v>
          </cell>
          <cell r="DR28">
            <v>0.25497340000000002</v>
          </cell>
          <cell r="EI28">
            <v>0.3971459</v>
          </cell>
          <cell r="EM28">
            <v>4043.1149999999998</v>
          </cell>
        </row>
        <row r="29">
          <cell r="BY29">
            <v>2040.0597955992885</v>
          </cell>
          <cell r="BZ29">
            <v>2572.2140640000325</v>
          </cell>
          <cell r="CA29">
            <v>1999.1328755541672</v>
          </cell>
          <cell r="CB29">
            <v>1082.2614876488772</v>
          </cell>
          <cell r="CE29">
            <v>1.4235131560382963</v>
          </cell>
          <cell r="DL29">
            <v>0.2186956237014456</v>
          </cell>
          <cell r="DO29">
            <v>0.26375789999999999</v>
          </cell>
          <cell r="DQ29">
            <v>0.44874409999999998</v>
          </cell>
          <cell r="DR29">
            <v>0.2580942</v>
          </cell>
          <cell r="EI29">
            <v>0.40328439999999999</v>
          </cell>
          <cell r="EM29">
            <v>4048.7939999999999</v>
          </cell>
        </row>
        <row r="30">
          <cell r="BY30">
            <v>2051.7504826431441</v>
          </cell>
          <cell r="BZ30">
            <v>2537.7916200360778</v>
          </cell>
          <cell r="CA30">
            <v>1946.3473537946527</v>
          </cell>
          <cell r="CB30">
            <v>1110.1578185143405</v>
          </cell>
          <cell r="CE30">
            <v>1.4038978572144414</v>
          </cell>
          <cell r="DL30">
            <v>0.21274294428128912</v>
          </cell>
          <cell r="DO30">
            <v>0.26557770000000003</v>
          </cell>
          <cell r="DQ30">
            <v>0.45684469999999999</v>
          </cell>
          <cell r="DR30">
            <v>0.26022499999999998</v>
          </cell>
          <cell r="EI30">
            <v>0.4018989</v>
          </cell>
          <cell r="EM30">
            <v>4128.6170000000002</v>
          </cell>
        </row>
        <row r="31">
          <cell r="BY31">
            <v>2079.985601670608</v>
          </cell>
          <cell r="BZ31">
            <v>2568.3301484137592</v>
          </cell>
          <cell r="CA31">
            <v>1974.8326442591476</v>
          </cell>
          <cell r="CB31">
            <v>1129.0245518094789</v>
          </cell>
          <cell r="CE31">
            <v>1.4143109951662352</v>
          </cell>
          <cell r="DL31">
            <v>0.20534966228871779</v>
          </cell>
          <cell r="DO31">
            <v>0.2654688</v>
          </cell>
          <cell r="DQ31">
            <v>0.46153060000000001</v>
          </cell>
          <cell r="DR31">
            <v>0.2541407</v>
          </cell>
          <cell r="EI31">
            <v>0.41229969999999999</v>
          </cell>
          <cell r="EM31">
            <v>4197.4989999999998</v>
          </cell>
        </row>
        <row r="32">
          <cell r="BY32">
            <v>2031.5979116432004</v>
          </cell>
          <cell r="BZ32">
            <v>2540.3570284178913</v>
          </cell>
          <cell r="CA32">
            <v>1944.7491888162556</v>
          </cell>
          <cell r="CB32">
            <v>1146.0432709022202</v>
          </cell>
          <cell r="CE32">
            <v>1.40510222477112</v>
          </cell>
          <cell r="DL32">
            <v>0.20453183904090202</v>
          </cell>
          <cell r="DO32">
            <v>0.26548709999999998</v>
          </cell>
          <cell r="DQ32">
            <v>0.46005449999999998</v>
          </cell>
          <cell r="DR32">
            <v>0.25320549999999997</v>
          </cell>
          <cell r="EI32">
            <v>0.40033999999999997</v>
          </cell>
          <cell r="EM32">
            <v>4230.0259999999998</v>
          </cell>
        </row>
        <row r="33">
          <cell r="BY33">
            <v>2051.6934762655687</v>
          </cell>
          <cell r="BZ33">
            <v>2487.9349299393198</v>
          </cell>
          <cell r="CA33">
            <v>1876.7616537828203</v>
          </cell>
          <cell r="CB33">
            <v>1137.9849358914414</v>
          </cell>
          <cell r="CE33">
            <v>1.3921482348620737</v>
          </cell>
          <cell r="DL33">
            <v>0.20028297742159942</v>
          </cell>
          <cell r="DO33">
            <v>0.26802090000000001</v>
          </cell>
          <cell r="DQ33">
            <v>0.46154980000000001</v>
          </cell>
          <cell r="DR33">
            <v>0.25620389999999998</v>
          </cell>
          <cell r="EI33">
            <v>0.40758119999999998</v>
          </cell>
          <cell r="EM33">
            <v>4260.72</v>
          </cell>
        </row>
        <row r="34">
          <cell r="BY34">
            <v>2036.4013701267081</v>
          </cell>
          <cell r="BZ34">
            <v>2507.5576895420372</v>
          </cell>
          <cell r="CA34">
            <v>1891.1020182320685</v>
          </cell>
          <cell r="CB34">
            <v>1163.7279696419964</v>
          </cell>
          <cell r="CE34">
            <v>1.3765311821047159</v>
          </cell>
          <cell r="DL34">
            <v>0.19038214327446681</v>
          </cell>
          <cell r="DO34">
            <v>0.26920549999999999</v>
          </cell>
          <cell r="DQ34">
            <v>0.47062029999999999</v>
          </cell>
          <cell r="DR34">
            <v>0.25539590000000001</v>
          </cell>
          <cell r="EI34">
            <v>0.40887380000000001</v>
          </cell>
          <cell r="EM34">
            <v>4307.34</v>
          </cell>
        </row>
        <row r="35">
          <cell r="BY35">
            <v>1990.0187684747355</v>
          </cell>
          <cell r="BZ35">
            <v>2453.0911803817144</v>
          </cell>
          <cell r="CA35">
            <v>1874.9106764800249</v>
          </cell>
          <cell r="CB35">
            <v>1162.8818386748324</v>
          </cell>
          <cell r="CE35">
            <v>1.3610871255415238</v>
          </cell>
          <cell r="DL35">
            <v>0.18980698703620177</v>
          </cell>
          <cell r="DO35">
            <v>0.27157360000000003</v>
          </cell>
          <cell r="DQ35">
            <v>0.47974080000000002</v>
          </cell>
          <cell r="DR35">
            <v>0.25910620000000001</v>
          </cell>
          <cell r="EI35">
            <v>0.41071429999999998</v>
          </cell>
          <cell r="EM35">
            <v>4382.3980000000001</v>
          </cell>
        </row>
        <row r="36">
          <cell r="BY36">
            <v>1986.0209786769128</v>
          </cell>
          <cell r="BZ36">
            <v>2454.6127278261511</v>
          </cell>
          <cell r="CA36">
            <v>1856.1416449882577</v>
          </cell>
          <cell r="CB36">
            <v>1157.6688255096406</v>
          </cell>
          <cell r="CE36">
            <v>1.3482951748659728</v>
          </cell>
          <cell r="DL36">
            <v>0.18563053261317872</v>
          </cell>
          <cell r="DO36">
            <v>0.2745515</v>
          </cell>
          <cell r="DQ36">
            <v>0.48354710000000001</v>
          </cell>
          <cell r="DR36">
            <v>0.26540079999999999</v>
          </cell>
          <cell r="EI36">
            <v>0.40940409999999999</v>
          </cell>
          <cell r="EM36">
            <v>4530.518</v>
          </cell>
        </row>
        <row r="37">
          <cell r="BY37">
            <v>1942.3189173659628</v>
          </cell>
          <cell r="BZ37">
            <v>2376.4178953212422</v>
          </cell>
          <cell r="CA37">
            <v>1848.8040344917758</v>
          </cell>
          <cell r="CB37">
            <v>1165.4189825963663</v>
          </cell>
          <cell r="CE37">
            <v>1.3403059136347655</v>
          </cell>
          <cell r="DL37">
            <v>0.18437292281215559</v>
          </cell>
          <cell r="DO37">
            <v>0.27687149999999999</v>
          </cell>
          <cell r="DQ37">
            <v>0.4832109</v>
          </cell>
          <cell r="DR37">
            <v>0.26857360000000002</v>
          </cell>
          <cell r="EI37">
            <v>0.41156510000000002</v>
          </cell>
          <cell r="EM37">
            <v>4582.6319999999996</v>
          </cell>
        </row>
        <row r="38">
          <cell r="BY38">
            <v>1945.0683815828584</v>
          </cell>
          <cell r="BZ38">
            <v>2404.0453934972065</v>
          </cell>
          <cell r="CA38">
            <v>1875.7421555741671</v>
          </cell>
          <cell r="CB38">
            <v>1116.9465147403523</v>
          </cell>
          <cell r="CE38">
            <v>1.3420857919956608</v>
          </cell>
          <cell r="DL38">
            <v>0.17841452720571555</v>
          </cell>
          <cell r="DO38">
            <v>0.28120610000000001</v>
          </cell>
          <cell r="DQ38">
            <v>0.4851838</v>
          </cell>
          <cell r="DR38">
            <v>0.27695819999999999</v>
          </cell>
          <cell r="EI38">
            <v>0.40626420000000002</v>
          </cell>
          <cell r="EM38">
            <v>4664.5820000000003</v>
          </cell>
        </row>
        <row r="39">
          <cell r="BY39">
            <v>1943.7738104123157</v>
          </cell>
          <cell r="BZ39">
            <v>2426.8634591840173</v>
          </cell>
          <cell r="CA39">
            <v>1903.9149757332416</v>
          </cell>
          <cell r="CB39">
            <v>1152.8445269650429</v>
          </cell>
          <cell r="CE39">
            <v>1.3352734982709669</v>
          </cell>
          <cell r="DL39">
            <v>0.17342026504991198</v>
          </cell>
          <cell r="DO39">
            <v>0.28282570000000001</v>
          </cell>
          <cell r="DQ39">
            <v>0.49617359999999999</v>
          </cell>
          <cell r="DR39">
            <v>0.28237060000000003</v>
          </cell>
          <cell r="EI39">
            <v>0.41665020000000003</v>
          </cell>
          <cell r="EM39">
            <v>4684.1580000000004</v>
          </cell>
        </row>
        <row r="40">
          <cell r="BY40">
            <v>1900.1204399055171</v>
          </cell>
          <cell r="BZ40">
            <v>2390.2263179609636</v>
          </cell>
          <cell r="CA40">
            <v>1901.9174600772817</v>
          </cell>
          <cell r="CB40">
            <v>1114.1246892214922</v>
          </cell>
          <cell r="CE40">
            <v>1.3156048343017648</v>
          </cell>
          <cell r="DL40">
            <v>0.16696531815208521</v>
          </cell>
          <cell r="DO40">
            <v>0.2842153</v>
          </cell>
          <cell r="DQ40">
            <v>0.49969639999999999</v>
          </cell>
          <cell r="DR40">
            <v>0.28404370000000001</v>
          </cell>
          <cell r="EI40">
            <v>0.41996509999999998</v>
          </cell>
          <cell r="EM40">
            <v>4771.1689999999999</v>
          </cell>
        </row>
        <row r="41">
          <cell r="BY41">
            <v>1852.6159917772222</v>
          </cell>
          <cell r="BZ41">
            <v>2395.6239763456174</v>
          </cell>
          <cell r="CA41">
            <v>1931.9905080497097</v>
          </cell>
          <cell r="CB41">
            <v>1131.1362062041105</v>
          </cell>
          <cell r="CE41">
            <v>1.3124339963054421</v>
          </cell>
          <cell r="DL41">
            <v>0.16251937552529247</v>
          </cell>
          <cell r="DO41">
            <v>0.28555429999999998</v>
          </cell>
          <cell r="DQ41">
            <v>0.49949310000000002</v>
          </cell>
          <cell r="DR41">
            <v>0.29485289999999997</v>
          </cell>
          <cell r="EI41">
            <v>0.41866340000000002</v>
          </cell>
          <cell r="EM41">
            <v>4881.0649999999996</v>
          </cell>
        </row>
        <row r="42">
          <cell r="BY42">
            <v>1868.0002262098883</v>
          </cell>
          <cell r="BZ42">
            <v>2361.558554440267</v>
          </cell>
          <cell r="CA42">
            <v>1912.7031217980034</v>
          </cell>
          <cell r="CB42">
            <v>1112.8091683935911</v>
          </cell>
          <cell r="CE42">
            <v>1.3425434917760446</v>
          </cell>
          <cell r="DL42">
            <v>0.16693794875673987</v>
          </cell>
          <cell r="DO42">
            <v>0.288302</v>
          </cell>
          <cell r="DQ42">
            <v>0.49681609999999998</v>
          </cell>
          <cell r="DR42">
            <v>0.30189310000000003</v>
          </cell>
          <cell r="EI42">
            <v>0.41430400000000001</v>
          </cell>
          <cell r="EM42">
            <v>4964.6779999999999</v>
          </cell>
        </row>
        <row r="43">
          <cell r="BY43">
            <v>1776.7471482721469</v>
          </cell>
          <cell r="BZ43">
            <v>2412.0577833513171</v>
          </cell>
          <cell r="CA43">
            <v>1923.0633278796843</v>
          </cell>
          <cell r="CB43">
            <v>1112.1780056024418</v>
          </cell>
          <cell r="CE43">
            <v>1.3230072198700442</v>
          </cell>
          <cell r="DL43">
            <v>0.16060417255853648</v>
          </cell>
          <cell r="DO43">
            <v>0.29036840000000003</v>
          </cell>
          <cell r="DQ43">
            <v>0.49631999999999998</v>
          </cell>
          <cell r="DR43">
            <v>0.30514950000000002</v>
          </cell>
          <cell r="EI43">
            <v>0.41284850000000001</v>
          </cell>
          <cell r="EM43">
            <v>5026.2860000000001</v>
          </cell>
        </row>
        <row r="44">
          <cell r="BY44">
            <v>1774.3061423717909</v>
          </cell>
          <cell r="BZ44">
            <v>2363.1507259988221</v>
          </cell>
          <cell r="CA44">
            <v>1947.3694057007526</v>
          </cell>
          <cell r="CB44">
            <v>1089.2077899899441</v>
          </cell>
          <cell r="CE44">
            <v>1.3121627238489908</v>
          </cell>
          <cell r="DL44">
            <v>0.15425314515683067</v>
          </cell>
          <cell r="DO44">
            <v>0.29293340000000001</v>
          </cell>
          <cell r="DQ44">
            <v>0.50568279999999999</v>
          </cell>
          <cell r="DR44">
            <v>0.3145461</v>
          </cell>
          <cell r="EI44">
            <v>0.41948039999999998</v>
          </cell>
          <cell r="EM44">
            <v>5071.3100000000004</v>
          </cell>
        </row>
        <row r="45">
          <cell r="BY45">
            <v>1756.8690441145368</v>
          </cell>
          <cell r="BZ45">
            <v>2397.1519985984596</v>
          </cell>
          <cell r="CA45">
            <v>1924.6004662806019</v>
          </cell>
          <cell r="CB45">
            <v>1104.3375306826895</v>
          </cell>
          <cell r="CE45">
            <v>1.317612405534119</v>
          </cell>
          <cell r="DL45">
            <v>0.15151338989306806</v>
          </cell>
          <cell r="DO45">
            <v>0.29478149999999997</v>
          </cell>
          <cell r="DQ45">
            <v>0.51024809999999998</v>
          </cell>
          <cell r="DR45">
            <v>0.3213511</v>
          </cell>
          <cell r="EI45">
            <v>0.42013210000000001</v>
          </cell>
          <cell r="EM45">
            <v>5179.0739999999996</v>
          </cell>
        </row>
        <row r="46">
          <cell r="BY46">
            <v>1749.0668954971675</v>
          </cell>
          <cell r="BZ46">
            <v>2319.5175343570822</v>
          </cell>
          <cell r="CA46">
            <v>1929.0279885118082</v>
          </cell>
          <cell r="CB46">
            <v>1113.0444510556979</v>
          </cell>
          <cell r="CE46">
            <v>1.3286875489937606</v>
          </cell>
          <cell r="DL46">
            <v>0.15058923429709167</v>
          </cell>
          <cell r="DO46">
            <v>0.29751719999999998</v>
          </cell>
          <cell r="DQ46">
            <v>0.51533810000000002</v>
          </cell>
          <cell r="DR46">
            <v>0.32665070000000002</v>
          </cell>
          <cell r="EI46">
            <v>0.42611009999999999</v>
          </cell>
          <cell r="EM46">
            <v>5252.8540000000003</v>
          </cell>
        </row>
        <row r="47">
          <cell r="BY47">
            <v>1745.3507713465165</v>
          </cell>
          <cell r="BZ47">
            <v>2394.3860534685864</v>
          </cell>
          <cell r="CA47">
            <v>1899.6732180995177</v>
          </cell>
          <cell r="CB47">
            <v>1138.7989925536735</v>
          </cell>
          <cell r="CE47">
            <v>1.3191730938400317</v>
          </cell>
          <cell r="DL47">
            <v>0.14624468641828367</v>
          </cell>
          <cell r="DO47">
            <v>0.30023080000000002</v>
          </cell>
          <cell r="DQ47">
            <v>0.51874960000000003</v>
          </cell>
          <cell r="DR47">
            <v>0.32913700000000001</v>
          </cell>
          <cell r="EI47">
            <v>0.4309733</v>
          </cell>
          <cell r="EM47">
            <v>5321.4560000000001</v>
          </cell>
        </row>
        <row r="48">
          <cell r="BY48">
            <v>1681.9269308648145</v>
          </cell>
          <cell r="BZ48">
            <v>2342.2278379640793</v>
          </cell>
          <cell r="CA48">
            <v>1884.1165038768017</v>
          </cell>
          <cell r="CB48">
            <v>1119.7632505388926</v>
          </cell>
          <cell r="CE48">
            <v>1.3002708315873455</v>
          </cell>
          <cell r="DL48">
            <v>0.14368805659508224</v>
          </cell>
          <cell r="DO48">
            <v>0.30153809999999998</v>
          </cell>
          <cell r="DQ48">
            <v>0.52066369999999995</v>
          </cell>
          <cell r="DR48">
            <v>0.33325850000000001</v>
          </cell>
          <cell r="EI48">
            <v>0.42773470000000002</v>
          </cell>
          <cell r="EM48">
            <v>5425.6350000000002</v>
          </cell>
        </row>
        <row r="49">
          <cell r="BY49">
            <v>1654.9894831906095</v>
          </cell>
          <cell r="BZ49">
            <v>2353.2981345558442</v>
          </cell>
          <cell r="CA49">
            <v>1870.1169312876916</v>
          </cell>
          <cell r="CB49">
            <v>1126.7105400814</v>
          </cell>
          <cell r="CE49">
            <v>1.2967372541225735</v>
          </cell>
          <cell r="DL49">
            <v>0.1418551629884986</v>
          </cell>
          <cell r="DO49">
            <v>0.30191869999999998</v>
          </cell>
          <cell r="DQ49">
            <v>0.52719539999999998</v>
          </cell>
          <cell r="DR49">
            <v>0.33238820000000002</v>
          </cell>
          <cell r="EI49">
            <v>0.42511939999999998</v>
          </cell>
          <cell r="EM49">
            <v>5477.8950000000004</v>
          </cell>
        </row>
        <row r="50">
          <cell r="BY50">
            <v>1656.4624532543348</v>
          </cell>
          <cell r="BZ50">
            <v>2352.2858699444964</v>
          </cell>
          <cell r="CA50">
            <v>1843.4947418740303</v>
          </cell>
          <cell r="CB50">
            <v>1154.7093704225917</v>
          </cell>
          <cell r="CE50">
            <v>1.3069263615562239</v>
          </cell>
          <cell r="DL50">
            <v>0.13880895457840181</v>
          </cell>
          <cell r="DO50">
            <v>0.3038438</v>
          </cell>
          <cell r="DQ50">
            <v>0.53165359999999995</v>
          </cell>
          <cell r="DR50">
            <v>0.33895750000000002</v>
          </cell>
          <cell r="EI50">
            <v>0.43503419999999998</v>
          </cell>
          <cell r="EM50">
            <v>5551.4250000000002</v>
          </cell>
        </row>
        <row r="51">
          <cell r="BY51">
            <v>1609.0628930697919</v>
          </cell>
          <cell r="BZ51">
            <v>2395.9345489655448</v>
          </cell>
          <cell r="CA51">
            <v>1788.8541430066537</v>
          </cell>
          <cell r="CB51">
            <v>1151.1208524784934</v>
          </cell>
          <cell r="CE51">
            <v>1.2987571244761704</v>
          </cell>
          <cell r="DL51">
            <v>0.13599336292568398</v>
          </cell>
          <cell r="DO51">
            <v>0.3031393</v>
          </cell>
          <cell r="DQ51">
            <v>0.52372169999999996</v>
          </cell>
          <cell r="DR51">
            <v>0.338395</v>
          </cell>
          <cell r="EI51">
            <v>0.42482560000000003</v>
          </cell>
          <cell r="EM51">
            <v>5642.8249999999998</v>
          </cell>
        </row>
        <row r="52">
          <cell r="BY52">
            <v>1598.4873718616216</v>
          </cell>
          <cell r="BZ52">
            <v>2388.2948168348385</v>
          </cell>
          <cell r="CA52">
            <v>1798.8377293728231</v>
          </cell>
          <cell r="CB52">
            <v>1182.5781682697959</v>
          </cell>
          <cell r="CE52">
            <v>1.290539099621751</v>
          </cell>
          <cell r="DL52">
            <v>0.13445518420962208</v>
          </cell>
          <cell r="DO52">
            <v>0.30524820000000003</v>
          </cell>
          <cell r="DQ52">
            <v>0.53019260000000001</v>
          </cell>
          <cell r="DR52">
            <v>0.33912059999999999</v>
          </cell>
          <cell r="EI52">
            <v>0.43023879999999998</v>
          </cell>
          <cell r="EM52">
            <v>5644.5129999999999</v>
          </cell>
        </row>
        <row r="53">
          <cell r="BY53">
            <v>1556.2578142561777</v>
          </cell>
          <cell r="BZ53">
            <v>2362.527511720577</v>
          </cell>
          <cell r="CA53">
            <v>1805.4882583826638</v>
          </cell>
          <cell r="CB53">
            <v>1202.9172440769437</v>
          </cell>
          <cell r="CE53">
            <v>1.2693525855339041</v>
          </cell>
          <cell r="DL53">
            <v>0.12810074012504891</v>
          </cell>
          <cell r="DO53">
            <v>0.30608809999999997</v>
          </cell>
          <cell r="DQ53">
            <v>0.53036930000000004</v>
          </cell>
          <cell r="DR53">
            <v>0.34067639999999999</v>
          </cell>
          <cell r="EI53">
            <v>0.43393110000000001</v>
          </cell>
          <cell r="EM53">
            <v>5713.3360000000002</v>
          </cell>
        </row>
        <row r="54">
          <cell r="BY54">
            <v>1606.5388860529158</v>
          </cell>
          <cell r="BZ54">
            <v>2357.0067715764885</v>
          </cell>
          <cell r="CA54">
            <v>1752.9687329959984</v>
          </cell>
          <cell r="CB54">
            <v>1199.5520910183157</v>
          </cell>
          <cell r="CE54">
            <v>1.2765012589192273</v>
          </cell>
          <cell r="DL54">
            <v>0.12756660360619637</v>
          </cell>
          <cell r="DO54">
            <v>0.30520049999999999</v>
          </cell>
          <cell r="DQ54">
            <v>0.52932000000000001</v>
          </cell>
          <cell r="DR54">
            <v>0.33702260000000001</v>
          </cell>
          <cell r="EI54">
            <v>0.44071149999999998</v>
          </cell>
          <cell r="EM54">
            <v>5667.0940000000001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5007-8D7A-4D2F-8A8D-9BA8A84FE144}">
  <dimension ref="A2:B10"/>
  <sheetViews>
    <sheetView workbookViewId="0">
      <selection activeCell="B11" sqref="B11"/>
    </sheetView>
  </sheetViews>
  <sheetFormatPr defaultRowHeight="15" x14ac:dyDescent="0.25"/>
  <cols>
    <col min="1" max="1" width="4.7109375" customWidth="1"/>
  </cols>
  <sheetData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6" spans="1:2" x14ac:dyDescent="0.25">
      <c r="A6" t="s">
        <v>3</v>
      </c>
    </row>
    <row r="7" spans="1:2" x14ac:dyDescent="0.25">
      <c r="B7" t="s">
        <v>4</v>
      </c>
    </row>
    <row r="8" spans="1:2" x14ac:dyDescent="0.25">
      <c r="B8" t="s">
        <v>5</v>
      </c>
    </row>
    <row r="10" spans="1:2" x14ac:dyDescent="0.25">
      <c r="B10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01FA-6C6A-4979-860C-59A3D253C48B}">
  <dimension ref="A1:AG56"/>
  <sheetViews>
    <sheetView tabSelected="1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AG3" sqref="AG3"/>
    </sheetView>
  </sheetViews>
  <sheetFormatPr defaultRowHeight="15" x14ac:dyDescent="0.25"/>
  <sheetData>
    <row r="1" spans="1:33" x14ac:dyDescent="0.25">
      <c r="B1" t="s">
        <v>12</v>
      </c>
      <c r="H1" t="s">
        <v>14</v>
      </c>
      <c r="N1" t="s">
        <v>16</v>
      </c>
      <c r="T1" t="s">
        <v>17</v>
      </c>
      <c r="AC1" t="s">
        <v>19</v>
      </c>
    </row>
    <row r="2" spans="1:3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13</v>
      </c>
      <c r="H2" t="s">
        <v>15</v>
      </c>
      <c r="I2" t="s">
        <v>9</v>
      </c>
      <c r="J2" t="s">
        <v>10</v>
      </c>
      <c r="K2" t="s">
        <v>11</v>
      </c>
      <c r="L2" t="s">
        <v>13</v>
      </c>
      <c r="N2" t="s">
        <v>15</v>
      </c>
      <c r="O2" t="s">
        <v>9</v>
      </c>
      <c r="P2" t="s">
        <v>10</v>
      </c>
      <c r="Q2" t="s">
        <v>11</v>
      </c>
      <c r="R2" t="s">
        <v>13</v>
      </c>
      <c r="T2" t="s">
        <v>15</v>
      </c>
      <c r="U2" t="s">
        <v>9</v>
      </c>
      <c r="V2" t="s">
        <v>10</v>
      </c>
      <c r="W2" t="s">
        <v>11</v>
      </c>
      <c r="X2" t="s">
        <v>13</v>
      </c>
      <c r="Z2" t="s">
        <v>18</v>
      </c>
      <c r="AA2" t="s">
        <v>25</v>
      </c>
      <c r="AC2" t="s">
        <v>20</v>
      </c>
      <c r="AD2" t="s">
        <v>21</v>
      </c>
      <c r="AE2" t="s">
        <v>22</v>
      </c>
      <c r="AF2" t="s">
        <v>23</v>
      </c>
      <c r="AG2" t="s">
        <v>24</v>
      </c>
    </row>
    <row r="3" spans="1:33" x14ac:dyDescent="0.25">
      <c r="A3">
        <v>2019</v>
      </c>
      <c r="B3">
        <f>('[1]care receipt'!DY3-'[2]care receipt'!DY3)*1000</f>
        <v>0</v>
      </c>
      <c r="C3">
        <f>('[1]care receipt'!DZ3-'[2]care receipt'!DZ3)*1000</f>
        <v>0</v>
      </c>
      <c r="D3">
        <f>('[1]care receipt'!EA3-'[2]care receipt'!EA3)*1000</f>
        <v>0</v>
      </c>
      <c r="E3">
        <f>('[1]care receipt'!EB3-'[2]care receipt'!EB3)*1000</f>
        <v>0</v>
      </c>
      <c r="F3">
        <f>SUM(B3:E3)</f>
        <v>0</v>
      </c>
      <c r="H3">
        <f>('[1]care receipt'!Q3-'[2]care receipt'!Q3)</f>
        <v>0</v>
      </c>
      <c r="I3">
        <f>('[1]care receipt'!R3-'[2]care receipt'!R3)</f>
        <v>0</v>
      </c>
      <c r="J3">
        <f>('[1]care receipt'!S3-'[2]care receipt'!S3)</f>
        <v>0</v>
      </c>
      <c r="K3">
        <f>('[1]care receipt'!T3-'[2]care receipt'!T3)</f>
        <v>0</v>
      </c>
      <c r="L3">
        <f>SUM(H3:K3)</f>
        <v>0</v>
      </c>
      <c r="N3">
        <f>'[1]care receipt'!BN3-'[2]care receipt'!BN3</f>
        <v>0</v>
      </c>
      <c r="O3">
        <f>'[1]care receipt'!BO3-'[2]care receipt'!BO3</f>
        <v>0</v>
      </c>
      <c r="P3">
        <f>'[1]care receipt'!BP3-'[2]care receipt'!BP3</f>
        <v>0</v>
      </c>
      <c r="Q3">
        <f>'[1]care receipt'!BQ3-'[2]care receipt'!BQ3</f>
        <v>0</v>
      </c>
      <c r="R3">
        <f>SUM(N3:Q3)</f>
        <v>0</v>
      </c>
      <c r="T3">
        <f>('[1]care provision'!BY3-'[2]care provision'!BY3)</f>
        <v>0</v>
      </c>
      <c r="U3">
        <f>('[1]care provision'!BZ3-'[2]care provision'!BZ3)</f>
        <v>0</v>
      </c>
      <c r="V3">
        <f>('[1]care provision'!CA3-'[2]care provision'!CA3)</f>
        <v>0</v>
      </c>
      <c r="W3">
        <f>('[1]care provision'!CB3-'[2]care provision'!CB3)</f>
        <v>0</v>
      </c>
      <c r="X3">
        <f>SUM(T3:W3)</f>
        <v>0</v>
      </c>
      <c r="Z3">
        <f>'[1]care provision'!DL3-'[2]care provision'!DL3</f>
        <v>1.2128575237539962E-3</v>
      </c>
      <c r="AA3">
        <f>'[1]care provision'!CE3-'[2]care provision'!CE3</f>
        <v>0</v>
      </c>
      <c r="AC3">
        <f>'[1]care provision'!DO3-'[2]care provision'!DO3</f>
        <v>-3.0199999999999672E-4</v>
      </c>
      <c r="AD3">
        <f>'[1]care provision'!DQ3-'[2]care provision'!DQ3</f>
        <v>-2.8312999999999811E-3</v>
      </c>
      <c r="AE3">
        <f>'[1]care provision'!DR3-'[2]care provision'!DR3</f>
        <v>-4.442000000000057E-4</v>
      </c>
      <c r="AF3">
        <f>'[1]care provision'!EI3-'[2]care provision'!EI3</f>
        <v>1.9443000000000099E-3</v>
      </c>
      <c r="AG3">
        <f>'[1]care provision'!EM3-'[2]care provision'!EM3</f>
        <v>-18.409999999999854</v>
      </c>
    </row>
    <row r="4" spans="1:33" x14ac:dyDescent="0.25">
      <c r="A4">
        <v>2020</v>
      </c>
      <c r="B4">
        <f>('[1]care receipt'!DY4-'[2]care receipt'!DY4)*1000</f>
        <v>0</v>
      </c>
      <c r="C4">
        <f>('[1]care receipt'!DZ4-'[2]care receipt'!DZ4)*1000</f>
        <v>0</v>
      </c>
      <c r="D4">
        <f>('[1]care receipt'!EA4-'[2]care receipt'!EA4)*1000</f>
        <v>0</v>
      </c>
      <c r="E4">
        <f>('[1]care receipt'!EB4-'[2]care receipt'!EB4)*1000</f>
        <v>0</v>
      </c>
      <c r="F4">
        <f t="shared" ref="F4:F54" si="0">SUM(B4:E4)</f>
        <v>0</v>
      </c>
      <c r="H4">
        <f>('[1]care receipt'!Q4-'[2]care receipt'!Q4)</f>
        <v>6.667960699996911E-2</v>
      </c>
      <c r="I4">
        <f>('[1]care receipt'!R4-'[2]care receipt'!R4)</f>
        <v>0</v>
      </c>
      <c r="J4">
        <f>('[1]care receipt'!S4-'[2]care receipt'!S4)</f>
        <v>6.667960699996911E-2</v>
      </c>
      <c r="K4">
        <f>('[1]care receipt'!T4-'[2]care receipt'!T4)</f>
        <v>0</v>
      </c>
      <c r="L4">
        <f t="shared" ref="L4:L54" si="1">SUM(H4:K4)</f>
        <v>0.13335921399993822</v>
      </c>
      <c r="N4">
        <f>'[1]care receipt'!BN4-'[2]care receipt'!BN4</f>
        <v>-0.16259886877116969</v>
      </c>
      <c r="O4">
        <f>'[1]care receipt'!BO4-'[2]care receipt'!BO4</f>
        <v>0</v>
      </c>
      <c r="P4">
        <f>'[1]care receipt'!BP4-'[2]care receipt'!BP4</f>
        <v>3.8076074964919826E-2</v>
      </c>
      <c r="Q4">
        <f>'[1]care receipt'!BQ4-'[2]care receipt'!BQ4</f>
        <v>0</v>
      </c>
      <c r="R4">
        <f t="shared" ref="R4:R54" si="2">SUM(N4:Q4)</f>
        <v>-0.12452279380624987</v>
      </c>
      <c r="T4">
        <f>('[1]care provision'!BY4-'[2]care provision'!BY4)</f>
        <v>-0.93907493555207111</v>
      </c>
      <c r="U4">
        <f>('[1]care provision'!BZ4-'[2]care provision'!BZ4)</f>
        <v>0.20766767279656051</v>
      </c>
      <c r="V4">
        <f>('[1]care provision'!CA4-'[2]care provision'!CA4)</f>
        <v>0.16101017517212313</v>
      </c>
      <c r="W4">
        <f>('[1]care provision'!CB4-'[2]care provision'!CB4)</f>
        <v>2.9390066151847805E-2</v>
      </c>
      <c r="X4">
        <f t="shared" ref="X4:X54" si="3">SUM(T4:W4)</f>
        <v>-0.54100702143153967</v>
      </c>
      <c r="Z4">
        <f>'[1]care provision'!DL4-'[2]care provision'!DL4</f>
        <v>7.1028208752299538E-4</v>
      </c>
      <c r="AA4">
        <f>'[1]care provision'!CE4-'[2]care provision'!CE4</f>
        <v>-9.2956080125272678E-5</v>
      </c>
      <c r="AC4">
        <f>'[1]care provision'!DO4-'[2]care provision'!DO4</f>
        <v>-1.1905999999999861E-3</v>
      </c>
      <c r="AD4">
        <f>'[1]care provision'!DQ4-'[2]care provision'!DQ4</f>
        <v>-2.3115999999999692E-3</v>
      </c>
      <c r="AE4">
        <f>'[1]care provision'!DR4-'[2]care provision'!DR4</f>
        <v>-2.2505999999999915E-3</v>
      </c>
      <c r="AF4">
        <f>'[1]care provision'!EI4-'[2]care provision'!EI4</f>
        <v>-1.6848999999999892E-3</v>
      </c>
      <c r="AG4">
        <f>'[1]care provision'!EM4-'[2]care provision'!EM4</f>
        <v>-14.335999999999785</v>
      </c>
    </row>
    <row r="5" spans="1:33" x14ac:dyDescent="0.25">
      <c r="A5">
        <v>2021</v>
      </c>
      <c r="B5">
        <f>('[1]care receipt'!DY5-'[2]care receipt'!DY5)*1000</f>
        <v>0.26671842800141121</v>
      </c>
      <c r="C5">
        <f>('[1]care receipt'!DZ5-'[2]care receipt'!DZ5)*1000</f>
        <v>8.6016693029975499</v>
      </c>
      <c r="D5">
        <f>('[1]care receipt'!EA5-'[2]care receipt'!EA5)*1000</f>
        <v>22.137629523999891</v>
      </c>
      <c r="E5">
        <f>('[1]care receipt'!EB5-'[2]care receipt'!EB5)*1000</f>
        <v>42.474909659000026</v>
      </c>
      <c r="F5">
        <f t="shared" si="0"/>
        <v>73.480926913998871</v>
      </c>
      <c r="H5">
        <f>('[1]care receipt'!Q5-'[2]care receipt'!Q5)</f>
        <v>-0.5334368560000371</v>
      </c>
      <c r="I5">
        <f>('[1]care receipt'!R5-'[2]care receipt'!R5)</f>
        <v>-0.13335921400005191</v>
      </c>
      <c r="J5">
        <f>('[1]care receipt'!S5-'[2]care receipt'!S5)</f>
        <v>4.6675724900001114</v>
      </c>
      <c r="K5">
        <f>('[1]care receipt'!T5-'[2]care receipt'!T5)</f>
        <v>21.070755812000016</v>
      </c>
      <c r="L5">
        <f t="shared" si="1"/>
        <v>25.071532232000038</v>
      </c>
      <c r="N5">
        <f>'[1]care receipt'!BN5-'[2]care receipt'!BN5</f>
        <v>0.18397654305084643</v>
      </c>
      <c r="O5">
        <f>'[1]care receipt'!BO5-'[2]care receipt'!BO5</f>
        <v>0.44111538022707464</v>
      </c>
      <c r="P5">
        <f>'[1]care receipt'!BP5-'[2]care receipt'!BP5</f>
        <v>6.1507341867072682</v>
      </c>
      <c r="Q5">
        <f>'[1]care receipt'!BQ5-'[2]care receipt'!BQ5</f>
        <v>20.022229896779322</v>
      </c>
      <c r="R5">
        <f t="shared" si="2"/>
        <v>26.798056006764511</v>
      </c>
      <c r="T5">
        <f>('[1]care provision'!BY5-'[2]care provision'!BY5)</f>
        <v>-3.856141108296697</v>
      </c>
      <c r="U5">
        <f>('[1]care provision'!BZ5-'[2]care provision'!BZ5)</f>
        <v>3.3807033775078708</v>
      </c>
      <c r="V5">
        <f>('[1]care provision'!CA5-'[2]care provision'!CA5)</f>
        <v>7.3973917820051156</v>
      </c>
      <c r="W5">
        <f>('[1]care provision'!CB5-'[2]care provision'!CB5)</f>
        <v>9.6700777491751637</v>
      </c>
      <c r="X5">
        <f t="shared" si="3"/>
        <v>16.592031800391453</v>
      </c>
      <c r="Z5">
        <f>'[1]care provision'!DL5-'[2]care provision'!DL5</f>
        <v>-5.013572029013369E-3</v>
      </c>
      <c r="AA5">
        <f>'[1]care provision'!CE5-'[2]care provision'!CE5</f>
        <v>-1.1073763490170307E-2</v>
      </c>
      <c r="AC5">
        <f>'[1]care provision'!DO5-'[2]care provision'!DO5</f>
        <v>-3.0740000000001322E-4</v>
      </c>
      <c r="AD5">
        <f>'[1]care provision'!DQ5-'[2]care provision'!DQ5</f>
        <v>1.28269999999997E-3</v>
      </c>
      <c r="AE5">
        <f>'[1]care provision'!DR5-'[2]care provision'!DR5</f>
        <v>-3.9920000000001621E-4</v>
      </c>
      <c r="AF5">
        <f>'[1]care provision'!EI5-'[2]care provision'!EI5</f>
        <v>-1.0260000000000824E-4</v>
      </c>
      <c r="AG5">
        <f>'[1]care provision'!EM5-'[2]care provision'!EM5</f>
        <v>-1.6749999999997272</v>
      </c>
    </row>
    <row r="6" spans="1:33" x14ac:dyDescent="0.25">
      <c r="A6">
        <v>2022</v>
      </c>
      <c r="B6">
        <f>('[1]care receipt'!DY6-'[2]care receipt'!DY6)*1000</f>
        <v>-0.66679607000352803</v>
      </c>
      <c r="C6">
        <f>('[1]care receipt'!DZ6-'[2]care receipt'!DZ6)*1000</f>
        <v>9.4018245869982309</v>
      </c>
      <c r="D6">
        <f>('[1]care receipt'!EA6-'[2]care receipt'!EA6)*1000</f>
        <v>30.472580398999582</v>
      </c>
      <c r="E6">
        <f>('[1]care receipt'!EB6-'[2]care receipt'!EB6)*1000</f>
        <v>55.877510666000333</v>
      </c>
      <c r="F6">
        <f t="shared" si="0"/>
        <v>95.085119581994618</v>
      </c>
      <c r="H6">
        <f>('[1]care receipt'!Q6-'[2]care receipt'!Q6)</f>
        <v>6.667960699996911E-2</v>
      </c>
      <c r="I6">
        <f>('[1]care receipt'!R6-'[2]care receipt'!R6)</f>
        <v>0.26671842800010381</v>
      </c>
      <c r="J6">
        <f>('[1]care receipt'!S6-'[2]care receipt'!S6)</f>
        <v>6.6012810929998977</v>
      </c>
      <c r="K6">
        <f>('[1]care receipt'!T6-'[2]care receipt'!T6)</f>
        <v>26.67184280000015</v>
      </c>
      <c r="L6">
        <f t="shared" si="1"/>
        <v>33.60652192800012</v>
      </c>
      <c r="N6">
        <f>'[1]care receipt'!BN6-'[2]care receipt'!BN6</f>
        <v>-2.7185089420591453</v>
      </c>
      <c r="O6">
        <f>'[1]care receipt'!BO6-'[2]care receipt'!BO6</f>
        <v>2.323523988383613</v>
      </c>
      <c r="P6">
        <f>'[1]care receipt'!BP6-'[2]care receipt'!BP6</f>
        <v>5.4952316646549662</v>
      </c>
      <c r="Q6">
        <f>'[1]care receipt'!BQ6-'[2]care receipt'!BQ6</f>
        <v>22.571279452379031</v>
      </c>
      <c r="R6">
        <f t="shared" si="2"/>
        <v>27.671526163358465</v>
      </c>
      <c r="T6">
        <f>('[1]care provision'!BY6-'[2]care provision'!BY6)</f>
        <v>-4.7803120298235626</v>
      </c>
      <c r="U6">
        <f>('[1]care provision'!BZ6-'[2]care provision'!BZ6)</f>
        <v>0.96368865712838669</v>
      </c>
      <c r="V6">
        <f>('[1]care provision'!CA6-'[2]care provision'!CA6)</f>
        <v>8.2165515596559544</v>
      </c>
      <c r="W6">
        <f>('[1]care provision'!CB6-'[2]care provision'!CB6)</f>
        <v>12.247131517406274</v>
      </c>
      <c r="X6">
        <f t="shared" si="3"/>
        <v>16.647059704367052</v>
      </c>
      <c r="Z6">
        <f>'[1]care provision'!DL6-'[2]care provision'!DL6</f>
        <v>-2.8971409544345517E-3</v>
      </c>
      <c r="AA6">
        <f>'[1]care provision'!CE6-'[2]care provision'!CE6</f>
        <v>-9.9266641796731392E-3</v>
      </c>
      <c r="AC6">
        <f>'[1]care provision'!DO6-'[2]care provision'!DO6</f>
        <v>-8.7619999999999365E-4</v>
      </c>
      <c r="AD6">
        <f>'[1]care provision'!DQ6-'[2]care provision'!DQ6</f>
        <v>4.1940000000001421E-4</v>
      </c>
      <c r="AE6">
        <f>'[1]care provision'!DR6-'[2]care provision'!DR6</f>
        <v>-7.5000000000000067E-4</v>
      </c>
      <c r="AF6">
        <f>'[1]care provision'!EI6-'[2]care provision'!EI6</f>
        <v>-2.5460999999999956E-3</v>
      </c>
      <c r="AG6">
        <f>'[1]care provision'!EM6-'[2]care provision'!EM6</f>
        <v>-0.25300000000015643</v>
      </c>
    </row>
    <row r="7" spans="1:33" x14ac:dyDescent="0.25">
      <c r="A7">
        <v>2023</v>
      </c>
      <c r="B7">
        <f>('[1]care receipt'!DY7-'[2]care receipt'!DY7)*1000</f>
        <v>-1.6669901749963856</v>
      </c>
      <c r="C7">
        <f>('[1]care receipt'!DZ7-'[2]care receipt'!DZ7)*1000</f>
        <v>9.5351838009989365</v>
      </c>
      <c r="D7">
        <f>('[1]care receipt'!EA7-'[2]care receipt'!EA7)*1000</f>
        <v>31.339415290002393</v>
      </c>
      <c r="E7">
        <f>('[1]care receipt'!EB7-'[2]care receipt'!EB7)*1000</f>
        <v>64.345820754999835</v>
      </c>
      <c r="F7">
        <f t="shared" si="0"/>
        <v>103.55342967100478</v>
      </c>
      <c r="H7">
        <f>('[1]care receipt'!Q7-'[2]care receipt'!Q7)</f>
        <v>2.3337862450000557</v>
      </c>
      <c r="I7">
        <f>('[1]care receipt'!R7-'[2]care receipt'!R7)</f>
        <v>-1.6669901750001372</v>
      </c>
      <c r="J7">
        <f>('[1]care receipt'!S7-'[2]care receipt'!S7)</f>
        <v>6.401242271999763</v>
      </c>
      <c r="K7">
        <f>('[1]care receipt'!T7-'[2]care receipt'!T7)</f>
        <v>31.272735682999837</v>
      </c>
      <c r="L7">
        <f t="shared" si="1"/>
        <v>38.340774024999519</v>
      </c>
      <c r="N7">
        <f>'[1]care receipt'!BN7-'[2]care receipt'!BN7</f>
        <v>1.0305037268217347</v>
      </c>
      <c r="O7">
        <f>'[1]care receipt'!BO7-'[2]care receipt'!BO7</f>
        <v>0.3908278106242733</v>
      </c>
      <c r="P7">
        <f>'[1]care receipt'!BP7-'[2]care receipt'!BP7</f>
        <v>7.8079944475678076</v>
      </c>
      <c r="Q7">
        <f>'[1]care receipt'!BQ7-'[2]care receipt'!BQ7</f>
        <v>25.359246543424433</v>
      </c>
      <c r="R7">
        <f t="shared" si="2"/>
        <v>34.588572528438249</v>
      </c>
      <c r="T7">
        <f>('[1]care provision'!BY7-'[2]care provision'!BY7)</f>
        <v>4.4250457730349808</v>
      </c>
      <c r="U7">
        <f>('[1]care provision'!BZ7-'[2]care provision'!BZ7)</f>
        <v>-2.7315026757173655</v>
      </c>
      <c r="V7">
        <f>('[1]care provision'!CA7-'[2]care provision'!CA7)</f>
        <v>9.891246012280817</v>
      </c>
      <c r="W7">
        <f>('[1]care provision'!CB7-'[2]care provision'!CB7)</f>
        <v>14.721935341478229</v>
      </c>
      <c r="X7">
        <f t="shared" si="3"/>
        <v>26.306724451076661</v>
      </c>
      <c r="Z7">
        <f>'[1]care provision'!DL7-'[2]care provision'!DL7</f>
        <v>-1.2011359742629124E-3</v>
      </c>
      <c r="AA7">
        <f>'[1]care provision'!CE7-'[2]care provision'!CE7</f>
        <v>-9.1768574554498272E-3</v>
      </c>
      <c r="AC7">
        <f>'[1]care provision'!DO7-'[2]care provision'!DO7</f>
        <v>-5.2479999999999194E-4</v>
      </c>
      <c r="AD7">
        <f>'[1]care provision'!DQ7-'[2]care provision'!DQ7</f>
        <v>1.1369999999999436E-4</v>
      </c>
      <c r="AE7">
        <f>'[1]care provision'!DR7-'[2]care provision'!DR7</f>
        <v>-8.5999999999999965E-4</v>
      </c>
      <c r="AF7">
        <f>'[1]care provision'!EI7-'[2]care provision'!EI7</f>
        <v>-1.5900999999999832E-3</v>
      </c>
      <c r="AG7">
        <f>'[1]care provision'!EM7-'[2]care provision'!EM7</f>
        <v>-5.0530000000003383</v>
      </c>
    </row>
    <row r="8" spans="1:33" x14ac:dyDescent="0.25">
      <c r="A8">
        <v>2024</v>
      </c>
      <c r="B8">
        <f>('[1]care receipt'!DY8-'[2]care receipt'!DY8)*1000</f>
        <v>-2.6005046730013248</v>
      </c>
      <c r="C8">
        <f>('[1]care receipt'!DZ8-'[2]care receipt'!DZ8)*1000</f>
        <v>6.5346014860026003</v>
      </c>
      <c r="D8">
        <f>('[1]care receipt'!EA8-'[2]care receipt'!EA8)*1000</f>
        <v>26.338444764999025</v>
      </c>
      <c r="E8">
        <f>('[1]care receipt'!EB8-'[2]care receipt'!EB8)*1000</f>
        <v>64.61253918299991</v>
      </c>
      <c r="F8">
        <f t="shared" si="0"/>
        <v>94.885080761000211</v>
      </c>
      <c r="H8">
        <f>('[1]care receipt'!Q8-'[2]care receipt'!Q8)</f>
        <v>3.0672619219999433</v>
      </c>
      <c r="I8">
        <f>('[1]care receipt'!R8-'[2]care receipt'!R8)</f>
        <v>-2.333786244999942</v>
      </c>
      <c r="J8">
        <f>('[1]care receipt'!S8-'[2]care receipt'!S8)</f>
        <v>5.3343685600000299</v>
      </c>
      <c r="K8">
        <f>('[1]care receipt'!T8-'[2]care receipt'!T8)</f>
        <v>34.073279177000131</v>
      </c>
      <c r="L8">
        <f t="shared" si="1"/>
        <v>40.141123414000162</v>
      </c>
      <c r="N8">
        <f>'[1]care receipt'!BN8-'[2]care receipt'!BN8</f>
        <v>-0.6401219556162232</v>
      </c>
      <c r="O8">
        <f>'[1]care receipt'!BO8-'[2]care receipt'!BO8</f>
        <v>-0.90891174600506019</v>
      </c>
      <c r="P8">
        <f>'[1]care receipt'!BP8-'[2]care receipt'!BP8</f>
        <v>5.5576216893052788</v>
      </c>
      <c r="Q8">
        <f>'[1]care receipt'!BQ8-'[2]care receipt'!BQ8</f>
        <v>24.57534986983228</v>
      </c>
      <c r="R8">
        <f t="shared" si="2"/>
        <v>28.583937857516275</v>
      </c>
      <c r="T8">
        <f>('[1]care provision'!BY8-'[2]care provision'!BY8)</f>
        <v>-7.6852519494727858</v>
      </c>
      <c r="U8">
        <f>('[1]care provision'!BZ8-'[2]care provision'!BZ8)</f>
        <v>2.6102512783545535</v>
      </c>
      <c r="V8">
        <f>('[1]care provision'!CA8-'[2]care provision'!CA8)</f>
        <v>8.5905336582920881</v>
      </c>
      <c r="W8">
        <f>('[1]care provision'!CB8-'[2]care provision'!CB8)</f>
        <v>9.3389362406408054</v>
      </c>
      <c r="X8">
        <f t="shared" si="3"/>
        <v>12.854469227814661</v>
      </c>
      <c r="Z8">
        <f>'[1]care provision'!DL8-'[2]care provision'!DL8</f>
        <v>-3.3353542984527196E-3</v>
      </c>
      <c r="AA8">
        <f>'[1]care provision'!CE8-'[2]care provision'!CE8</f>
        <v>-8.8314598869438932E-3</v>
      </c>
      <c r="AC8">
        <f>'[1]care provision'!DO8-'[2]care provision'!DO8</f>
        <v>-8.1639999999999491E-4</v>
      </c>
      <c r="AD8">
        <f>'[1]care provision'!DQ8-'[2]care provision'!DQ8</f>
        <v>-1.8118999999999774E-3</v>
      </c>
      <c r="AE8">
        <f>'[1]care provision'!DR8-'[2]care provision'!DR8</f>
        <v>-9.5950000000000202E-4</v>
      </c>
      <c r="AF8">
        <f>'[1]care provision'!EI8-'[2]care provision'!EI8</f>
        <v>-2.1359000000000239E-3</v>
      </c>
      <c r="AG8">
        <f>'[1]care provision'!EM8-'[2]care provision'!EM8</f>
        <v>18.815999999999804</v>
      </c>
    </row>
    <row r="9" spans="1:33" x14ac:dyDescent="0.25">
      <c r="A9">
        <v>2025</v>
      </c>
      <c r="B9">
        <f>('[1]care receipt'!DY9-'[2]care receipt'!DY9)*1000</f>
        <v>-3.400659956998453</v>
      </c>
      <c r="C9">
        <f>('[1]care receipt'!DZ9-'[2]care receipt'!DZ9)*1000</f>
        <v>3.3339803499963239</v>
      </c>
      <c r="D9">
        <f>('[1]care receipt'!EA9-'[2]care receipt'!EA9)*1000</f>
        <v>19.937202492998907</v>
      </c>
      <c r="E9">
        <f>('[1]care receipt'!EB9-'[2]care receipt'!EB9)*1000</f>
        <v>59.144811408999857</v>
      </c>
      <c r="F9">
        <f t="shared" si="0"/>
        <v>79.015334294996634</v>
      </c>
      <c r="H9">
        <f>('[1]care receipt'!Q9-'[2]care receipt'!Q9)</f>
        <v>4.0674560269999347</v>
      </c>
      <c r="I9">
        <f>('[1]care receipt'!R9-'[2]care receipt'!R9)</f>
        <v>-3.66737838500012</v>
      </c>
      <c r="J9">
        <f>('[1]care receipt'!S9-'[2]care receipt'!S9)</f>
        <v>3.5340191709999544</v>
      </c>
      <c r="K9">
        <f>('[1]care receipt'!T9-'[2]care receipt'!T9)</f>
        <v>32.272929788000056</v>
      </c>
      <c r="L9">
        <f t="shared" si="1"/>
        <v>36.207026600999825</v>
      </c>
      <c r="N9">
        <f>'[1]care receipt'!BN9-'[2]care receipt'!BN9</f>
        <v>2.2163120122559121</v>
      </c>
      <c r="O9">
        <f>'[1]care receipt'!BO9-'[2]care receipt'!BO9</f>
        <v>-7.2987071610436942</v>
      </c>
      <c r="P9">
        <f>'[1]care receipt'!BP9-'[2]care receipt'!BP9</f>
        <v>3.8266902597067656</v>
      </c>
      <c r="Q9">
        <f>'[1]care receipt'!BQ9-'[2]care receipt'!BQ9</f>
        <v>27.828646784337479</v>
      </c>
      <c r="R9">
        <f t="shared" si="2"/>
        <v>26.572941895256463</v>
      </c>
      <c r="T9">
        <f>('[1]care provision'!BY9-'[2]care provision'!BY9)</f>
        <v>-7.4180043351134373E-2</v>
      </c>
      <c r="U9">
        <f>('[1]care provision'!BZ9-'[2]care provision'!BZ9)</f>
        <v>-0.47782011013032388</v>
      </c>
      <c r="V9">
        <f>('[1]care provision'!CA9-'[2]care provision'!CA9)</f>
        <v>3.3918319566316768</v>
      </c>
      <c r="W9">
        <f>('[1]care provision'!CB9-'[2]care provision'!CB9)</f>
        <v>3.3250860891527054</v>
      </c>
      <c r="X9">
        <f t="shared" si="3"/>
        <v>6.164917892302924</v>
      </c>
      <c r="Z9">
        <f>'[1]care provision'!DL9-'[2]care provision'!DL9</f>
        <v>-5.6588371622595668E-4</v>
      </c>
      <c r="AA9">
        <f>'[1]care provision'!CE9-'[2]care provision'!CE9</f>
        <v>-8.9791144786182109E-3</v>
      </c>
      <c r="AC9">
        <f>'[1]care provision'!DO9-'[2]care provision'!DO9</f>
        <v>-7.0129999999998804E-4</v>
      </c>
      <c r="AD9">
        <f>'[1]care provision'!DQ9-'[2]care provision'!DQ9</f>
        <v>2.7890000000002635E-4</v>
      </c>
      <c r="AE9">
        <f>'[1]care provision'!DR9-'[2]care provision'!DR9</f>
        <v>-1.164499999999985E-3</v>
      </c>
      <c r="AF9">
        <f>'[1]care provision'!EI9-'[2]care provision'!EI9</f>
        <v>2.1346999999999894E-3</v>
      </c>
      <c r="AG9">
        <f>'[1]care provision'!EM9-'[2]care provision'!EM9</f>
        <v>-18.376000000000204</v>
      </c>
    </row>
    <row r="10" spans="1:33" x14ac:dyDescent="0.25">
      <c r="A10">
        <v>2026</v>
      </c>
      <c r="B10">
        <f>('[1]care receipt'!DY10-'[2]care receipt'!DY10)*1000</f>
        <v>-4.6675724899962745</v>
      </c>
      <c r="C10">
        <f>('[1]care receipt'!DZ10-'[2]care receipt'!DZ10)*1000</f>
        <v>-0.533436855995717</v>
      </c>
      <c r="D10">
        <f>('[1]care receipt'!EA10-'[2]care receipt'!EA10)*1000</f>
        <v>13.069202971998095</v>
      </c>
      <c r="E10">
        <f>('[1]care receipt'!EB10-'[2]care receipt'!EB10)*1000</f>
        <v>52.276811887999926</v>
      </c>
      <c r="F10">
        <f t="shared" si="0"/>
        <v>60.14500551400603</v>
      </c>
      <c r="H10">
        <f>('[1]care receipt'!Q10-'[2]care receipt'!Q10)</f>
        <v>1.4002717470000334</v>
      </c>
      <c r="I10">
        <f>('[1]care receipt'!R10-'[2]care receipt'!R10)</f>
        <v>-1.0001941049999914</v>
      </c>
      <c r="J10">
        <f>('[1]care receipt'!S10-'[2]care receipt'!S10)</f>
        <v>2.867223101000036</v>
      </c>
      <c r="K10">
        <f>('[1]care receipt'!T10-'[2]care receipt'!T10)</f>
        <v>30.072502756999938</v>
      </c>
      <c r="L10">
        <f t="shared" si="1"/>
        <v>33.339803500000016</v>
      </c>
      <c r="N10">
        <f>'[1]care receipt'!BN10-'[2]care receipt'!BN10</f>
        <v>0.66053469563371436</v>
      </c>
      <c r="O10">
        <f>'[1]care receipt'!BO10-'[2]care receipt'!BO10</f>
        <v>-1.3308707769676857</v>
      </c>
      <c r="P10">
        <f>'[1]care receipt'!BP10-'[2]care receipt'!BP10</f>
        <v>4.3559118898351699</v>
      </c>
      <c r="Q10">
        <f>'[1]care receipt'!BQ10-'[2]care receipt'!BQ10</f>
        <v>19.866742608133336</v>
      </c>
      <c r="R10">
        <f t="shared" si="2"/>
        <v>23.552318416634535</v>
      </c>
      <c r="T10">
        <f>('[1]care provision'!BY10-'[2]care provision'!BY10)</f>
        <v>-10.045930603935176</v>
      </c>
      <c r="U10">
        <f>('[1]care provision'!BZ10-'[2]care provision'!BZ10)</f>
        <v>-1.3205657355242693</v>
      </c>
      <c r="V10">
        <f>('[1]care provision'!CA10-'[2]care provision'!CA10)</f>
        <v>7.718822643591011</v>
      </c>
      <c r="W10">
        <f>('[1]care provision'!CB10-'[2]care provision'!CB10)</f>
        <v>0.96920670750159843</v>
      </c>
      <c r="X10">
        <f t="shared" si="3"/>
        <v>-2.6784669883668357</v>
      </c>
      <c r="Z10">
        <f>'[1]care provision'!DL10-'[2]care provision'!DL10</f>
        <v>-2.1490472374807723E-4</v>
      </c>
      <c r="AA10">
        <f>'[1]care provision'!CE10-'[2]care provision'!CE10</f>
        <v>-9.2192788591205499E-3</v>
      </c>
      <c r="AC10">
        <f>'[1]care provision'!DO10-'[2]care provision'!DO10</f>
        <v>-8.890000000000009E-4</v>
      </c>
      <c r="AD10">
        <f>'[1]care provision'!DQ10-'[2]care provision'!DQ10</f>
        <v>-1.5274000000000121E-3</v>
      </c>
      <c r="AE10">
        <f>'[1]care provision'!DR10-'[2]care provision'!DR10</f>
        <v>-3.4474999999999922E-3</v>
      </c>
      <c r="AF10">
        <f>'[1]care provision'!EI10-'[2]care provision'!EI10</f>
        <v>-2.0888000000000018E-3</v>
      </c>
      <c r="AG10">
        <f>'[1]care provision'!EM10-'[2]care provision'!EM10</f>
        <v>21.634999999999764</v>
      </c>
    </row>
    <row r="11" spans="1:33" x14ac:dyDescent="0.25">
      <c r="A11">
        <v>2027</v>
      </c>
      <c r="B11">
        <f>('[1]care receipt'!DY11-'[2]care receipt'!DY11)*1000</f>
        <v>-6.3345626649962128</v>
      </c>
      <c r="C11">
        <f>('[1]care receipt'!DZ11-'[2]care receipt'!DZ11)*1000</f>
        <v>-4.8009317040005328</v>
      </c>
      <c r="D11">
        <f>('[1]care receipt'!EA11-'[2]care receipt'!EA11)*1000</f>
        <v>6.1345238440004835</v>
      </c>
      <c r="E11">
        <f>('[1]care receipt'!EB11-'[2]care receipt'!EB11)*1000</f>
        <v>42.474909659000026</v>
      </c>
      <c r="F11">
        <f t="shared" si="0"/>
        <v>37.473939134003764</v>
      </c>
      <c r="H11">
        <f>('[1]care receipt'!Q11-'[2]care receipt'!Q11)</f>
        <v>-1.3335921399999506</v>
      </c>
      <c r="I11">
        <f>('[1]care receipt'!R11-'[2]care receipt'!R11)</f>
        <v>-0.73347567700000127</v>
      </c>
      <c r="J11">
        <f>('[1]care receipt'!S11-'[2]care receipt'!S11)</f>
        <v>0.93351449800002229</v>
      </c>
      <c r="K11">
        <f>('[1]care receipt'!T11-'[2]care receipt'!T11)</f>
        <v>24.60477498299997</v>
      </c>
      <c r="L11">
        <f t="shared" si="1"/>
        <v>23.471221664000041</v>
      </c>
      <c r="N11">
        <f>'[1]care receipt'!BN11-'[2]care receipt'!BN11</f>
        <v>6.7598702501172738</v>
      </c>
      <c r="O11">
        <f>'[1]care receipt'!BO11-'[2]care receipt'!BO11</f>
        <v>-0.32566141674169558</v>
      </c>
      <c r="P11">
        <f>'[1]care receipt'!BP11-'[2]care receipt'!BP11</f>
        <v>1.244678843357633</v>
      </c>
      <c r="Q11">
        <f>'[1]care receipt'!BQ11-'[2]care receipt'!BQ11</f>
        <v>20.01653437003506</v>
      </c>
      <c r="R11">
        <f t="shared" si="2"/>
        <v>27.695422046768272</v>
      </c>
      <c r="T11">
        <f>('[1]care provision'!BY11-'[2]care provision'!BY11)</f>
        <v>2.7653052256937372E-4</v>
      </c>
      <c r="U11">
        <f>('[1]care provision'!BZ11-'[2]care provision'!BZ11)</f>
        <v>0.792036440683205</v>
      </c>
      <c r="V11">
        <f>('[1]care provision'!CA11-'[2]care provision'!CA11)</f>
        <v>7.2271427805214898</v>
      </c>
      <c r="W11">
        <f>('[1]care provision'!CB11-'[2]care provision'!CB11)</f>
        <v>3.2319405332145834</v>
      </c>
      <c r="X11">
        <f t="shared" si="3"/>
        <v>11.251396284941848</v>
      </c>
      <c r="Z11">
        <f>'[1]care provision'!DL11-'[2]care provision'!DL11</f>
        <v>-2.0045980524932006E-3</v>
      </c>
      <c r="AA11">
        <f>'[1]care provision'!CE11-'[2]care provision'!CE11</f>
        <v>-7.1125396242428529E-3</v>
      </c>
      <c r="AC11">
        <f>'[1]care provision'!DO11-'[2]care provision'!DO11</f>
        <v>-9.4849999999996326E-4</v>
      </c>
      <c r="AD11">
        <f>'[1]care provision'!DQ11-'[2]care provision'!DQ11</f>
        <v>-1.6100999999999477E-3</v>
      </c>
      <c r="AE11">
        <f>'[1]care provision'!DR11-'[2]care provision'!DR11</f>
        <v>-4.9400000000004995E-5</v>
      </c>
      <c r="AF11">
        <f>'[1]care provision'!EI11-'[2]care provision'!EI11</f>
        <v>-9.8199999999998289E-4</v>
      </c>
      <c r="AG11">
        <f>'[1]care provision'!EM11-'[2]care provision'!EM11</f>
        <v>19.804999999999836</v>
      </c>
    </row>
    <row r="12" spans="1:33" x14ac:dyDescent="0.25">
      <c r="A12">
        <v>2028</v>
      </c>
      <c r="B12">
        <f>('[1]care receipt'!DY12-'[2]care receipt'!DY12)*1000</f>
        <v>-7.7348344120018453</v>
      </c>
      <c r="C12">
        <f>('[1]care receipt'!DZ12-'[2]care receipt'!DZ12)*1000</f>
        <v>-9.1351061589968197</v>
      </c>
      <c r="D12">
        <f>('[1]care receipt'!EA12-'[2]care receipt'!EA12)*1000</f>
        <v>-2.8672231010009597</v>
      </c>
      <c r="E12">
        <f>('[1]care receipt'!EB12-'[2]care receipt'!EB12)*1000</f>
        <v>29.472386294001396</v>
      </c>
      <c r="F12">
        <f t="shared" si="0"/>
        <v>9.7352226220017712</v>
      </c>
      <c r="H12">
        <f>('[1]care receipt'!Q12-'[2]care receipt'!Q12)</f>
        <v>-0.46675724900001114</v>
      </c>
      <c r="I12">
        <f>('[1]care receipt'!R12-'[2]care receipt'!R12)</f>
        <v>-2.1337474240000347</v>
      </c>
      <c r="J12">
        <f>('[1]care receipt'!S12-'[2]care receipt'!S12)</f>
        <v>-2.4004658519997975</v>
      </c>
      <c r="K12">
        <f>('[1]care receipt'!T12-'[2]care receipt'!T12)</f>
        <v>17.470057034000092</v>
      </c>
      <c r="L12">
        <f t="shared" si="1"/>
        <v>12.469086509000249</v>
      </c>
      <c r="N12">
        <f>'[1]care receipt'!BN12-'[2]care receipt'!BN12</f>
        <v>0.21396778822895612</v>
      </c>
      <c r="O12">
        <f>'[1]care receipt'!BO12-'[2]care receipt'!BO12</f>
        <v>4.2466009537968148</v>
      </c>
      <c r="P12">
        <f>'[1]care receipt'!BP12-'[2]care receipt'!BP12</f>
        <v>0.76006369496099069</v>
      </c>
      <c r="Q12">
        <f>'[1]care receipt'!BQ12-'[2]care receipt'!BQ12</f>
        <v>17.554108313797542</v>
      </c>
      <c r="R12">
        <f t="shared" si="2"/>
        <v>22.774740750784304</v>
      </c>
      <c r="T12">
        <f>('[1]care provision'!BY12-'[2]care provision'!BY12)</f>
        <v>7.7123896905218317</v>
      </c>
      <c r="U12">
        <f>('[1]care provision'!BZ12-'[2]care provision'!BZ12)</f>
        <v>-2.4276447234597072</v>
      </c>
      <c r="V12">
        <f>('[1]care provision'!CA12-'[2]care provision'!CA12)</f>
        <v>7.6648701747510586</v>
      </c>
      <c r="W12">
        <f>('[1]care provision'!CB12-'[2]care provision'!CB12)</f>
        <v>1.0042504102679004</v>
      </c>
      <c r="X12">
        <f t="shared" si="3"/>
        <v>13.953865552081083</v>
      </c>
      <c r="Z12">
        <f>'[1]care provision'!DL12-'[2]care provision'!DL12</f>
        <v>-2.6004338096279334E-3</v>
      </c>
      <c r="AA12">
        <f>'[1]care provision'!CE12-'[2]care provision'!CE12</f>
        <v>-4.5897301822110936E-3</v>
      </c>
      <c r="AC12">
        <f>'[1]care provision'!DO12-'[2]care provision'!DO12</f>
        <v>-1.3253000000000292E-3</v>
      </c>
      <c r="AD12">
        <f>'[1]care provision'!DQ12-'[2]care provision'!DQ12</f>
        <v>-2.6376999999999651E-3</v>
      </c>
      <c r="AE12">
        <f>'[1]care provision'!DR12-'[2]care provision'!DR12</f>
        <v>-2.4496999999999991E-3</v>
      </c>
      <c r="AF12">
        <f>'[1]care provision'!EI12-'[2]care provision'!EI12</f>
        <v>5.6799999999995743E-4</v>
      </c>
      <c r="AG12">
        <f>'[1]care provision'!EM12-'[2]care provision'!EM12</f>
        <v>-31.138999999999669</v>
      </c>
    </row>
    <row r="13" spans="1:33" x14ac:dyDescent="0.25">
      <c r="A13">
        <v>2029</v>
      </c>
      <c r="B13">
        <f>('[1]care receipt'!DY13-'[2]care receipt'!DY13)*1000</f>
        <v>-9.5351838010024892</v>
      </c>
      <c r="C13">
        <f>('[1]care receipt'!DZ13-'[2]care receipt'!DZ13)*1000</f>
        <v>-14.802872754000163</v>
      </c>
      <c r="D13">
        <f>('[1]care receipt'!EA13-'[2]care receipt'!EA13)*1000</f>
        <v>-12.535766115998825</v>
      </c>
      <c r="E13">
        <f>('[1]care receipt'!EB13-'[2]care receipt'!EB13)*1000</f>
        <v>13.735999041999847</v>
      </c>
      <c r="F13">
        <f t="shared" si="0"/>
        <v>-23.13782362900163</v>
      </c>
      <c r="H13">
        <f>('[1]care receipt'!Q13-'[2]care receipt'!Q13)</f>
        <v>3.1339415289999124</v>
      </c>
      <c r="I13">
        <f>('[1]care receipt'!R13-'[2]care receipt'!R13)</f>
        <v>-1.7336697819999927</v>
      </c>
      <c r="J13">
        <f>('[1]care receipt'!S13-'[2]care receipt'!S13)</f>
        <v>-1.7336697820001064</v>
      </c>
      <c r="K13">
        <f>('[1]care receipt'!T13-'[2]care receipt'!T13)</f>
        <v>11.735610831999793</v>
      </c>
      <c r="L13">
        <f t="shared" si="1"/>
        <v>11.402212796999606</v>
      </c>
      <c r="N13">
        <f>'[1]care receipt'!BN13-'[2]care receipt'!BN13</f>
        <v>-0.24438590217698675</v>
      </c>
      <c r="O13">
        <f>'[1]care receipt'!BO13-'[2]care receipt'!BO13</f>
        <v>9.6422053651990609</v>
      </c>
      <c r="P13">
        <f>'[1]care receipt'!BP13-'[2]care receipt'!BP13</f>
        <v>-3.9269483003738515</v>
      </c>
      <c r="Q13">
        <f>'[1]care receipt'!BQ13-'[2]care receipt'!BQ13</f>
        <v>12.372436585026207</v>
      </c>
      <c r="R13">
        <f t="shared" si="2"/>
        <v>17.84330774767443</v>
      </c>
      <c r="T13">
        <f>('[1]care provision'!BY13-'[2]care provision'!BY13)</f>
        <v>-5.5779261551679156</v>
      </c>
      <c r="U13">
        <f>('[1]care provision'!BZ13-'[2]care provision'!BZ13)</f>
        <v>12.77514529227301</v>
      </c>
      <c r="V13">
        <f>('[1]care provision'!CA13-'[2]care provision'!CA13)</f>
        <v>-2.6765403555418743</v>
      </c>
      <c r="W13">
        <f>('[1]care provision'!CB13-'[2]care provision'!CB13)</f>
        <v>0.10252365649216699</v>
      </c>
      <c r="X13">
        <f t="shared" si="3"/>
        <v>4.6232024380553867</v>
      </c>
      <c r="Z13">
        <f>'[1]care provision'!DL13-'[2]care provision'!DL13</f>
        <v>-2.1513512695656156E-3</v>
      </c>
      <c r="AA13">
        <f>'[1]care provision'!CE13-'[2]care provision'!CE13</f>
        <v>-4.7951941920501007E-3</v>
      </c>
      <c r="AC13">
        <f>'[1]care provision'!DO13-'[2]care provision'!DO13</f>
        <v>-5.4440000000000044E-4</v>
      </c>
      <c r="AD13">
        <f>'[1]care provision'!DQ13-'[2]care provision'!DQ13</f>
        <v>-1.6139000000000014E-3</v>
      </c>
      <c r="AE13">
        <f>'[1]care provision'!DR13-'[2]care provision'!DR13</f>
        <v>-1.7813999999999885E-3</v>
      </c>
      <c r="AF13">
        <f>'[1]care provision'!EI13-'[2]care provision'!EI13</f>
        <v>-2.0937000000000316E-3</v>
      </c>
      <c r="AG13">
        <f>'[1]care provision'!EM13-'[2]care provision'!EM13</f>
        <v>21.76700000000028</v>
      </c>
    </row>
    <row r="14" spans="1:33" x14ac:dyDescent="0.25">
      <c r="A14">
        <v>2030</v>
      </c>
      <c r="B14">
        <f>('[1]care receipt'!DY14-'[2]care receipt'!DY14)*1000</f>
        <v>-11.735610831998144</v>
      </c>
      <c r="C14">
        <f>('[1]care receipt'!DZ14-'[2]care receipt'!DZ14)*1000</f>
        <v>-18.603610353000732</v>
      </c>
      <c r="D14">
        <f>('[1]care receipt'!EA14-'[2]care receipt'!EA14)*1000</f>
        <v>-25.67164869499905</v>
      </c>
      <c r="E14">
        <f>('[1]care receipt'!EB14-'[2]care receipt'!EB14)*1000</f>
        <v>-1.7336697819994029</v>
      </c>
      <c r="F14">
        <f t="shared" si="0"/>
        <v>-57.744539661997329</v>
      </c>
      <c r="H14">
        <f>('[1]care receipt'!Q14-'[2]care receipt'!Q14)</f>
        <v>1.6003105679999408</v>
      </c>
      <c r="I14">
        <f>('[1]care receipt'!R14-'[2]care receipt'!R14)</f>
        <v>-6.7346403070000633</v>
      </c>
      <c r="J14">
        <f>('[1]care receipt'!S14-'[2]care receipt'!S14)</f>
        <v>-5.6010869880001337</v>
      </c>
      <c r="K14">
        <f>('[1]care receipt'!T14-'[2]care receipt'!T14)</f>
        <v>4.4008540619997802</v>
      </c>
      <c r="L14">
        <f t="shared" si="1"/>
        <v>-6.334562665000476</v>
      </c>
      <c r="N14">
        <f>'[1]care receipt'!BN14-'[2]care receipt'!BN14</f>
        <v>3.2513856947424529</v>
      </c>
      <c r="O14">
        <f>'[1]care receipt'!BO14-'[2]care receipt'!BO14</f>
        <v>-2.974656228736194</v>
      </c>
      <c r="P14">
        <f>'[1]care receipt'!BP14-'[2]care receipt'!BP14</f>
        <v>-8.008777526290487</v>
      </c>
      <c r="Q14">
        <f>'[1]care receipt'!BQ14-'[2]care receipt'!BQ14</f>
        <v>-3.9696026811955107</v>
      </c>
      <c r="R14">
        <f t="shared" si="2"/>
        <v>-11.701650741479739</v>
      </c>
      <c r="T14">
        <f>('[1]care provision'!BY14-'[2]care provision'!BY14)</f>
        <v>-6.6687953678151644</v>
      </c>
      <c r="U14">
        <f>('[1]care provision'!BZ14-'[2]care provision'!BZ14)</f>
        <v>-2.7029832214520866</v>
      </c>
      <c r="V14">
        <f>('[1]care provision'!CA14-'[2]care provision'!CA14)</f>
        <v>6.0664353111860692E-2</v>
      </c>
      <c r="W14">
        <f>('[1]care provision'!CB14-'[2]care provision'!CB14)</f>
        <v>-11.756177981864312</v>
      </c>
      <c r="X14">
        <f t="shared" si="3"/>
        <v>-21.067292218019702</v>
      </c>
      <c r="Z14">
        <f>'[1]care provision'!DL14-'[2]care provision'!DL14</f>
        <v>3.4013315728466664E-3</v>
      </c>
      <c r="AA14">
        <f>'[1]care provision'!CE14-'[2]care provision'!CE14</f>
        <v>-5.9624518150358519E-4</v>
      </c>
      <c r="AC14">
        <f>'[1]care provision'!DO14-'[2]care provision'!DO14</f>
        <v>-1.6451000000000104E-3</v>
      </c>
      <c r="AD14">
        <f>'[1]care provision'!DQ14-'[2]care provision'!DQ14</f>
        <v>2.2606000000000015E-3</v>
      </c>
      <c r="AE14">
        <f>'[1]care provision'!DR14-'[2]care provision'!DR14</f>
        <v>-1.5524000000000093E-3</v>
      </c>
      <c r="AF14">
        <f>'[1]care provision'!EI14-'[2]care provision'!EI14</f>
        <v>-6.1790000000000456E-4</v>
      </c>
      <c r="AG14">
        <f>'[1]care provision'!EM14-'[2]care provision'!EM14</f>
        <v>-29.338000000000193</v>
      </c>
    </row>
    <row r="15" spans="1:33" x14ac:dyDescent="0.25">
      <c r="A15">
        <v>2031</v>
      </c>
      <c r="B15">
        <f>('[1]care receipt'!DY15-'[2]care receipt'!DY15)*1000</f>
        <v>-14.736193147001586</v>
      </c>
      <c r="C15">
        <f>('[1]care receipt'!DZ15-'[2]care receipt'!DZ15)*1000</f>
        <v>-22.871105201001996</v>
      </c>
      <c r="D15">
        <f>('[1]care receipt'!EA15-'[2]care receipt'!EA15)*1000</f>
        <v>-36.273706208000078</v>
      </c>
      <c r="E15">
        <f>('[1]care receipt'!EB15-'[2]care receipt'!EB15)*1000</f>
        <v>-22.604386773000584</v>
      </c>
      <c r="F15">
        <f t="shared" si="0"/>
        <v>-96.485391329004244</v>
      </c>
      <c r="H15">
        <f>('[1]care receipt'!Q15-'[2]care receipt'!Q15)</f>
        <v>-0.40007764199992835</v>
      </c>
      <c r="I15">
        <f>('[1]care receipt'!R15-'[2]care receipt'!R15)</f>
        <v>-8.2015916609998385</v>
      </c>
      <c r="J15">
        <f>('[1]care receipt'!S15-'[2]care receipt'!S15)</f>
        <v>-10.26865947799979</v>
      </c>
      <c r="K15">
        <f>('[1]care receipt'!T15-'[2]care receipt'!T15)</f>
        <v>-2.6005046729997048</v>
      </c>
      <c r="L15">
        <f t="shared" si="1"/>
        <v>-21.470833453999262</v>
      </c>
      <c r="N15">
        <f>'[1]care receipt'!BN15-'[2]care receipt'!BN15</f>
        <v>4.2995394309971289</v>
      </c>
      <c r="O15">
        <f>'[1]care receipt'!BO15-'[2]care receipt'!BO15</f>
        <v>-3.0574229832027413</v>
      </c>
      <c r="P15">
        <f>'[1]care receipt'!BP15-'[2]care receipt'!BP15</f>
        <v>-5.0827920264523527</v>
      </c>
      <c r="Q15">
        <f>'[1]care receipt'!BQ15-'[2]care receipt'!BQ15</f>
        <v>-4.6748356062955736</v>
      </c>
      <c r="R15">
        <f t="shared" si="2"/>
        <v>-8.5155111849535388</v>
      </c>
      <c r="T15">
        <f>('[1]care provision'!BY15-'[2]care provision'!BY15)</f>
        <v>-18.576880006441115</v>
      </c>
      <c r="U15">
        <f>('[1]care provision'!BZ15-'[2]care provision'!BZ15)</f>
        <v>3.2857378276548843</v>
      </c>
      <c r="V15">
        <f>('[1]care provision'!CA15-'[2]care provision'!CA15)</f>
        <v>-18.000580620486517</v>
      </c>
      <c r="W15">
        <f>('[1]care provision'!CB15-'[2]care provision'!CB15)</f>
        <v>-10.50127627686868</v>
      </c>
      <c r="X15">
        <f t="shared" si="3"/>
        <v>-43.792999076141427</v>
      </c>
      <c r="Z15">
        <f>'[1]care provision'!DL15-'[2]care provision'!DL15</f>
        <v>-1.8737723839937215E-3</v>
      </c>
      <c r="AA15">
        <f>'[1]care provision'!CE15-'[2]care provision'!CE15</f>
        <v>-6.1163213127457539E-3</v>
      </c>
      <c r="AC15">
        <f>'[1]care provision'!DO15-'[2]care provision'!DO15</f>
        <v>-1.1525000000000007E-3</v>
      </c>
      <c r="AD15">
        <f>'[1]care provision'!DQ15-'[2]care provision'!DQ15</f>
        <v>-2.3953000000000446E-3</v>
      </c>
      <c r="AE15">
        <f>'[1]care provision'!DR15-'[2]care provision'!DR15</f>
        <v>1.156299999999999E-3</v>
      </c>
      <c r="AF15">
        <f>'[1]care provision'!EI15-'[2]care provision'!EI15</f>
        <v>4.4586999999999821E-3</v>
      </c>
      <c r="AG15">
        <f>'[1]care provision'!EM15-'[2]care provision'!EM15</f>
        <v>0.85500000000001819</v>
      </c>
    </row>
    <row r="16" spans="1:33" x14ac:dyDescent="0.25">
      <c r="A16">
        <v>2032</v>
      </c>
      <c r="B16">
        <f>('[1]care receipt'!DY16-'[2]care receipt'!DY16)*1000</f>
        <v>-15.936426073000831</v>
      </c>
      <c r="C16">
        <f>('[1]care receipt'!DZ16-'[2]care receipt'!DZ16)*1000</f>
        <v>-27.005240834999</v>
      </c>
      <c r="D16">
        <f>('[1]care receipt'!EA16-'[2]care receipt'!EA16)*1000</f>
        <v>-49.742986822002067</v>
      </c>
      <c r="E16">
        <f>('[1]care receipt'!EB16-'[2]care receipt'!EB16)*1000</f>
        <v>-45.542171581000268</v>
      </c>
      <c r="F16">
        <f t="shared" si="0"/>
        <v>-138.22682531100216</v>
      </c>
      <c r="H16">
        <f>('[1]care receipt'!Q16-'[2]care receipt'!Q16)</f>
        <v>5.8678054160000102</v>
      </c>
      <c r="I16">
        <f>('[1]care receipt'!R16-'[2]care receipt'!R16)</f>
        <v>-4.8009317040000496</v>
      </c>
      <c r="J16">
        <f>('[1]care receipt'!S16-'[2]care receipt'!S16)</f>
        <v>-13.202562185999795</v>
      </c>
      <c r="K16">
        <f>('[1]care receipt'!T16-'[2]care receipt'!T16)</f>
        <v>-16.003105679999862</v>
      </c>
      <c r="L16">
        <f t="shared" si="1"/>
        <v>-28.138794153999697</v>
      </c>
      <c r="N16">
        <f>'[1]care receipt'!BN16-'[2]care receipt'!BN16</f>
        <v>2.1670959462394421</v>
      </c>
      <c r="O16">
        <f>'[1]care receipt'!BO16-'[2]care receipt'!BO16</f>
        <v>0.74218426400443605</v>
      </c>
      <c r="P16">
        <f>'[1]care receipt'!BP16-'[2]care receipt'!BP16</f>
        <v>-11.120378398722096</v>
      </c>
      <c r="Q16">
        <f>'[1]care receipt'!BQ16-'[2]care receipt'!BQ16</f>
        <v>-5.7718963122952118</v>
      </c>
      <c r="R16">
        <f t="shared" si="2"/>
        <v>-13.98299450077343</v>
      </c>
      <c r="T16">
        <f>('[1]care provision'!BY16-'[2]care provision'!BY16)</f>
        <v>12.215821811715614</v>
      </c>
      <c r="U16">
        <f>('[1]care provision'!BZ16-'[2]care provision'!BZ16)</f>
        <v>8.5970650740414385</v>
      </c>
      <c r="V16">
        <f>('[1]care provision'!CA16-'[2]care provision'!CA16)</f>
        <v>-30.363942982359504</v>
      </c>
      <c r="W16">
        <f>('[1]care provision'!CB16-'[2]care provision'!CB16)</f>
        <v>-2.6182191706622007</v>
      </c>
      <c r="X16">
        <f t="shared" si="3"/>
        <v>-12.169275267264652</v>
      </c>
      <c r="Z16">
        <f>'[1]care provision'!DL16-'[2]care provision'!DL16</f>
        <v>4.8404072828750477E-4</v>
      </c>
      <c r="AA16">
        <f>'[1]care provision'!CE16-'[2]care provision'!CE16</f>
        <v>1.7588541010584713E-3</v>
      </c>
      <c r="AC16">
        <f>'[1]care provision'!DO16-'[2]care provision'!DO16</f>
        <v>-1.755799999999974E-3</v>
      </c>
      <c r="AD16">
        <f>'[1]care provision'!DQ16-'[2]care provision'!DQ16</f>
        <v>-4.616000000000009E-3</v>
      </c>
      <c r="AE16">
        <f>'[1]care provision'!DR16-'[2]care provision'!DR16</f>
        <v>-1.9802999999999904E-3</v>
      </c>
      <c r="AF16">
        <f>'[1]care provision'!EI16-'[2]care provision'!EI16</f>
        <v>1.3214000000000281E-3</v>
      </c>
      <c r="AG16">
        <f>'[1]care provision'!EM16-'[2]care provision'!EM16</f>
        <v>33.59900000000016</v>
      </c>
    </row>
    <row r="17" spans="1:33" x14ac:dyDescent="0.25">
      <c r="A17">
        <v>2033</v>
      </c>
      <c r="B17">
        <f>('[1]care receipt'!DY17-'[2]care receipt'!DY17)*1000</f>
        <v>-18.003493889999334</v>
      </c>
      <c r="C17">
        <f>('[1]care receipt'!DZ17-'[2]care receipt'!DZ17)*1000</f>
        <v>-31.472774503999545</v>
      </c>
      <c r="D17">
        <f>('[1]care receipt'!EA17-'[2]care receipt'!EA17)*1000</f>
        <v>-65.812772109000051</v>
      </c>
      <c r="E17">
        <f>('[1]care receipt'!EB17-'[2]care receipt'!EB17)*1000</f>
        <v>-70.213626171000243</v>
      </c>
      <c r="F17">
        <f t="shared" si="0"/>
        <v>-185.50266667399916</v>
      </c>
      <c r="H17">
        <f>('[1]care receipt'!Q17-'[2]care receipt'!Q17)</f>
        <v>4.5342132760000595</v>
      </c>
      <c r="I17">
        <f>('[1]care receipt'!R17-'[2]care receipt'!R17)</f>
        <v>-5.401048166999999</v>
      </c>
      <c r="J17">
        <f>('[1]care receipt'!S17-'[2]care receipt'!S17)</f>
        <v>-15.936426073000348</v>
      </c>
      <c r="K17">
        <f>('[1]care receipt'!T17-'[2]care receipt'!T17)</f>
        <v>-31.872852146000241</v>
      </c>
      <c r="L17">
        <f t="shared" si="1"/>
        <v>-48.676113110000529</v>
      </c>
      <c r="N17">
        <f>'[1]care receipt'!BN17-'[2]care receipt'!BN17</f>
        <v>1.6580648018529018</v>
      </c>
      <c r="O17">
        <f>'[1]care receipt'!BO17-'[2]care receipt'!BO17</f>
        <v>-2.4102052432406254</v>
      </c>
      <c r="P17">
        <f>'[1]care receipt'!BP17-'[2]care receipt'!BP17</f>
        <v>-9.1745016169668361</v>
      </c>
      <c r="Q17">
        <f>'[1]care receipt'!BQ17-'[2]care receipt'!BQ17</f>
        <v>-30.929468359218163</v>
      </c>
      <c r="R17">
        <f t="shared" si="2"/>
        <v>-40.856110417572722</v>
      </c>
      <c r="T17">
        <f>('[1]care provision'!BY17-'[2]care provision'!BY17)</f>
        <v>17.154263548420204</v>
      </c>
      <c r="U17">
        <f>('[1]care provision'!BZ17-'[2]care provision'!BZ17)</f>
        <v>2.7897665226128083</v>
      </c>
      <c r="V17">
        <f>('[1]care provision'!CA17-'[2]care provision'!CA17)</f>
        <v>-19.771823888939252</v>
      </c>
      <c r="W17">
        <f>('[1]care provision'!CB17-'[2]care provision'!CB17)</f>
        <v>-16.722265916721653</v>
      </c>
      <c r="X17">
        <f t="shared" si="3"/>
        <v>-16.550059734627894</v>
      </c>
      <c r="Z17">
        <f>'[1]care provision'!DL17-'[2]care provision'!DL17</f>
        <v>-6.3306317212885599E-4</v>
      </c>
      <c r="AA17">
        <f>'[1]care provision'!CE17-'[2]care provision'!CE17</f>
        <v>8.9386211322857179E-3</v>
      </c>
      <c r="AC17">
        <f>'[1]care provision'!DO17-'[2]care provision'!DO17</f>
        <v>-2.1684000000000148E-3</v>
      </c>
      <c r="AD17">
        <f>'[1]care provision'!DQ17-'[2]care provision'!DQ17</f>
        <v>1.0004000000000124E-3</v>
      </c>
      <c r="AE17">
        <f>'[1]care provision'!DR17-'[2]care provision'!DR17</f>
        <v>-3.2404000000000044E-3</v>
      </c>
      <c r="AF17">
        <f>'[1]care provision'!EI17-'[2]care provision'!EI17</f>
        <v>-5.8710000000000706E-4</v>
      </c>
      <c r="AG17">
        <f>'[1]care provision'!EM17-'[2]care provision'!EM17</f>
        <v>-29.438000000000102</v>
      </c>
    </row>
    <row r="18" spans="1:33" x14ac:dyDescent="0.25">
      <c r="A18">
        <v>2034</v>
      </c>
      <c r="B18">
        <f>('[1]care receipt'!DY18-'[2]care receipt'!DY18)*1000</f>
        <v>-21.804231488999903</v>
      </c>
      <c r="C18">
        <f>('[1]care receipt'!DZ18-'[2]care receipt'!DZ18)*1000</f>
        <v>-38.140735203999299</v>
      </c>
      <c r="D18">
        <f>('[1]care receipt'!EA18-'[2]care receipt'!EA18)*1000</f>
        <v>-83.416188356999044</v>
      </c>
      <c r="E18">
        <f>('[1]care receipt'!EB18-'[2]care receipt'!EB18)*1000</f>
        <v>-95.751915651999468</v>
      </c>
      <c r="F18">
        <f t="shared" si="0"/>
        <v>-239.11307070199771</v>
      </c>
      <c r="H18">
        <f>('[1]care receipt'!Q18-'[2]care receipt'!Q18)</f>
        <v>4.9342909179999879</v>
      </c>
      <c r="I18">
        <f>('[1]care receipt'!R18-'[2]care receipt'!R18)</f>
        <v>-6.4679218789999595</v>
      </c>
      <c r="J18">
        <f>('[1]care receipt'!S18-'[2]care receipt'!S18)</f>
        <v>-23.271182843000133</v>
      </c>
      <c r="K18">
        <f>('[1]care receipt'!T18-'[2]care receipt'!T18)</f>
        <v>-40.541201056000318</v>
      </c>
      <c r="L18">
        <f t="shared" si="1"/>
        <v>-65.346014860000423</v>
      </c>
      <c r="N18">
        <f>'[1]care receipt'!BN18-'[2]care receipt'!BN18</f>
        <v>1.6039758421669603</v>
      </c>
      <c r="O18">
        <f>'[1]care receipt'!BO18-'[2]care receipt'!BO18</f>
        <v>-9.8571274759877952</v>
      </c>
      <c r="P18">
        <f>'[1]care receipt'!BP18-'[2]care receipt'!BP18</f>
        <v>-21.973362602466068</v>
      </c>
      <c r="Q18">
        <f>'[1]care receipt'!BQ18-'[2]care receipt'!BQ18</f>
        <v>-25.608088873448423</v>
      </c>
      <c r="R18">
        <f t="shared" si="2"/>
        <v>-55.834603109735326</v>
      </c>
      <c r="T18">
        <f>('[1]care provision'!BY18-'[2]care provision'!BY18)</f>
        <v>2.3841133985229135</v>
      </c>
      <c r="U18">
        <f>('[1]care provision'!BZ18-'[2]care provision'!BZ18)</f>
        <v>-2.7019235820966969</v>
      </c>
      <c r="V18">
        <f>('[1]care provision'!CA18-'[2]care provision'!CA18)</f>
        <v>-40.245979428793362</v>
      </c>
      <c r="W18">
        <f>('[1]care provision'!CB18-'[2]care provision'!CB18)</f>
        <v>-22.444567829721564</v>
      </c>
      <c r="X18">
        <f t="shared" si="3"/>
        <v>-63.008357442088709</v>
      </c>
      <c r="Z18">
        <f>'[1]care provision'!DL18-'[2]care provision'!DL18</f>
        <v>2.8895344650345933E-3</v>
      </c>
      <c r="AA18">
        <f>'[1]care provision'!CE18-'[2]care provision'!CE18</f>
        <v>3.974329541947208E-3</v>
      </c>
      <c r="AC18">
        <f>'[1]care provision'!DO18-'[2]care provision'!DO18</f>
        <v>-1.0754000000000041E-3</v>
      </c>
      <c r="AD18">
        <f>'[1]care provision'!DQ18-'[2]care provision'!DQ18</f>
        <v>-1.7109000000000152E-3</v>
      </c>
      <c r="AE18">
        <f>'[1]care provision'!DR18-'[2]care provision'!DR18</f>
        <v>-4.6478000000000075E-3</v>
      </c>
      <c r="AF18">
        <f>'[1]care provision'!EI18-'[2]care provision'!EI18</f>
        <v>-3.2159999999999966E-3</v>
      </c>
      <c r="AG18">
        <f>'[1]care provision'!EM18-'[2]care provision'!EM18</f>
        <v>46.07300000000032</v>
      </c>
    </row>
    <row r="19" spans="1:33" x14ac:dyDescent="0.25">
      <c r="A19">
        <v>2035</v>
      </c>
      <c r="B19">
        <f>('[1]care receipt'!DY19-'[2]care receipt'!DY19)*1000</f>
        <v>-23.471221663999842</v>
      </c>
      <c r="C19">
        <f>('[1]care receipt'!DZ19-'[2]care receipt'!DZ19)*1000</f>
        <v>-43.941861013003347</v>
      </c>
      <c r="D19">
        <f>('[1]care receipt'!EA19-'[2]care receipt'!EA19)*1000</f>
        <v>-99.752692072000215</v>
      </c>
      <c r="E19">
        <f>('[1]care receipt'!EB19-'[2]care receipt'!EB19)*1000</f>
        <v>-125.42434076699926</v>
      </c>
      <c r="F19">
        <f t="shared" si="0"/>
        <v>-292.59011551600264</v>
      </c>
      <c r="H19">
        <f>('[1]care receipt'!Q19-'[2]care receipt'!Q19)</f>
        <v>-0.33339803499995924</v>
      </c>
      <c r="I19">
        <f>('[1]care receipt'!R19-'[2]care receipt'!R19)</f>
        <v>-3.5340191710000681</v>
      </c>
      <c r="J19">
        <f>('[1]care receipt'!S19-'[2]care receipt'!S19)</f>
        <v>-25.138211839000178</v>
      </c>
      <c r="K19">
        <f>('[1]care receipt'!T19-'[2]care receipt'!T19)</f>
        <v>-59.478209443999731</v>
      </c>
      <c r="L19">
        <f t="shared" si="1"/>
        <v>-88.483838488999936</v>
      </c>
      <c r="N19">
        <f>'[1]care receipt'!BN19-'[2]care receipt'!BN19</f>
        <v>-2.9341437069369931</v>
      </c>
      <c r="O19">
        <f>'[1]care receipt'!BO19-'[2]care receipt'!BO19</f>
        <v>5.1514186006992304</v>
      </c>
      <c r="P19">
        <f>'[1]care receipt'!BP19-'[2]care receipt'!BP19</f>
        <v>-21.31254434823154</v>
      </c>
      <c r="Q19">
        <f>'[1]care receipt'!BQ19-'[2]care receipt'!BQ19</f>
        <v>-41.739932237512448</v>
      </c>
      <c r="R19">
        <f t="shared" si="2"/>
        <v>-60.835201691981752</v>
      </c>
      <c r="T19">
        <f>('[1]care provision'!BY19-'[2]care provision'!BY19)</f>
        <v>4.8653173663674352</v>
      </c>
      <c r="U19">
        <f>('[1]care provision'!BZ19-'[2]care provision'!BZ19)</f>
        <v>-0.81025593320555345</v>
      </c>
      <c r="V19">
        <f>('[1]care provision'!CA19-'[2]care provision'!CA19)</f>
        <v>-26.043490843604104</v>
      </c>
      <c r="W19">
        <f>('[1]care provision'!CB19-'[2]care provision'!CB19)</f>
        <v>-40.959083801484212</v>
      </c>
      <c r="X19">
        <f t="shared" si="3"/>
        <v>-62.947513211926434</v>
      </c>
      <c r="Z19">
        <f>'[1]care provision'!DL19-'[2]care provision'!DL19</f>
        <v>4.2002494872415697E-3</v>
      </c>
      <c r="AA19">
        <f>'[1]care provision'!CE19-'[2]care provision'!CE19</f>
        <v>5.2860233894922448E-3</v>
      </c>
      <c r="AC19">
        <f>'[1]care provision'!DO19-'[2]care provision'!DO19</f>
        <v>-8.7059999999999915E-4</v>
      </c>
      <c r="AD19">
        <f>'[1]care provision'!DQ19-'[2]care provision'!DQ19</f>
        <v>-4.7238000000000002E-3</v>
      </c>
      <c r="AE19">
        <f>'[1]care provision'!DR19-'[2]care provision'!DR19</f>
        <v>-7.1242999999999723E-3</v>
      </c>
      <c r="AF19">
        <f>'[1]care provision'!EI19-'[2]care provision'!EI19</f>
        <v>3.0835000000000168E-3</v>
      </c>
      <c r="AG19">
        <f>'[1]care provision'!EM19-'[2]care provision'!EM19</f>
        <v>-37.529999999999745</v>
      </c>
    </row>
    <row r="20" spans="1:33" x14ac:dyDescent="0.25">
      <c r="A20">
        <v>2036</v>
      </c>
      <c r="B20">
        <f>('[1]care receipt'!DY20-'[2]care receipt'!DY20)*1000</f>
        <v>-25.471609873999768</v>
      </c>
      <c r="C20">
        <f>('[1]care receipt'!DZ20-'[2]care receipt'!DZ20)*1000</f>
        <v>-49.009511144998186</v>
      </c>
      <c r="D20">
        <f>('[1]care receipt'!EA20-'[2]care receipt'!EA20)*1000</f>
        <v>-118.28962281799882</v>
      </c>
      <c r="E20">
        <f>('[1]care receipt'!EB20-'[2]care receipt'!EB20)*1000</f>
        <v>-153.56313492100071</v>
      </c>
      <c r="F20">
        <f t="shared" si="0"/>
        <v>-346.33387875799747</v>
      </c>
      <c r="H20">
        <f>('[1]care receipt'!Q20-'[2]care receipt'!Q20)</f>
        <v>-3.8007375989999446</v>
      </c>
      <c r="I20">
        <f>('[1]care receipt'!R20-'[2]care receipt'!R20)</f>
        <v>-11.135494368999957</v>
      </c>
      <c r="J20">
        <f>('[1]care receipt'!S20-'[2]care receipt'!S20)</f>
        <v>-28.472192189000452</v>
      </c>
      <c r="K20">
        <f>('[1]care receipt'!T20-'[2]care receipt'!T20)</f>
        <v>-73.280888092999703</v>
      </c>
      <c r="L20">
        <f t="shared" si="1"/>
        <v>-116.68931225000006</v>
      </c>
      <c r="N20">
        <f>'[1]care receipt'!BN20-'[2]care receipt'!BN20</f>
        <v>-3.6004337723569506</v>
      </c>
      <c r="O20">
        <f>'[1]care receipt'!BO20-'[2]care receipt'!BO20</f>
        <v>5.2574054297087969</v>
      </c>
      <c r="P20">
        <f>'[1]care receipt'!BP20-'[2]care receipt'!BP20</f>
        <v>-30.206024013446722</v>
      </c>
      <c r="Q20">
        <f>'[1]care receipt'!BQ20-'[2]care receipt'!BQ20</f>
        <v>-51.681231596513044</v>
      </c>
      <c r="R20">
        <f t="shared" si="2"/>
        <v>-80.23028395260792</v>
      </c>
      <c r="T20">
        <f>('[1]care provision'!BY20-'[2]care provision'!BY20)</f>
        <v>-2.3450176607461799</v>
      </c>
      <c r="U20">
        <f>('[1]care provision'!BZ20-'[2]care provision'!BZ20)</f>
        <v>-12.955376217564663</v>
      </c>
      <c r="V20">
        <f>('[1]care provision'!CA20-'[2]care provision'!CA20)</f>
        <v>-24.062549274846333</v>
      </c>
      <c r="W20">
        <f>('[1]care provision'!CB20-'[2]care provision'!CB20)</f>
        <v>-37.903284582686979</v>
      </c>
      <c r="X20">
        <f t="shared" si="3"/>
        <v>-77.266227735844154</v>
      </c>
      <c r="Z20">
        <f>'[1]care provision'!DL20-'[2]care provision'!DL20</f>
        <v>1.3799957834351728E-3</v>
      </c>
      <c r="AA20">
        <f>'[1]care provision'!CE20-'[2]care provision'!CE20</f>
        <v>7.8913585444853052E-3</v>
      </c>
      <c r="AC20">
        <f>'[1]care provision'!DO20-'[2]care provision'!DO20</f>
        <v>-1.4766000000000501E-3</v>
      </c>
      <c r="AD20">
        <f>'[1]care provision'!DQ20-'[2]care provision'!DQ20</f>
        <v>-2.129800000000015E-3</v>
      </c>
      <c r="AE20">
        <f>'[1]care provision'!DR20-'[2]care provision'!DR20</f>
        <v>-5.0429000000000168E-3</v>
      </c>
      <c r="AF20">
        <f>'[1]care provision'!EI20-'[2]care provision'!EI20</f>
        <v>7.677000000000378E-4</v>
      </c>
      <c r="AG20">
        <f>'[1]care provision'!EM20-'[2]care provision'!EM20</f>
        <v>-71.237999999999829</v>
      </c>
    </row>
    <row r="21" spans="1:33" x14ac:dyDescent="0.25">
      <c r="A21">
        <v>2037</v>
      </c>
      <c r="B21">
        <f>('[1]care receipt'!DY21-'[2]care receipt'!DY21)*1000</f>
        <v>-27.805396118999681</v>
      </c>
      <c r="C21">
        <f>('[1]care receipt'!DZ21-'[2]care receipt'!DZ21)*1000</f>
        <v>-53.743763242000142</v>
      </c>
      <c r="D21">
        <f>('[1]care receipt'!EA21-'[2]care receipt'!EA21)*1000</f>
        <v>-140.22721352099944</v>
      </c>
      <c r="E21">
        <f>('[1]care receipt'!EB21-'[2]care receipt'!EB21)*1000</f>
        <v>-189.10336545200045</v>
      </c>
      <c r="F21">
        <f t="shared" si="0"/>
        <v>-410.87973833399974</v>
      </c>
      <c r="H21">
        <f>('[1]care receipt'!Q21-'[2]care receipt'!Q21)</f>
        <v>-4.0674560270000484</v>
      </c>
      <c r="I21">
        <f>('[1]care receipt'!R21-'[2]care receipt'!R21)</f>
        <v>-13.135882579000167</v>
      </c>
      <c r="J21">
        <f>('[1]care receipt'!S21-'[2]care receipt'!S21)</f>
        <v>-40.607880662999833</v>
      </c>
      <c r="K21">
        <f>('[1]care receipt'!T21-'[2]care receipt'!T21)</f>
        <v>-88.817236523999782</v>
      </c>
      <c r="L21">
        <f t="shared" si="1"/>
        <v>-146.62845579299983</v>
      </c>
      <c r="N21">
        <f>'[1]care receipt'!BN21-'[2]care receipt'!BN21</f>
        <v>-8.1422548223724789</v>
      </c>
      <c r="O21">
        <f>'[1]care receipt'!BO21-'[2]care receipt'!BO21</f>
        <v>5.0951202150216659</v>
      </c>
      <c r="P21">
        <f>'[1]care receipt'!BP21-'[2]care receipt'!BP21</f>
        <v>-37.906233244211307</v>
      </c>
      <c r="Q21">
        <f>'[1]care receipt'!BQ21-'[2]care receipt'!BQ21</f>
        <v>-78.230601143503463</v>
      </c>
      <c r="R21">
        <f t="shared" si="2"/>
        <v>-119.18396899506558</v>
      </c>
      <c r="T21">
        <f>('[1]care provision'!BY21-'[2]care provision'!BY21)</f>
        <v>4.1576363041649529</v>
      </c>
      <c r="U21">
        <f>('[1]care provision'!BZ21-'[2]care provision'!BZ21)</f>
        <v>-14.646283681176556</v>
      </c>
      <c r="V21">
        <f>('[1]care provision'!CA21-'[2]care provision'!CA21)</f>
        <v>-41.125679941923863</v>
      </c>
      <c r="W21">
        <f>('[1]care provision'!CB21-'[2]care provision'!CB21)</f>
        <v>-56.759189140178705</v>
      </c>
      <c r="X21">
        <f t="shared" si="3"/>
        <v>-108.37351645911417</v>
      </c>
      <c r="Z21">
        <f>'[1]care provision'!DL21-'[2]care provision'!DL21</f>
        <v>6.2196494747967235E-3</v>
      </c>
      <c r="AA21">
        <f>'[1]care provision'!CE21-'[2]care provision'!CE21</f>
        <v>1.2788454801297533E-2</v>
      </c>
      <c r="AC21">
        <f>'[1]care provision'!DO21-'[2]care provision'!DO21</f>
        <v>-1.489100000000021E-3</v>
      </c>
      <c r="AD21">
        <f>'[1]care provision'!DQ21-'[2]care provision'!DQ21</f>
        <v>-5.4653999999999536E-3</v>
      </c>
      <c r="AE21">
        <f>'[1]care provision'!DR21-'[2]care provision'!DR21</f>
        <v>-6.3088000000000033E-3</v>
      </c>
      <c r="AF21">
        <f>'[1]care provision'!EI21-'[2]care provision'!EI21</f>
        <v>-7.0289999999995079E-4</v>
      </c>
      <c r="AG21">
        <f>'[1]care provision'!EM21-'[2]care provision'!EM21</f>
        <v>-20.51700000000028</v>
      </c>
    </row>
    <row r="22" spans="1:33" x14ac:dyDescent="0.25">
      <c r="A22">
        <v>2038</v>
      </c>
      <c r="B22">
        <f>('[1]care receipt'!DY22-'[2]care receipt'!DY22)*1000</f>
        <v>-28.872269830998221</v>
      </c>
      <c r="C22">
        <f>('[1]care receipt'!DZ22-'[2]care receipt'!DZ22)*1000</f>
        <v>-61.011840404997741</v>
      </c>
      <c r="D22">
        <f>('[1]care receipt'!EA22-'[2]care receipt'!EA22)*1000</f>
        <v>-157.09715409199987</v>
      </c>
      <c r="E22">
        <f>('[1]care receipt'!EB22-'[2]care receipt'!EB22)*1000</f>
        <v>-223.71008148500061</v>
      </c>
      <c r="F22">
        <f t="shared" si="0"/>
        <v>-470.69134581299647</v>
      </c>
      <c r="H22">
        <f>('[1]care receipt'!Q22-'[2]care receipt'!Q22)</f>
        <v>1.6669901750000236</v>
      </c>
      <c r="I22">
        <f>('[1]care receipt'!R22-'[2]care receipt'!R22)</f>
        <v>-11.135494369000071</v>
      </c>
      <c r="J22">
        <f>('[1]care receipt'!S22-'[2]care receipt'!S22)</f>
        <v>-43.34174454999993</v>
      </c>
      <c r="K22">
        <f>('[1]care receipt'!T22-'[2]care receipt'!T22)</f>
        <v>-108.35436137500028</v>
      </c>
      <c r="L22">
        <f t="shared" si="1"/>
        <v>-161.16461011900026</v>
      </c>
      <c r="N22">
        <f>'[1]care receipt'!BN22-'[2]care receipt'!BN22</f>
        <v>5.6564416529605523</v>
      </c>
      <c r="O22">
        <f>'[1]care receipt'!BO22-'[2]care receipt'!BO22</f>
        <v>-1.1422215360986456</v>
      </c>
      <c r="P22">
        <f>'[1]care receipt'!BP22-'[2]care receipt'!BP22</f>
        <v>-36.5845215492227</v>
      </c>
      <c r="Q22">
        <f>'[1]care receipt'!BQ22-'[2]care receipt'!BQ22</f>
        <v>-91.732532702318395</v>
      </c>
      <c r="R22">
        <f t="shared" si="2"/>
        <v>-123.80283413467919</v>
      </c>
      <c r="T22">
        <f>('[1]care provision'!BY22-'[2]care provision'!BY22)</f>
        <v>22.938570368261026</v>
      </c>
      <c r="U22">
        <f>('[1]care provision'!BZ22-'[2]care provision'!BZ22)</f>
        <v>-20.388350359300148</v>
      </c>
      <c r="V22">
        <f>('[1]care provision'!CA22-'[2]care provision'!CA22)</f>
        <v>-24.155433121853093</v>
      </c>
      <c r="W22">
        <f>('[1]care provision'!CB22-'[2]care provision'!CB22)</f>
        <v>-76.689265101103842</v>
      </c>
      <c r="X22">
        <f t="shared" si="3"/>
        <v>-98.294478213996058</v>
      </c>
      <c r="Z22">
        <f>'[1]care provision'!DL22-'[2]care provision'!DL22</f>
        <v>3.068698945437015E-3</v>
      </c>
      <c r="AA22">
        <f>'[1]care provision'!CE22-'[2]care provision'!CE22</f>
        <v>1.5265463714918992E-2</v>
      </c>
      <c r="AC22">
        <f>'[1]care provision'!DO22-'[2]care provision'!DO22</f>
        <v>-2.418599999999993E-3</v>
      </c>
      <c r="AD22">
        <f>'[1]care provision'!DQ22-'[2]care provision'!DQ22</f>
        <v>-3.1546000000000074E-3</v>
      </c>
      <c r="AE22">
        <f>'[1]care provision'!DR22-'[2]care provision'!DR22</f>
        <v>-9.5107000000000386E-3</v>
      </c>
      <c r="AF22">
        <f>'[1]care provision'!EI22-'[2]care provision'!EI22</f>
        <v>5.9559999999997393E-4</v>
      </c>
      <c r="AG22">
        <f>'[1]care provision'!EM22-'[2]care provision'!EM22</f>
        <v>-40.483000000000175</v>
      </c>
    </row>
    <row r="23" spans="1:33" x14ac:dyDescent="0.25">
      <c r="A23">
        <v>2039</v>
      </c>
      <c r="B23">
        <f>('[1]care receipt'!DY23-'[2]care receipt'!DY23)*1000</f>
        <v>-31.806172538999533</v>
      </c>
      <c r="C23">
        <f>('[1]care receipt'!DZ23-'[2]care receipt'!DZ23)*1000</f>
        <v>-68.479956389001728</v>
      </c>
      <c r="D23">
        <f>('[1]care receipt'!EA23-'[2]care receipt'!EA23)*1000</f>
        <v>-175.1006479819992</v>
      </c>
      <c r="E23">
        <f>('[1]care receipt'!EB23-'[2]care receipt'!EB23)*1000</f>
        <v>-262.45093315199949</v>
      </c>
      <c r="F23">
        <f t="shared" si="0"/>
        <v>-537.83771006199993</v>
      </c>
      <c r="H23">
        <f>('[1]care receipt'!Q23-'[2]care receipt'!Q23)</f>
        <v>-3.4673395639999853</v>
      </c>
      <c r="I23">
        <f>('[1]care receipt'!R23-'[2]care receipt'!R23)</f>
        <v>-12.535766116000104</v>
      </c>
      <c r="J23">
        <f>('[1]care receipt'!S23-'[2]care receipt'!S23)</f>
        <v>-41.207997126000009</v>
      </c>
      <c r="K23">
        <f>('[1]care receipt'!T23-'[2]care receipt'!T23)</f>
        <v>-129.22507836600016</v>
      </c>
      <c r="L23">
        <f t="shared" si="1"/>
        <v>-186.43618117200026</v>
      </c>
      <c r="N23">
        <f>'[1]care receipt'!BN23-'[2]care receipt'!BN23</f>
        <v>-3.8363285731168162</v>
      </c>
      <c r="O23">
        <f>'[1]care receipt'!BO23-'[2]care receipt'!BO23</f>
        <v>-17.207330096689248</v>
      </c>
      <c r="P23">
        <f>'[1]care receipt'!BP23-'[2]care receipt'!BP23</f>
        <v>-34.453796360001434</v>
      </c>
      <c r="Q23">
        <f>'[1]care receipt'!BQ23-'[2]care receipt'!BQ23</f>
        <v>-89.57785543985392</v>
      </c>
      <c r="R23">
        <f t="shared" si="2"/>
        <v>-145.07531046966142</v>
      </c>
      <c r="T23">
        <f>('[1]care provision'!BY23-'[2]care provision'!BY23)</f>
        <v>13.42014163763497</v>
      </c>
      <c r="U23">
        <f>('[1]care provision'!BZ23-'[2]care provision'!BZ23)</f>
        <v>-31.559483903580258</v>
      </c>
      <c r="V23">
        <f>('[1]care provision'!CA23-'[2]care provision'!CA23)</f>
        <v>-51.899392537996391</v>
      </c>
      <c r="W23">
        <f>('[1]care provision'!CB23-'[2]care provision'!CB23)</f>
        <v>-49.660703681411064</v>
      </c>
      <c r="X23">
        <f t="shared" si="3"/>
        <v>-119.69943848535274</v>
      </c>
      <c r="Z23">
        <f>'[1]care provision'!DL23-'[2]care provision'!DL23</f>
        <v>5.7486960344859395E-3</v>
      </c>
      <c r="AA23">
        <f>'[1]care provision'!CE23-'[2]care provision'!CE23</f>
        <v>1.6997769373586102E-2</v>
      </c>
      <c r="AC23">
        <f>'[1]care provision'!DO23-'[2]care provision'!DO23</f>
        <v>-1.0537999999999936E-3</v>
      </c>
      <c r="AD23">
        <f>'[1]care provision'!DQ23-'[2]care provision'!DQ23</f>
        <v>-2.6132999999999851E-3</v>
      </c>
      <c r="AE23">
        <f>'[1]care provision'!DR23-'[2]care provision'!DR23</f>
        <v>-7.1640000000000037E-3</v>
      </c>
      <c r="AF23">
        <f>'[1]care provision'!EI23-'[2]care provision'!EI23</f>
        <v>-3.2647000000000093E-3</v>
      </c>
      <c r="AG23">
        <f>'[1]care provision'!EM23-'[2]care provision'!EM23</f>
        <v>3.7649999999998727</v>
      </c>
    </row>
    <row r="24" spans="1:33" x14ac:dyDescent="0.25">
      <c r="A24">
        <v>2040</v>
      </c>
      <c r="B24">
        <f>('[1]care receipt'!DY24-'[2]care receipt'!DY24)*1000</f>
        <v>-35.406871317000821</v>
      </c>
      <c r="C24">
        <f>('[1]care receipt'!DZ24-'[2]care receipt'!DZ24)*1000</f>
        <v>-72.747451236999439</v>
      </c>
      <c r="D24">
        <f>('[1]care receipt'!EA24-'[2]care receipt'!EA24)*1000</f>
        <v>-192.23730698099928</v>
      </c>
      <c r="E24">
        <f>('[1]care receipt'!EB24-'[2]care receipt'!EB24)*1000</f>
        <v>-302.79209538699894</v>
      </c>
      <c r="F24">
        <f t="shared" si="0"/>
        <v>-603.18372492199842</v>
      </c>
      <c r="H24">
        <f>('[1]care receipt'!Q24-'[2]care receipt'!Q24)</f>
        <v>-3.7340579919998618</v>
      </c>
      <c r="I24">
        <f>('[1]care receipt'!R24-'[2]care receipt'!R24)</f>
        <v>-6.6012810930000114</v>
      </c>
      <c r="J24">
        <f>('[1]care receipt'!S24-'[2]care receipt'!S24)</f>
        <v>-50.276423678000356</v>
      </c>
      <c r="K24">
        <f>('[1]care receipt'!T24-'[2]care receipt'!T24)</f>
        <v>-143.49451426400037</v>
      </c>
      <c r="L24">
        <f t="shared" si="1"/>
        <v>-204.1062770270006</v>
      </c>
      <c r="N24">
        <f>'[1]care receipt'!BN24-'[2]care receipt'!BN24</f>
        <v>-2.9842839652372959</v>
      </c>
      <c r="O24">
        <f>'[1]care receipt'!BO24-'[2]care receipt'!BO24</f>
        <v>-2.9711620213394099</v>
      </c>
      <c r="P24">
        <f>'[1]care receipt'!BP24-'[2]care receipt'!BP24</f>
        <v>-45.355727196903217</v>
      </c>
      <c r="Q24">
        <f>'[1]care receipt'!BQ24-'[2]care receipt'!BQ24</f>
        <v>-122.23224326444438</v>
      </c>
      <c r="R24">
        <f t="shared" si="2"/>
        <v>-173.5434164479243</v>
      </c>
      <c r="T24">
        <f>('[1]care provision'!BY24-'[2]care provision'!BY24)</f>
        <v>16.043568753417276</v>
      </c>
      <c r="U24">
        <f>('[1]care provision'!BZ24-'[2]care provision'!BZ24)</f>
        <v>-26.296556283195059</v>
      </c>
      <c r="V24">
        <f>('[1]care provision'!CA24-'[2]care provision'!CA24)</f>
        <v>-35.713113089808758</v>
      </c>
      <c r="W24">
        <f>('[1]care provision'!CB24-'[2]care provision'!CB24)</f>
        <v>-81.54991011757852</v>
      </c>
      <c r="X24">
        <f t="shared" si="3"/>
        <v>-127.51601073716506</v>
      </c>
      <c r="Z24">
        <f>'[1]care provision'!DL24-'[2]care provision'!DL24</f>
        <v>4.9673317707137621E-3</v>
      </c>
      <c r="AA24">
        <f>'[1]care provision'!CE24-'[2]care provision'!CE24</f>
        <v>2.3904964476781476E-2</v>
      </c>
      <c r="AC24">
        <f>'[1]care provision'!DO24-'[2]care provision'!DO24</f>
        <v>-2.3229000000000166E-3</v>
      </c>
      <c r="AD24">
        <f>'[1]care provision'!DQ24-'[2]care provision'!DQ24</f>
        <v>-5.663499999999988E-3</v>
      </c>
      <c r="AE24">
        <f>'[1]care provision'!DR24-'[2]care provision'!DR24</f>
        <v>-7.6243999999999756E-3</v>
      </c>
      <c r="AF24">
        <f>'[1]care provision'!EI24-'[2]care provision'!EI24</f>
        <v>-8.824000000000054E-4</v>
      </c>
      <c r="AG24">
        <f>'[1]care provision'!EM24-'[2]care provision'!EM24</f>
        <v>17.201000000000022</v>
      </c>
    </row>
    <row r="25" spans="1:33" x14ac:dyDescent="0.25">
      <c r="A25">
        <v>2041</v>
      </c>
      <c r="B25">
        <f>('[1]care receipt'!DY25-'[2]care receipt'!DY25)*1000</f>
        <v>-37.874016775997887</v>
      </c>
      <c r="C25">
        <f>('[1]care receipt'!DZ25-'[2]care receipt'!DZ25)*1000</f>
        <v>-77.81510136899783</v>
      </c>
      <c r="D25">
        <f>('[1]care receipt'!EA25-'[2]care receipt'!EA25)*1000</f>
        <v>-210.70755811999931</v>
      </c>
      <c r="E25">
        <f>('[1]care receipt'!EB25-'[2]care receipt'!EB25)*1000</f>
        <v>-343.33329644299937</v>
      </c>
      <c r="F25">
        <f t="shared" si="0"/>
        <v>-669.72997270799442</v>
      </c>
      <c r="H25">
        <f>('[1]care receipt'!Q25-'[2]care receipt'!Q25)</f>
        <v>-6.0678442370000312</v>
      </c>
      <c r="I25">
        <f>('[1]care receipt'!R25-'[2]care receipt'!R25)</f>
        <v>-15.869746466000038</v>
      </c>
      <c r="J25">
        <f>('[1]care receipt'!S25-'[2]care receipt'!S25)</f>
        <v>-53.743763242000114</v>
      </c>
      <c r="K25">
        <f>('[1]care receipt'!T25-'[2]care receipt'!T25)</f>
        <v>-168.43268728200019</v>
      </c>
      <c r="L25">
        <f t="shared" si="1"/>
        <v>-244.11404122700037</v>
      </c>
      <c r="N25">
        <f>'[1]care receipt'!BN25-'[2]care receipt'!BN25</f>
        <v>-6.8224979768988305</v>
      </c>
      <c r="O25">
        <f>'[1]care receipt'!BO25-'[2]care receipt'!BO25</f>
        <v>-2.4692105175936376</v>
      </c>
      <c r="P25">
        <f>'[1]care receipt'!BP25-'[2]care receipt'!BP25</f>
        <v>-33.471445545800634</v>
      </c>
      <c r="Q25">
        <f>'[1]care receipt'!BQ25-'[2]care receipt'!BQ25</f>
        <v>-123.93294557277363</v>
      </c>
      <c r="R25">
        <f t="shared" si="2"/>
        <v>-166.69609961306674</v>
      </c>
      <c r="T25">
        <f>('[1]care provision'!BY25-'[2]care provision'!BY25)</f>
        <v>19.075331248900511</v>
      </c>
      <c r="U25">
        <f>('[1]care provision'!BZ25-'[2]care provision'!BZ25)</f>
        <v>-37.070499970829133</v>
      </c>
      <c r="V25">
        <f>('[1]care provision'!CA25-'[2]care provision'!CA25)</f>
        <v>-62.971221285602041</v>
      </c>
      <c r="W25">
        <f>('[1]care provision'!CB25-'[2]care provision'!CB25)</f>
        <v>-80.104683114231534</v>
      </c>
      <c r="X25">
        <f t="shared" si="3"/>
        <v>-161.0710731217622</v>
      </c>
      <c r="Z25">
        <f>'[1]care provision'!DL25-'[2]care provision'!DL25</f>
        <v>4.4082810884146784E-3</v>
      </c>
      <c r="AA25">
        <f>'[1]care provision'!CE25-'[2]care provision'!CE25</f>
        <v>1.5389118960821291E-2</v>
      </c>
      <c r="AC25">
        <f>'[1]care provision'!DO25-'[2]care provision'!DO25</f>
        <v>-1.5904999999999947E-3</v>
      </c>
      <c r="AD25">
        <f>'[1]care provision'!DQ25-'[2]care provision'!DQ25</f>
        <v>-7.5639999999999596E-3</v>
      </c>
      <c r="AE25">
        <f>'[1]care provision'!DR25-'[2]care provision'!DR25</f>
        <v>-9.7428999999999988E-3</v>
      </c>
      <c r="AF25">
        <f>'[1]care provision'!EI25-'[2]care provision'!EI25</f>
        <v>-2.8830999999999718E-3</v>
      </c>
      <c r="AG25">
        <f>'[1]care provision'!EM25-'[2]care provision'!EM25</f>
        <v>-25.617999999999938</v>
      </c>
    </row>
    <row r="26" spans="1:33" x14ac:dyDescent="0.25">
      <c r="A26">
        <v>2042</v>
      </c>
      <c r="B26">
        <f>('[1]care receipt'!DY26-'[2]care receipt'!DY26)*1000</f>
        <v>-40.27448262799993</v>
      </c>
      <c r="C26">
        <f>('[1]care receipt'!DZ26-'[2]care receipt'!DZ26)*1000</f>
        <v>-85.283217353001817</v>
      </c>
      <c r="D26">
        <f>('[1]care receipt'!EA26-'[2]care receipt'!EA26)*1000</f>
        <v>-228.97777043800005</v>
      </c>
      <c r="E26">
        <f>('[1]care receipt'!EB26-'[2]care receipt'!EB26)*1000</f>
        <v>-386.60836138600007</v>
      </c>
      <c r="F26">
        <f t="shared" si="0"/>
        <v>-741.14383180500181</v>
      </c>
      <c r="H26">
        <f>('[1]care receipt'!Q26-'[2]care receipt'!Q26)</f>
        <v>-6.7346403070000633</v>
      </c>
      <c r="I26">
        <f>('[1]care receipt'!R26-'[2]care receipt'!R26)</f>
        <v>-21.537513060999913</v>
      </c>
      <c r="J26">
        <f>('[1]care receipt'!S26-'[2]care receipt'!S26)</f>
        <v>-56.877704771000026</v>
      </c>
      <c r="K26">
        <f>('[1]care receipt'!T26-'[2]care receipt'!T26)</f>
        <v>-187.03629763499976</v>
      </c>
      <c r="L26">
        <f t="shared" si="1"/>
        <v>-272.18615577399976</v>
      </c>
      <c r="N26">
        <f>'[1]care receipt'!BN26-'[2]care receipt'!BN26</f>
        <v>-0.39778216359400176</v>
      </c>
      <c r="O26">
        <f>'[1]care receipt'!BO26-'[2]care receipt'!BO26</f>
        <v>-9.5601443411208038</v>
      </c>
      <c r="P26">
        <f>'[1]care receipt'!BP26-'[2]care receipt'!BP26</f>
        <v>-44.966730826915864</v>
      </c>
      <c r="Q26">
        <f>'[1]care receipt'!BQ26-'[2]care receipt'!BQ26</f>
        <v>-149.20316717122159</v>
      </c>
      <c r="R26">
        <f t="shared" si="2"/>
        <v>-204.12782450285226</v>
      </c>
      <c r="T26">
        <f>('[1]care provision'!BY26-'[2]care provision'!BY26)</f>
        <v>-0.62756444990054661</v>
      </c>
      <c r="U26">
        <f>('[1]care provision'!BZ26-'[2]care provision'!BZ26)</f>
        <v>-12.753592716264393</v>
      </c>
      <c r="V26">
        <f>('[1]care provision'!CA26-'[2]care provision'!CA26)</f>
        <v>-44.640646368575062</v>
      </c>
      <c r="W26">
        <f>('[1]care provision'!CB26-'[2]care provision'!CB26)</f>
        <v>-104.33275351189275</v>
      </c>
      <c r="X26">
        <f t="shared" si="3"/>
        <v>-162.35455704663275</v>
      </c>
      <c r="Z26">
        <f>'[1]care provision'!DL26-'[2]care provision'!DL26</f>
        <v>9.0174899771438832E-3</v>
      </c>
      <c r="AA26">
        <f>'[1]care provision'!CE26-'[2]care provision'!CE26</f>
        <v>2.4410613716426166E-2</v>
      </c>
      <c r="AC26">
        <f>'[1]care provision'!DO26-'[2]care provision'!DO26</f>
        <v>-1.9267000000000034E-3</v>
      </c>
      <c r="AD26">
        <f>'[1]care provision'!DQ26-'[2]care provision'!DQ26</f>
        <v>-9.6453999999999707E-3</v>
      </c>
      <c r="AE26">
        <f>'[1]care provision'!DR26-'[2]care provision'!DR26</f>
        <v>-6.6709000000000351E-3</v>
      </c>
      <c r="AF26">
        <f>'[1]care provision'!EI26-'[2]care provision'!EI26</f>
        <v>-2.320999999999962E-3</v>
      </c>
      <c r="AG26">
        <f>'[1]care provision'!EM26-'[2]care provision'!EM26</f>
        <v>-9.5160000000000764</v>
      </c>
    </row>
    <row r="27" spans="1:33" x14ac:dyDescent="0.25">
      <c r="A27">
        <v>2043</v>
      </c>
      <c r="B27">
        <f>('[1]care receipt'!DY27-'[2]care receipt'!DY27)*1000</f>
        <v>-44.0752202270005</v>
      </c>
      <c r="C27">
        <f>('[1]care receipt'!DZ27-'[2]care receipt'!DZ27)*1000</f>
        <v>-90.617585912998067</v>
      </c>
      <c r="D27">
        <f>('[1]care receipt'!EA27-'[2]care receipt'!EA27)*1000</f>
        <v>-245.44763336700015</v>
      </c>
      <c r="E27">
        <f>('[1]care receipt'!EB27-'[2]care receipt'!EB27)*1000</f>
        <v>-430.88362043399985</v>
      </c>
      <c r="F27">
        <f t="shared" si="0"/>
        <v>-811.02405994099854</v>
      </c>
      <c r="H27">
        <f>('[1]care receipt'!Q27-'[2]care receipt'!Q27)</f>
        <v>-4.8009317040000496</v>
      </c>
      <c r="I27">
        <f>('[1]care receipt'!R27-'[2]care receipt'!R27)</f>
        <v>-23.537901271000123</v>
      </c>
      <c r="J27">
        <f>('[1]care receipt'!S27-'[2]care receipt'!S27)</f>
        <v>-60.145005514000331</v>
      </c>
      <c r="K27">
        <f>('[1]care receipt'!T27-'[2]care receipt'!T27)</f>
        <v>-209.9740824430005</v>
      </c>
      <c r="L27">
        <f t="shared" si="1"/>
        <v>-298.457920932001</v>
      </c>
      <c r="N27">
        <f>'[1]care receipt'!BN27-'[2]care receipt'!BN27</f>
        <v>1.0372077827886415</v>
      </c>
      <c r="O27">
        <f>'[1]care receipt'!BO27-'[2]care receipt'!BO27</f>
        <v>-24.632737955556536</v>
      </c>
      <c r="P27">
        <f>'[1]care receipt'!BP27-'[2]care receipt'!BP27</f>
        <v>-59.577120616618004</v>
      </c>
      <c r="Q27">
        <f>'[1]care receipt'!BQ27-'[2]care receipt'!BQ27</f>
        <v>-172.88169000593962</v>
      </c>
      <c r="R27">
        <f t="shared" si="2"/>
        <v>-256.05434079532552</v>
      </c>
      <c r="T27">
        <f>('[1]care provision'!BY27-'[2]care provision'!BY27)</f>
        <v>15.386241053371577</v>
      </c>
      <c r="U27">
        <f>('[1]care provision'!BZ27-'[2]care provision'!BZ27)</f>
        <v>-27.830855410102686</v>
      </c>
      <c r="V27">
        <f>('[1]care provision'!CA27-'[2]care provision'!CA27)</f>
        <v>-71.41199372977826</v>
      </c>
      <c r="W27">
        <f>('[1]care provision'!CB27-'[2]care provision'!CB27)</f>
        <v>-121.25962376391715</v>
      </c>
      <c r="X27">
        <f t="shared" si="3"/>
        <v>-205.11623185042652</v>
      </c>
      <c r="Z27">
        <f>'[1]care provision'!DL27-'[2]care provision'!DL27</f>
        <v>8.651235505800603E-3</v>
      </c>
      <c r="AA27">
        <f>'[1]care provision'!CE27-'[2]care provision'!CE27</f>
        <v>3.0371063285094424E-2</v>
      </c>
      <c r="AC27">
        <f>'[1]care provision'!DO27-'[2]care provision'!DO27</f>
        <v>-1.7703000000000024E-3</v>
      </c>
      <c r="AD27">
        <f>'[1]care provision'!DQ27-'[2]care provision'!DQ27</f>
        <v>-1.1719900000000005E-2</v>
      </c>
      <c r="AE27">
        <f>'[1]care provision'!DR27-'[2]care provision'!DR27</f>
        <v>-9.8892999999999898E-3</v>
      </c>
      <c r="AF27">
        <f>'[1]care provision'!EI27-'[2]care provision'!EI27</f>
        <v>-5.3650000000000087E-3</v>
      </c>
      <c r="AG27">
        <f>'[1]care provision'!EM27-'[2]care provision'!EM27</f>
        <v>-0.31200000000035288</v>
      </c>
    </row>
    <row r="28" spans="1:33" x14ac:dyDescent="0.25">
      <c r="A28">
        <v>2044</v>
      </c>
      <c r="B28">
        <f>('[1]care receipt'!DY28-'[2]care receipt'!DY28)*1000</f>
        <v>-48.209355861001058</v>
      </c>
      <c r="C28">
        <f>('[1]care receipt'!DZ28-'[2]care receipt'!DZ28)*1000</f>
        <v>-99.752692071998439</v>
      </c>
      <c r="D28">
        <f>('[1]care receipt'!EA28-'[2]care receipt'!EA28)*1000</f>
        <v>-265.9182727160001</v>
      </c>
      <c r="E28">
        <f>('[1]care receipt'!EB28-'[2]care receipt'!EB28)*1000</f>
        <v>-478.62621904600024</v>
      </c>
      <c r="F28">
        <f t="shared" si="0"/>
        <v>-892.5065396949999</v>
      </c>
      <c r="H28">
        <f>('[1]care receipt'!Q28-'[2]care receipt'!Q28)</f>
        <v>-8.3349508749998904</v>
      </c>
      <c r="I28">
        <f>('[1]care receipt'!R28-'[2]care receipt'!R28)</f>
        <v>-24.004658519999907</v>
      </c>
      <c r="J28">
        <f>('[1]care receipt'!S28-'[2]care receipt'!S28)</f>
        <v>-66.87964582099994</v>
      </c>
      <c r="K28">
        <f>('[1]care receipt'!T28-'[2]care receipt'!T28)</f>
        <v>-225.71046969500003</v>
      </c>
      <c r="L28">
        <f t="shared" si="1"/>
        <v>-324.92972491099977</v>
      </c>
      <c r="N28">
        <f>'[1]care receipt'!BN28-'[2]care receipt'!BN28</f>
        <v>-9.3821994200391146</v>
      </c>
      <c r="O28">
        <f>'[1]care receipt'!BO28-'[2]care receipt'!BO28</f>
        <v>-13.551719404223604</v>
      </c>
      <c r="P28">
        <f>'[1]care receipt'!BP28-'[2]care receipt'!BP28</f>
        <v>-57.461510422937636</v>
      </c>
      <c r="Q28">
        <f>'[1]care receipt'!BQ28-'[2]care receipt'!BQ28</f>
        <v>-170.9411232504001</v>
      </c>
      <c r="R28">
        <f t="shared" si="2"/>
        <v>-251.33655249760045</v>
      </c>
      <c r="T28">
        <f>('[1]care provision'!BY28-'[2]care provision'!BY28)</f>
        <v>-3.5404262662173096</v>
      </c>
      <c r="U28">
        <f>('[1]care provision'!BZ28-'[2]care provision'!BZ28)</f>
        <v>-23.775463552887231</v>
      </c>
      <c r="V28">
        <f>('[1]care provision'!CA28-'[2]care provision'!CA28)</f>
        <v>-60.242538678453002</v>
      </c>
      <c r="W28">
        <f>('[1]care provision'!CB28-'[2]care provision'!CB28)</f>
        <v>-109.44045273437428</v>
      </c>
      <c r="X28">
        <f t="shared" si="3"/>
        <v>-196.99888123193182</v>
      </c>
      <c r="Z28">
        <f>'[1]care provision'!DL28-'[2]care provision'!DL28</f>
        <v>8.6469647413317807E-3</v>
      </c>
      <c r="AA28">
        <f>'[1]care provision'!CE28-'[2]care provision'!CE28</f>
        <v>3.0506771094317431E-2</v>
      </c>
      <c r="AC28">
        <f>'[1]care provision'!DO28-'[2]care provision'!DO28</f>
        <v>-2.6320999999999706E-3</v>
      </c>
      <c r="AD28">
        <f>'[1]care provision'!DQ28-'[2]care provision'!DQ28</f>
        <v>-1.0622999999999994E-2</v>
      </c>
      <c r="AE28">
        <f>'[1]care provision'!DR28-'[2]care provision'!DR28</f>
        <v>-6.3384000000000218E-3</v>
      </c>
      <c r="AF28">
        <f>'[1]care provision'!EI28-'[2]care provision'!EI28</f>
        <v>-3.4059999999996871E-4</v>
      </c>
      <c r="AG28">
        <f>'[1]care provision'!EM28-'[2]care provision'!EM28</f>
        <v>11.75</v>
      </c>
    </row>
    <row r="29" spans="1:33" x14ac:dyDescent="0.25">
      <c r="A29">
        <v>2045</v>
      </c>
      <c r="B29">
        <f>('[1]care receipt'!DY29-'[2]care receipt'!DY29)*1000</f>
        <v>-51.676695424998087</v>
      </c>
      <c r="C29">
        <f>('[1]care receipt'!DZ29-'[2]care receipt'!DZ29)*1000</f>
        <v>-107.42084687700171</v>
      </c>
      <c r="D29">
        <f>('[1]care receipt'!EA29-'[2]care receipt'!EA29)*1000</f>
        <v>-286.85566931399899</v>
      </c>
      <c r="E29">
        <f>('[1]care receipt'!EB29-'[2]care receipt'!EB29)*1000</f>
        <v>-533.37017639300029</v>
      </c>
      <c r="F29">
        <f t="shared" si="0"/>
        <v>-979.32338800899902</v>
      </c>
      <c r="H29">
        <f>('[1]care receipt'!Q29-'[2]care receipt'!Q29)</f>
        <v>-8.4016304819999732</v>
      </c>
      <c r="I29">
        <f>('[1]care receipt'!R29-'[2]care receipt'!R29)</f>
        <v>-20.403959741999984</v>
      </c>
      <c r="J29">
        <f>('[1]care receipt'!S29-'[2]care receipt'!S29)</f>
        <v>-75.281276302999686</v>
      </c>
      <c r="K29">
        <f>('[1]care receipt'!T29-'[2]care receipt'!T29)</f>
        <v>-253.91594345600015</v>
      </c>
      <c r="L29">
        <f t="shared" si="1"/>
        <v>-358.00280998299979</v>
      </c>
      <c r="N29">
        <f>'[1]care receipt'!BN29-'[2]care receipt'!BN29</f>
        <v>1.2724903405177201</v>
      </c>
      <c r="O29">
        <f>'[1]care receipt'!BO29-'[2]care receipt'!BO29</f>
        <v>-28.656666567926436</v>
      </c>
      <c r="P29">
        <f>'[1]care receipt'!BP29-'[2]care receipt'!BP29</f>
        <v>-55.311182427524045</v>
      </c>
      <c r="Q29">
        <f>'[1]care receipt'!BQ29-'[2]care receipt'!BQ29</f>
        <v>-196.69947734163361</v>
      </c>
      <c r="R29">
        <f t="shared" si="2"/>
        <v>-279.39483599656637</v>
      </c>
      <c r="T29">
        <f>('[1]care provision'!BY29-'[2]care provision'!BY29)</f>
        <v>12.295337384161485</v>
      </c>
      <c r="U29">
        <f>('[1]care provision'!BZ29-'[2]care provision'!BZ29)</f>
        <v>-14.54290406042719</v>
      </c>
      <c r="V29">
        <f>('[1]care provision'!CA29-'[2]care provision'!CA29)</f>
        <v>-67.327119119282088</v>
      </c>
      <c r="W29">
        <f>('[1]care provision'!CB29-'[2]care provision'!CB29)</f>
        <v>-122.4342073038523</v>
      </c>
      <c r="X29">
        <f t="shared" si="3"/>
        <v>-192.0088930994001</v>
      </c>
      <c r="Z29">
        <f>'[1]care provision'!DL29-'[2]care provision'!DL29</f>
        <v>1.0052692309643479E-2</v>
      </c>
      <c r="AA29">
        <f>'[1]care provision'!CE29-'[2]care provision'!CE29</f>
        <v>4.0136760069899857E-2</v>
      </c>
      <c r="AC29">
        <f>'[1]care provision'!DO29-'[2]care provision'!DO29</f>
        <v>-1.8985999999999725E-3</v>
      </c>
      <c r="AD29">
        <f>'[1]care provision'!DQ29-'[2]care provision'!DQ29</f>
        <v>-3.0214999999999548E-3</v>
      </c>
      <c r="AE29">
        <f>'[1]care provision'!DR29-'[2]care provision'!DR29</f>
        <v>-1.1043999999999998E-2</v>
      </c>
      <c r="AF29">
        <f>'[1]care provision'!EI29-'[2]care provision'!EI29</f>
        <v>-3.4233999999999654E-3</v>
      </c>
      <c r="AG29">
        <f>'[1]care provision'!EM29-'[2]care provision'!EM29</f>
        <v>5.0960000000000036</v>
      </c>
    </row>
    <row r="30" spans="1:33" x14ac:dyDescent="0.25">
      <c r="A30">
        <v>2046</v>
      </c>
      <c r="B30">
        <f>('[1]care receipt'!DY30-'[2]care receipt'!DY30)*1000</f>
        <v>-54.943996167999387</v>
      </c>
      <c r="C30">
        <f>('[1]care receipt'!DZ30-'[2]care receipt'!DZ30)*1000</f>
        <v>-112.88857465100222</v>
      </c>
      <c r="D30">
        <f>('[1]care receipt'!EA30-'[2]care receipt'!EA30)*1000</f>
        <v>-306.85955141400001</v>
      </c>
      <c r="E30">
        <f>('[1]care receipt'!EB30-'[2]care receipt'!EB30)*1000</f>
        <v>-593.3818226930008</v>
      </c>
      <c r="F30">
        <f t="shared" si="0"/>
        <v>-1068.0739449260025</v>
      </c>
      <c r="H30">
        <f>('[1]care receipt'!Q30-'[2]care receipt'!Q30)</f>
        <v>-6.4012422719998767</v>
      </c>
      <c r="I30">
        <f>('[1]care receipt'!R30-'[2]care receipt'!R30)</f>
        <v>-26.205085551000025</v>
      </c>
      <c r="J30">
        <f>('[1]care receipt'!S30-'[2]care receipt'!S30)</f>
        <v>-72.680771629999981</v>
      </c>
      <c r="K30">
        <f>('[1]care receipt'!T30-'[2]care receipt'!T30)</f>
        <v>-281.58798036100006</v>
      </c>
      <c r="L30">
        <f t="shared" si="1"/>
        <v>-386.87507981399995</v>
      </c>
      <c r="N30">
        <f>'[1]care receipt'!BN30-'[2]care receipt'!BN30</f>
        <v>-5.241145518477424</v>
      </c>
      <c r="O30">
        <f>'[1]care receipt'!BO30-'[2]care receipt'!BO30</f>
        <v>-12.558165520230773</v>
      </c>
      <c r="P30">
        <f>'[1]care receipt'!BP30-'[2]care receipt'!BP30</f>
        <v>-49.758802710370674</v>
      </c>
      <c r="Q30">
        <f>'[1]care receipt'!BQ30-'[2]care receipt'!BQ30</f>
        <v>-227.43187191655261</v>
      </c>
      <c r="R30">
        <f t="shared" si="2"/>
        <v>-294.98998566563148</v>
      </c>
      <c r="T30">
        <f>('[1]care provision'!BY30-'[2]care provision'!BY30)</f>
        <v>18.061891765548353</v>
      </c>
      <c r="U30">
        <f>('[1]care provision'!BZ30-'[2]care provision'!BZ30)</f>
        <v>-8.800767031936175</v>
      </c>
      <c r="V30">
        <f>('[1]care provision'!CA30-'[2]care provision'!CA30)</f>
        <v>-80.698871046769</v>
      </c>
      <c r="W30">
        <f>('[1]care provision'!CB30-'[2]care provision'!CB30)</f>
        <v>-140.74726870229199</v>
      </c>
      <c r="X30">
        <f t="shared" si="3"/>
        <v>-212.18501501544881</v>
      </c>
      <c r="Z30">
        <f>'[1]care provision'!DL30-'[2]care provision'!DL30</f>
        <v>9.8298980439496808E-3</v>
      </c>
      <c r="AA30">
        <f>'[1]care provision'!CE30-'[2]care provision'!CE30</f>
        <v>3.9203782837686552E-2</v>
      </c>
      <c r="AC30">
        <f>'[1]care provision'!DO30-'[2]care provision'!DO30</f>
        <v>-1.7140000000000488E-3</v>
      </c>
      <c r="AD30">
        <f>'[1]care provision'!DQ30-'[2]care provision'!DQ30</f>
        <v>-1.6487299999999983E-2</v>
      </c>
      <c r="AE30">
        <f>'[1]care provision'!DR30-'[2]care provision'!DR30</f>
        <v>-1.0323599999999988E-2</v>
      </c>
      <c r="AF30">
        <f>'[1]care provision'!EI30-'[2]care provision'!EI30</f>
        <v>-6.2610000000000166E-3</v>
      </c>
      <c r="AG30">
        <f>'[1]care provision'!EM30-'[2]care provision'!EM30</f>
        <v>4.4809999999997672</v>
      </c>
    </row>
    <row r="31" spans="1:33" x14ac:dyDescent="0.25">
      <c r="A31">
        <v>2047</v>
      </c>
      <c r="B31">
        <f>('[1]care receipt'!DY31-'[2]care receipt'!DY31)*1000</f>
        <v>-59.21149101600065</v>
      </c>
      <c r="C31">
        <f>('[1]care receipt'!DZ31-'[2]care receipt'!DZ31)*1000</f>
        <v>-118.48966163899988</v>
      </c>
      <c r="D31">
        <f>('[1]care receipt'!EA31-'[2]care receipt'!EA31)*1000</f>
        <v>-327.59690919099961</v>
      </c>
      <c r="E31">
        <f>('[1]care receipt'!EB31-'[2]care receipt'!EB31)*1000</f>
        <v>-651.19304196199937</v>
      </c>
      <c r="F31">
        <f t="shared" si="0"/>
        <v>-1156.4911038079995</v>
      </c>
      <c r="H31">
        <f>('[1]care receipt'!Q31-'[2]care receipt'!Q31)</f>
        <v>-8.0015528399999312</v>
      </c>
      <c r="I31">
        <f>('[1]care receipt'!R31-'[2]care receipt'!R31)</f>
        <v>-28.0054349400001</v>
      </c>
      <c r="J31">
        <f>('[1]care receipt'!S31-'[2]care receipt'!S31)</f>
        <v>-81.749198181999873</v>
      </c>
      <c r="K31">
        <f>('[1]care receipt'!T31-'[2]care receipt'!T31)</f>
        <v>-314.12762857700045</v>
      </c>
      <c r="L31">
        <f t="shared" si="1"/>
        <v>-431.88381453900035</v>
      </c>
      <c r="N31">
        <f>'[1]care receipt'!BN31-'[2]care receipt'!BN31</f>
        <v>-11.277611364575705</v>
      </c>
      <c r="O31">
        <f>'[1]care receipt'!BO31-'[2]care receipt'!BO31</f>
        <v>-25.665878672989038</v>
      </c>
      <c r="P31">
        <f>'[1]care receipt'!BP31-'[2]care receipt'!BP31</f>
        <v>-66.222175936479061</v>
      </c>
      <c r="Q31">
        <f>'[1]care receipt'!BQ31-'[2]care receipt'!BQ31</f>
        <v>-248.46414022872023</v>
      </c>
      <c r="R31">
        <f t="shared" si="2"/>
        <v>-351.62980620276403</v>
      </c>
      <c r="T31">
        <f>('[1]care provision'!BY31-'[2]care provision'!BY31)</f>
        <v>3.2261573294545087</v>
      </c>
      <c r="U31">
        <f>('[1]care provision'!BZ31-'[2]care provision'!BZ31)</f>
        <v>-55.417639441923711</v>
      </c>
      <c r="V31">
        <f>('[1]care provision'!CA31-'[2]care provision'!CA31)</f>
        <v>-91.66218383140108</v>
      </c>
      <c r="W31">
        <f>('[1]care provision'!CB31-'[2]care provision'!CB31)</f>
        <v>-150.35067448318762</v>
      </c>
      <c r="X31">
        <f t="shared" si="3"/>
        <v>-294.2043404270579</v>
      </c>
      <c r="Z31">
        <f>'[1]care provision'!DL31-'[2]care provision'!DL31</f>
        <v>1.5300414229377474E-2</v>
      </c>
      <c r="AA31">
        <f>'[1]care provision'!CE31-'[2]care provision'!CE31</f>
        <v>3.9595543229504981E-2</v>
      </c>
      <c r="AC31">
        <f>'[1]care provision'!DO31-'[2]care provision'!DO31</f>
        <v>-9.6990000000002352E-4</v>
      </c>
      <c r="AD31">
        <f>'[1]care provision'!DQ31-'[2]care provision'!DQ31</f>
        <v>-5.3113000000000188E-3</v>
      </c>
      <c r="AE31">
        <f>'[1]care provision'!DR31-'[2]care provision'!DR31</f>
        <v>-1.0156899999999996E-2</v>
      </c>
      <c r="AF31">
        <f>'[1]care provision'!EI31-'[2]care provision'!EI31</f>
        <v>-5.4489999999999816E-3</v>
      </c>
      <c r="AG31">
        <f>'[1]care provision'!EM31-'[2]care provision'!EM31</f>
        <v>5.3299999999999272</v>
      </c>
    </row>
    <row r="32" spans="1:33" x14ac:dyDescent="0.25">
      <c r="A32">
        <v>2048</v>
      </c>
      <c r="B32">
        <f>('[1]care receipt'!DY32-'[2]care receipt'!DY32)*1000</f>
        <v>-63.212267436004055</v>
      </c>
      <c r="C32">
        <f>('[1]care receipt'!DZ32-'[2]care receipt'!DZ32)*1000</f>
        <v>-125.29098155300034</v>
      </c>
      <c r="D32">
        <f>('[1]care receipt'!EA32-'[2]care receipt'!EA32)*1000</f>
        <v>-346.53391757900033</v>
      </c>
      <c r="E32">
        <f>('[1]care receipt'!EB32-'[2]care receipt'!EB32)*1000</f>
        <v>-711.07132904799994</v>
      </c>
      <c r="F32">
        <f t="shared" si="0"/>
        <v>-1246.1084956160048</v>
      </c>
      <c r="H32">
        <f>('[1]care receipt'!Q32-'[2]care receipt'!Q32)</f>
        <v>6.2678830579999385</v>
      </c>
      <c r="I32">
        <f>('[1]care receipt'!R32-'[2]care receipt'!R32)</f>
        <v>-29.872463936000031</v>
      </c>
      <c r="J32">
        <f>('[1]care receipt'!S32-'[2]care receipt'!S32)</f>
        <v>-87.683683204999852</v>
      </c>
      <c r="K32">
        <f>('[1]care receipt'!T32-'[2]care receipt'!T32)</f>
        <v>-345.60040308100042</v>
      </c>
      <c r="L32">
        <f t="shared" si="1"/>
        <v>-456.88866716400037</v>
      </c>
      <c r="N32">
        <f>'[1]care receipt'!BN32-'[2]care receipt'!BN32</f>
        <v>5.0217185835203964</v>
      </c>
      <c r="O32">
        <f>'[1]care receipt'!BO32-'[2]care receipt'!BO32</f>
        <v>-20.198537101676493</v>
      </c>
      <c r="P32">
        <f>'[1]care receipt'!BP32-'[2]care receipt'!BP32</f>
        <v>-71.390566998121585</v>
      </c>
      <c r="Q32">
        <f>'[1]care receipt'!BQ32-'[2]care receipt'!BQ32</f>
        <v>-282.37502547998361</v>
      </c>
      <c r="R32">
        <f t="shared" si="2"/>
        <v>-368.94241099626129</v>
      </c>
      <c r="T32">
        <f>('[1]care provision'!BY32-'[2]care provision'!BY32)</f>
        <v>9.0258311466709529</v>
      </c>
      <c r="U32">
        <f>('[1]care provision'!BZ32-'[2]care provision'!BZ32)</f>
        <v>-28.457831519396677</v>
      </c>
      <c r="V32">
        <f>('[1]care provision'!CA32-'[2]care provision'!CA32)</f>
        <v>-84.515128228755202</v>
      </c>
      <c r="W32">
        <f>('[1]care provision'!CB32-'[2]care provision'!CB32)</f>
        <v>-160.04098499095198</v>
      </c>
      <c r="X32">
        <f t="shared" si="3"/>
        <v>-263.98811359243291</v>
      </c>
      <c r="Z32">
        <f>'[1]care provision'!DL32-'[2]care provision'!DL32</f>
        <v>1.4726491817690313E-2</v>
      </c>
      <c r="AA32">
        <f>'[1]care provision'!CE32-'[2]care provision'!CE32</f>
        <v>5.0036386878754335E-2</v>
      </c>
      <c r="AC32">
        <f>'[1]care provision'!DO32-'[2]care provision'!DO32</f>
        <v>-2.0609999999998685E-4</v>
      </c>
      <c r="AD32">
        <f>'[1]care provision'!DQ32-'[2]care provision'!DQ32</f>
        <v>-3.9016000000000051E-3</v>
      </c>
      <c r="AE32">
        <f>'[1]care provision'!DR32-'[2]care provision'!DR32</f>
        <v>-1.0877999999999971E-2</v>
      </c>
      <c r="AF32">
        <f>'[1]care provision'!EI32-'[2]care provision'!EI32</f>
        <v>3.4626000000000379E-3</v>
      </c>
      <c r="AG32">
        <f>'[1]care provision'!EM32-'[2]care provision'!EM32</f>
        <v>-0.67699999999967986</v>
      </c>
    </row>
    <row r="33" spans="1:33" x14ac:dyDescent="0.25">
      <c r="A33">
        <v>2049</v>
      </c>
      <c r="B33">
        <f>('[1]care receipt'!DY33-'[2]care receipt'!DY33)*1000</f>
        <v>-65.946131322995427</v>
      </c>
      <c r="C33">
        <f>('[1]care receipt'!DZ33-'[2]care receipt'!DZ33)*1000</f>
        <v>-131.35882578999869</v>
      </c>
      <c r="D33">
        <f>('[1]care receipt'!EA33-'[2]care receipt'!EA33)*1000</f>
        <v>-365.93768321599998</v>
      </c>
      <c r="E33">
        <f>('[1]care receipt'!EB33-'[2]care receipt'!EB33)*1000</f>
        <v>-779.68464465100067</v>
      </c>
      <c r="F33">
        <f t="shared" si="0"/>
        <v>-1342.9272849799947</v>
      </c>
      <c r="H33">
        <f>('[1]care receipt'!Q33-'[2]care receipt'!Q33)</f>
        <v>-2.0003882100000965</v>
      </c>
      <c r="I33">
        <f>('[1]care receipt'!R33-'[2]care receipt'!R33)</f>
        <v>-35.406871316999968</v>
      </c>
      <c r="J33">
        <f>('[1]care receipt'!S33-'[2]care receipt'!S33)</f>
        <v>-89.350673380000217</v>
      </c>
      <c r="K33">
        <f>('[1]care receipt'!T33-'[2]care receipt'!T33)</f>
        <v>-382.27418693100026</v>
      </c>
      <c r="L33">
        <f t="shared" si="1"/>
        <v>-509.03211983800054</v>
      </c>
      <c r="N33">
        <f>'[1]care receipt'!BN33-'[2]care receipt'!BN33</f>
        <v>-2.8410792522378188</v>
      </c>
      <c r="O33">
        <f>'[1]care receipt'!BO33-'[2]care receipt'!BO33</f>
        <v>-26.243113036892737</v>
      </c>
      <c r="P33">
        <f>'[1]care receipt'!BP33-'[2]care receipt'!BP33</f>
        <v>-75.144074401354828</v>
      </c>
      <c r="Q33">
        <f>'[1]care receipt'!BQ33-'[2]care receipt'!BQ33</f>
        <v>-296.37886887913237</v>
      </c>
      <c r="R33">
        <f t="shared" si="2"/>
        <v>-400.60713556961775</v>
      </c>
      <c r="T33">
        <f>('[1]care provision'!BY33-'[2]care provision'!BY33)</f>
        <v>0.91646024992269304</v>
      </c>
      <c r="U33">
        <f>('[1]care provision'!BZ33-'[2]care provision'!BZ33)</f>
        <v>-37.568820567576495</v>
      </c>
      <c r="V33">
        <f>('[1]care provision'!CA33-'[2]care provision'!CA33)</f>
        <v>-74.363168488171596</v>
      </c>
      <c r="W33">
        <f>('[1]care provision'!CB33-'[2]care provision'!CB33)</f>
        <v>-171.71454721765417</v>
      </c>
      <c r="X33">
        <f t="shared" si="3"/>
        <v>-282.73007602347957</v>
      </c>
      <c r="Z33">
        <f>'[1]care provision'!DL33-'[2]care provision'!DL33</f>
        <v>1.2271645719376167E-2</v>
      </c>
      <c r="AA33">
        <f>'[1]care provision'!CE33-'[2]care provision'!CE33</f>
        <v>5.4712478356108596E-2</v>
      </c>
      <c r="AC33">
        <f>'[1]care provision'!DO33-'[2]care provision'!DO33</f>
        <v>-6.2309999999998755E-4</v>
      </c>
      <c r="AD33">
        <f>'[1]care provision'!DQ33-'[2]care provision'!DQ33</f>
        <v>-1.9171000000000049E-3</v>
      </c>
      <c r="AE33">
        <f>'[1]care provision'!DR33-'[2]care provision'!DR33</f>
        <v>-1.0926399999999975E-2</v>
      </c>
      <c r="AF33">
        <f>'[1]care provision'!EI33-'[2]care provision'!EI33</f>
        <v>-2.8702999999999923E-3</v>
      </c>
      <c r="AG33">
        <f>'[1]care provision'!EM33-'[2]care provision'!EM33</f>
        <v>-4.6440000000002328</v>
      </c>
    </row>
    <row r="34" spans="1:33" x14ac:dyDescent="0.25">
      <c r="A34">
        <v>2050</v>
      </c>
      <c r="B34">
        <f>('[1]care receipt'!DY34-'[2]care receipt'!DY34)*1000</f>
        <v>-69.413470886996009</v>
      </c>
      <c r="C34">
        <f>('[1]care receipt'!DZ34-'[2]care receipt'!DZ34)*1000</f>
        <v>-137.49334963399917</v>
      </c>
      <c r="D34">
        <f>('[1]care receipt'!EA34-'[2]care receipt'!EA34)*1000</f>
        <v>-386.20828374399883</v>
      </c>
      <c r="E34">
        <f>('[1]care receipt'!EB34-'[2]care receipt'!EB34)*1000</f>
        <v>-849.96495042900119</v>
      </c>
      <c r="F34">
        <f t="shared" si="0"/>
        <v>-1443.0800546939952</v>
      </c>
      <c r="H34">
        <f>('[1]care receipt'!Q34-'[2]care receipt'!Q34)</f>
        <v>4.2008152409998729</v>
      </c>
      <c r="I34">
        <f>('[1]care receipt'!R34-'[2]care receipt'!R34)</f>
        <v>-42.341550445000053</v>
      </c>
      <c r="J34">
        <f>('[1]care receipt'!S34-'[2]care receipt'!S34)</f>
        <v>-92.484614908999902</v>
      </c>
      <c r="K34">
        <f>('[1]care receipt'!T34-'[2]care receipt'!T34)</f>
        <v>-417.54769903399983</v>
      </c>
      <c r="L34">
        <f t="shared" si="1"/>
        <v>-548.17304914699992</v>
      </c>
      <c r="N34">
        <f>'[1]care receipt'!BN34-'[2]care receipt'!BN34</f>
        <v>3.3618384151500322</v>
      </c>
      <c r="O34">
        <f>'[1]care receipt'!BO34-'[2]care receipt'!BO34</f>
        <v>-16.122132125644271</v>
      </c>
      <c r="P34">
        <f>'[1]care receipt'!BP34-'[2]care receipt'!BP34</f>
        <v>-86.084727652868878</v>
      </c>
      <c r="Q34">
        <f>'[1]care receipt'!BQ34-'[2]care receipt'!BQ34</f>
        <v>-318.20475783735378</v>
      </c>
      <c r="R34">
        <f t="shared" si="2"/>
        <v>-417.0497792007169</v>
      </c>
      <c r="T34">
        <f>('[1]care provision'!BY34-'[2]care provision'!BY34)</f>
        <v>5.8437394500590472</v>
      </c>
      <c r="U34">
        <f>('[1]care provision'!BZ34-'[2]care provision'!BZ34)</f>
        <v>-40.123622953112772</v>
      </c>
      <c r="V34">
        <f>('[1]care provision'!CA34-'[2]care provision'!CA34)</f>
        <v>-85.32906868415057</v>
      </c>
      <c r="W34">
        <f>('[1]care provision'!CB34-'[2]care provision'!CB34)</f>
        <v>-192.20742371384847</v>
      </c>
      <c r="X34">
        <f t="shared" si="3"/>
        <v>-311.81637590105277</v>
      </c>
      <c r="Z34">
        <f>'[1]care provision'!DL34-'[2]care provision'!DL34</f>
        <v>1.6057786750260206E-2</v>
      </c>
      <c r="AA34">
        <f>'[1]care provision'!CE34-'[2]care provision'!CE34</f>
        <v>5.1392441509699571E-2</v>
      </c>
      <c r="AC34">
        <f>'[1]care provision'!DO34-'[2]care provision'!DO34</f>
        <v>-6.4459999999999518E-4</v>
      </c>
      <c r="AD34">
        <f>'[1]care provision'!DQ34-'[2]care provision'!DQ34</f>
        <v>-1.1257399999999973E-2</v>
      </c>
      <c r="AE34">
        <f>'[1]care provision'!DR34-'[2]care provision'!DR34</f>
        <v>-1.2785600000000008E-2</v>
      </c>
      <c r="AF34">
        <f>'[1]care provision'!EI34-'[2]care provision'!EI34</f>
        <v>-2.6693999999999884E-3</v>
      </c>
      <c r="AG34">
        <f>'[1]care provision'!EM34-'[2]care provision'!EM34</f>
        <v>24.180999999999585</v>
      </c>
    </row>
    <row r="35" spans="1:33" x14ac:dyDescent="0.25">
      <c r="A35">
        <v>2051</v>
      </c>
      <c r="B35">
        <f>('[1]care receipt'!DY35-'[2]care receipt'!DY35)*1000</f>
        <v>-74.014363770000813</v>
      </c>
      <c r="C35">
        <f>('[1]care receipt'!DZ35-'[2]care receipt'!DZ35)*1000</f>
        <v>-144.89478601100103</v>
      </c>
      <c r="D35">
        <f>('[1]care receipt'!EA35-'[2]care receipt'!EA35)*1000</f>
        <v>-400.34436042800081</v>
      </c>
      <c r="E35">
        <f>('[1]care receipt'!EB35-'[2]care receipt'!EB35)*1000</f>
        <v>-917.51139232000071</v>
      </c>
      <c r="F35">
        <f t="shared" si="0"/>
        <v>-1536.7649025290034</v>
      </c>
      <c r="H35">
        <f>('[1]care receipt'!Q35-'[2]care receipt'!Q35)</f>
        <v>5.3343685600000299</v>
      </c>
      <c r="I35">
        <f>('[1]care receipt'!R35-'[2]care receipt'!R35)</f>
        <v>-43.675142585000003</v>
      </c>
      <c r="J35">
        <f>('[1]care receipt'!S35-'[2]care receipt'!S35)</f>
        <v>-95.618556438000269</v>
      </c>
      <c r="K35">
        <f>('[1]care receipt'!T35-'[2]care receipt'!T35)</f>
        <v>-453.02124995800023</v>
      </c>
      <c r="L35">
        <f t="shared" si="1"/>
        <v>-586.98058042100047</v>
      </c>
      <c r="N35">
        <f>'[1]care receipt'!BN35-'[2]care receipt'!BN35</f>
        <v>-2.9182873883147522</v>
      </c>
      <c r="O35">
        <f>'[1]care receipt'!BO35-'[2]care receipt'!BO35</f>
        <v>-29.076062820608968</v>
      </c>
      <c r="P35">
        <f>'[1]care receipt'!BP35-'[2]care receipt'!BP35</f>
        <v>-82.06423479655291</v>
      </c>
      <c r="Q35">
        <f>'[1]care receipt'!BQ35-'[2]care receipt'!BQ35</f>
        <v>-366.70422370787196</v>
      </c>
      <c r="R35">
        <f t="shared" si="2"/>
        <v>-480.76280871334859</v>
      </c>
      <c r="T35">
        <f>('[1]care provision'!BY35-'[2]care provision'!BY35)</f>
        <v>5.9352275972762527</v>
      </c>
      <c r="U35">
        <f>('[1]care provision'!BZ35-'[2]care provision'!BZ35)</f>
        <v>-50.256791526160214</v>
      </c>
      <c r="V35">
        <f>('[1]care provision'!CA35-'[2]care provision'!CA35)</f>
        <v>-95.949983623189382</v>
      </c>
      <c r="W35">
        <f>('[1]care provision'!CB35-'[2]care provision'!CB35)</f>
        <v>-195.23313527754328</v>
      </c>
      <c r="X35">
        <f t="shared" si="3"/>
        <v>-335.50468282961663</v>
      </c>
      <c r="Z35">
        <f>'[1]care provision'!DL35-'[2]care provision'!DL35</f>
        <v>1.5702429674218144E-2</v>
      </c>
      <c r="AA35">
        <f>'[1]care provision'!CE35-'[2]care provision'!CE35</f>
        <v>6.3573905566464584E-2</v>
      </c>
      <c r="AC35">
        <f>'[1]care provision'!DO35-'[2]care provision'!DO35</f>
        <v>-7.6080000000000592E-4</v>
      </c>
      <c r="AD35">
        <f>'[1]care provision'!DQ35-'[2]care provision'!DQ35</f>
        <v>-1.8910900000000008E-2</v>
      </c>
      <c r="AE35">
        <f>'[1]care provision'!DR35-'[2]care provision'!DR35</f>
        <v>-1.0577000000000003E-2</v>
      </c>
      <c r="AF35">
        <f>'[1]care provision'!EI35-'[2]care provision'!EI35</f>
        <v>-6.6055999999999893E-3</v>
      </c>
      <c r="AG35">
        <f>'[1]care provision'!EM35-'[2]care provision'!EM35</f>
        <v>60.095000000000255</v>
      </c>
    </row>
    <row r="36" spans="1:33" x14ac:dyDescent="0.25">
      <c r="A36">
        <v>2052</v>
      </c>
      <c r="B36">
        <f>('[1]care receipt'!DY36-'[2]care receipt'!DY36)*1000</f>
        <v>-77.081625692002831</v>
      </c>
      <c r="C36">
        <f>('[1]care receipt'!DZ36-'[2]care receipt'!DZ36)*1000</f>
        <v>-154.42996981199997</v>
      </c>
      <c r="D36">
        <f>('[1]care receipt'!EA36-'[2]care receipt'!EA36)*1000</f>
        <v>-416.81422335700091</v>
      </c>
      <c r="E36">
        <f>('[1]care receipt'!EB36-'[2]care receipt'!EB36)*1000</f>
        <v>-985.52459146000081</v>
      </c>
      <c r="F36">
        <f t="shared" si="0"/>
        <v>-1633.8504103210043</v>
      </c>
      <c r="H36">
        <f>('[1]care receipt'!Q36-'[2]care receipt'!Q36)</f>
        <v>-5.2676889529999471</v>
      </c>
      <c r="I36">
        <f>('[1]care receipt'!R36-'[2]care receipt'!R36)</f>
        <v>-43.275064942999961</v>
      </c>
      <c r="J36">
        <f>('[1]care receipt'!S36-'[2]care receipt'!S36)</f>
        <v>-94.751721547000216</v>
      </c>
      <c r="K36">
        <f>('[1]care receipt'!T36-'[2]care receipt'!T36)</f>
        <v>-486.96116992099996</v>
      </c>
      <c r="L36">
        <f t="shared" si="1"/>
        <v>-630.25564536400009</v>
      </c>
      <c r="N36">
        <f>'[1]care receipt'!BN36-'[2]care receipt'!BN36</f>
        <v>-14.980441105072941</v>
      </c>
      <c r="O36">
        <f>'[1]care receipt'!BO36-'[2]care receipt'!BO36</f>
        <v>-28.730663602905111</v>
      </c>
      <c r="P36">
        <f>'[1]care receipt'!BP36-'[2]care receipt'!BP36</f>
        <v>-82.964996198556491</v>
      </c>
      <c r="Q36">
        <f>'[1]care receipt'!BQ36-'[2]care receipt'!BQ36</f>
        <v>-340.55511772317595</v>
      </c>
      <c r="R36">
        <f t="shared" si="2"/>
        <v>-467.2312186297105</v>
      </c>
      <c r="T36">
        <f>('[1]care provision'!BY36-'[2]care provision'!BY36)</f>
        <v>-6.3331983012451474</v>
      </c>
      <c r="U36">
        <f>('[1]care provision'!BZ36-'[2]care provision'!BZ36)</f>
        <v>-39.278041150239005</v>
      </c>
      <c r="V36">
        <f>('[1]care provision'!CA36-'[2]care provision'!CA36)</f>
        <v>-93.722985139680986</v>
      </c>
      <c r="W36">
        <f>('[1]care provision'!CB36-'[2]care provision'!CB36)</f>
        <v>-173.57956849949858</v>
      </c>
      <c r="X36">
        <f t="shared" si="3"/>
        <v>-312.91379309066372</v>
      </c>
      <c r="Z36">
        <f>'[1]care provision'!DL36-'[2]care provision'!DL36</f>
        <v>1.1953422112904372E-2</v>
      </c>
      <c r="AA36">
        <f>'[1]care provision'!CE36-'[2]care provision'!CE36</f>
        <v>6.2639132538027553E-2</v>
      </c>
      <c r="AC36">
        <f>'[1]care provision'!DO36-'[2]care provision'!DO36</f>
        <v>-1.3596000000000164E-3</v>
      </c>
      <c r="AD36">
        <f>'[1]care provision'!DQ36-'[2]care provision'!DQ36</f>
        <v>-1.8131100000000011E-2</v>
      </c>
      <c r="AE36">
        <f>'[1]care provision'!DR36-'[2]care provision'!DR36</f>
        <v>-1.4128699999999994E-2</v>
      </c>
      <c r="AF36">
        <f>'[1]care provision'!EI36-'[2]care provision'!EI36</f>
        <v>-2.3031000000000024E-3</v>
      </c>
      <c r="AG36">
        <f>'[1]care provision'!EM36-'[2]care provision'!EM36</f>
        <v>-13.082999999999629</v>
      </c>
    </row>
    <row r="37" spans="1:33" x14ac:dyDescent="0.25">
      <c r="A37">
        <v>2053</v>
      </c>
      <c r="B37">
        <f>('[1]care receipt'!DY37-'[2]care receipt'!DY37)*1000</f>
        <v>-79.082013902002757</v>
      </c>
      <c r="C37">
        <f>('[1]care receipt'!DZ37-'[2]care receipt'!DZ37)*1000</f>
        <v>-157.43055212699986</v>
      </c>
      <c r="D37">
        <f>('[1]care receipt'!EA37-'[2]care receipt'!EA37)*1000</f>
        <v>-439.68532855799936</v>
      </c>
      <c r="E37">
        <f>('[1]care receipt'!EB37-'[2]care receipt'!EB37)*1000</f>
        <v>-1039.6684323439995</v>
      </c>
      <c r="F37">
        <f t="shared" si="0"/>
        <v>-1715.8663269310014</v>
      </c>
      <c r="H37">
        <f>('[1]care receipt'!Q37-'[2]care receipt'!Q37)</f>
        <v>-4.0007764199999656</v>
      </c>
      <c r="I37">
        <f>('[1]care receipt'!R37-'[2]care receipt'!R37)</f>
        <v>-24.804813804000105</v>
      </c>
      <c r="J37">
        <f>('[1]care receipt'!S37-'[2]care receipt'!S37)</f>
        <v>-99.01921639499983</v>
      </c>
      <c r="K37">
        <f>('[1]care receipt'!T37-'[2]care receipt'!T37)</f>
        <v>-505.03134341800023</v>
      </c>
      <c r="L37">
        <f t="shared" si="1"/>
        <v>-632.85615003700013</v>
      </c>
      <c r="N37">
        <f>'[1]care receipt'!BN37-'[2]care receipt'!BN37</f>
        <v>-10.417267431353707</v>
      </c>
      <c r="O37">
        <f>'[1]care receipt'!BO37-'[2]care receipt'!BO37</f>
        <v>-28.227366291768249</v>
      </c>
      <c r="P37">
        <f>'[1]care receipt'!BP37-'[2]care receipt'!BP37</f>
        <v>-79.633355904589962</v>
      </c>
      <c r="Q37">
        <f>'[1]care receipt'!BQ37-'[2]care receipt'!BQ37</f>
        <v>-363.97290386656482</v>
      </c>
      <c r="R37">
        <f t="shared" si="2"/>
        <v>-482.25089349427674</v>
      </c>
      <c r="T37">
        <f>('[1]care provision'!BY37-'[2]care provision'!BY37)</f>
        <v>20.689926308482427</v>
      </c>
      <c r="U37">
        <f>('[1]care provision'!BZ37-'[2]care provision'!BZ37)</f>
        <v>-44.74758536301124</v>
      </c>
      <c r="V37">
        <f>('[1]care provision'!CA37-'[2]care provision'!CA37)</f>
        <v>-85.5458503478892</v>
      </c>
      <c r="W37">
        <f>('[1]care provision'!CB37-'[2]care provision'!CB37)</f>
        <v>-199.95879049983728</v>
      </c>
      <c r="X37">
        <f t="shared" si="3"/>
        <v>-309.56229990225529</v>
      </c>
      <c r="Z37">
        <f>'[1]care provision'!DL37-'[2]care provision'!DL37</f>
        <v>1.8433420208965628E-2</v>
      </c>
      <c r="AA37">
        <f>'[1]care provision'!CE37-'[2]care provision'!CE37</f>
        <v>6.7510723523518168E-2</v>
      </c>
      <c r="AC37">
        <f>'[1]care provision'!DO37-'[2]care provision'!DO37</f>
        <v>-6.1840000000001893E-4</v>
      </c>
      <c r="AD37">
        <f>'[1]care provision'!DQ37-'[2]care provision'!DQ37</f>
        <v>-8.3149000000000139E-3</v>
      </c>
      <c r="AE37">
        <f>'[1]care provision'!DR37-'[2]care provision'!DR37</f>
        <v>-1.2203800000000042E-2</v>
      </c>
      <c r="AF37">
        <f>'[1]care provision'!EI37-'[2]care provision'!EI37</f>
        <v>7.720899999999975E-3</v>
      </c>
      <c r="AG37">
        <f>'[1]care provision'!EM37-'[2]care provision'!EM37</f>
        <v>11.084000000000742</v>
      </c>
    </row>
    <row r="38" spans="1:33" x14ac:dyDescent="0.25">
      <c r="A38">
        <v>2054</v>
      </c>
      <c r="B38">
        <f>('[1]care receipt'!DY38-'[2]care receipt'!DY38)*1000</f>
        <v>-80.749004076999142</v>
      </c>
      <c r="C38">
        <f>('[1]care receipt'!DZ38-'[2]care receipt'!DZ38)*1000</f>
        <v>-162.23148383100039</v>
      </c>
      <c r="D38">
        <f>('[1]care receipt'!EA38-'[2]care receipt'!EA38)*1000</f>
        <v>-454.22148288399808</v>
      </c>
      <c r="E38">
        <f>('[1]care receipt'!EB38-'[2]care receipt'!EB38)*1000</f>
        <v>-1103.3474570290007</v>
      </c>
      <c r="F38">
        <f t="shared" si="0"/>
        <v>-1800.5494278209983</v>
      </c>
      <c r="H38">
        <f>('[1]care receipt'!Q38-'[2]care receipt'!Q38)</f>
        <v>-5.2676889530000608</v>
      </c>
      <c r="I38">
        <f>('[1]care receipt'!R38-'[2]care receipt'!R38)</f>
        <v>-31.672813324999993</v>
      </c>
      <c r="J38">
        <f>('[1]care receipt'!S38-'[2]care receipt'!S38)</f>
        <v>-102.3531967450001</v>
      </c>
      <c r="K38">
        <f>('[1]care receipt'!T38-'[2]care receipt'!T38)</f>
        <v>-532.30330268099988</v>
      </c>
      <c r="L38">
        <f t="shared" si="1"/>
        <v>-671.59700170400004</v>
      </c>
      <c r="N38">
        <f>'[1]care receipt'!BN38-'[2]care receipt'!BN38</f>
        <v>2.5973916000685904</v>
      </c>
      <c r="O38">
        <f>'[1]care receipt'!BO38-'[2]care receipt'!BO38</f>
        <v>-28.865138294621033</v>
      </c>
      <c r="P38">
        <f>'[1]care receipt'!BP38-'[2]care receipt'!BP38</f>
        <v>-89.017062673441842</v>
      </c>
      <c r="Q38">
        <f>'[1]care receipt'!BQ38-'[2]care receipt'!BQ38</f>
        <v>-400.60820898679049</v>
      </c>
      <c r="R38">
        <f t="shared" si="2"/>
        <v>-515.89301835478477</v>
      </c>
      <c r="T38">
        <f>('[1]care provision'!BY38-'[2]care provision'!BY38)</f>
        <v>26.581375415140656</v>
      </c>
      <c r="U38">
        <f>('[1]care provision'!BZ38-'[2]care provision'!BZ38)</f>
        <v>-58.093280168663114</v>
      </c>
      <c r="V38">
        <f>('[1]care provision'!CA38-'[2]care provision'!CA38)</f>
        <v>-114.99786330299412</v>
      </c>
      <c r="W38">
        <f>('[1]care provision'!CB38-'[2]care provision'!CB38)</f>
        <v>-198.83668401941395</v>
      </c>
      <c r="X38">
        <f t="shared" si="3"/>
        <v>-345.34645207593053</v>
      </c>
      <c r="Z38">
        <f>'[1]care provision'!DL38-'[2]care provision'!DL38</f>
        <v>1.7319434416060708E-2</v>
      </c>
      <c r="AA38">
        <f>'[1]care provision'!CE38-'[2]care provision'!CE38</f>
        <v>7.0041943546279795E-2</v>
      </c>
      <c r="AC38">
        <f>'[1]care provision'!DO38-'[2]care provision'!DO38</f>
        <v>-1.1992000000000114E-3</v>
      </c>
      <c r="AD38">
        <f>'[1]care provision'!DQ38-'[2]care provision'!DQ38</f>
        <v>-1.1016299999999979E-2</v>
      </c>
      <c r="AE38">
        <f>'[1]care provision'!DR38-'[2]care provision'!DR38</f>
        <v>-1.0512399999999977E-2</v>
      </c>
      <c r="AF38">
        <f>'[1]care provision'!EI38-'[2]care provision'!EI38</f>
        <v>1.3405999999999696E-3</v>
      </c>
      <c r="AG38">
        <f>'[1]care provision'!EM38-'[2]care provision'!EM38</f>
        <v>-5.7760000000007494</v>
      </c>
    </row>
    <row r="39" spans="1:33" x14ac:dyDescent="0.25">
      <c r="A39">
        <v>2055</v>
      </c>
      <c r="B39">
        <f>('[1]care receipt'!DY39-'[2]care receipt'!DY39)*1000</f>
        <v>-84.683100890000418</v>
      </c>
      <c r="C39">
        <f>('[1]care receipt'!DZ39-'[2]care receipt'!DZ39)*1000</f>
        <v>-168.56604649600015</v>
      </c>
      <c r="D39">
        <f>('[1]care receipt'!EA39-'[2]care receipt'!EA39)*1000</f>
        <v>-476.75919005000014</v>
      </c>
      <c r="E39">
        <f>('[1]care receipt'!EB39-'[2]care receipt'!EB39)*1000</f>
        <v>-1166.8264428929999</v>
      </c>
      <c r="F39">
        <f t="shared" si="0"/>
        <v>-1896.8347803290008</v>
      </c>
      <c r="H39">
        <f>('[1]care receipt'!Q39-'[2]care receipt'!Q39)</f>
        <v>-6.0678442370001449</v>
      </c>
      <c r="I39">
        <f>('[1]care receipt'!R39-'[2]care receipt'!R39)</f>
        <v>-35.00679367500004</v>
      </c>
      <c r="J39">
        <f>('[1]care receipt'!S39-'[2]care receipt'!S39)</f>
        <v>-102.55323556600024</v>
      </c>
      <c r="K39">
        <f>('[1]care receipt'!T39-'[2]care receipt'!T39)</f>
        <v>-572.64446491600029</v>
      </c>
      <c r="L39">
        <f t="shared" si="1"/>
        <v>-716.27233839400071</v>
      </c>
      <c r="N39">
        <f>'[1]care receipt'!BN39-'[2]care receipt'!BN39</f>
        <v>-7.1052462264538008</v>
      </c>
      <c r="O39">
        <f>'[1]care receipt'!BO39-'[2]care receipt'!BO39</f>
        <v>-37.13921314352524</v>
      </c>
      <c r="P39">
        <f>'[1]care receipt'!BP39-'[2]care receipt'!BP39</f>
        <v>-82.118788861929261</v>
      </c>
      <c r="Q39">
        <f>'[1]care receipt'!BQ39-'[2]care receipt'!BQ39</f>
        <v>-420.93456115419553</v>
      </c>
      <c r="R39">
        <f t="shared" si="2"/>
        <v>-547.29780938610384</v>
      </c>
      <c r="T39">
        <f>('[1]care provision'!BY39-'[2]care provision'!BY39)</f>
        <v>20.60692178230147</v>
      </c>
      <c r="U39">
        <f>('[1]care provision'!BZ39-'[2]care provision'!BZ39)</f>
        <v>-40.992496015917823</v>
      </c>
      <c r="V39">
        <f>('[1]care provision'!CA39-'[2]care provision'!CA39)</f>
        <v>-104.37560346116788</v>
      </c>
      <c r="W39">
        <f>('[1]care provision'!CB39-'[2]care provision'!CB39)</f>
        <v>-216.29762127439596</v>
      </c>
      <c r="X39">
        <f t="shared" si="3"/>
        <v>-341.0587989691802</v>
      </c>
      <c r="Z39">
        <f>'[1]care provision'!DL39-'[2]care provision'!DL39</f>
        <v>1.5113635059373992E-2</v>
      </c>
      <c r="AA39">
        <f>'[1]care provision'!CE39-'[2]care provision'!CE39</f>
        <v>7.7711138787488698E-2</v>
      </c>
      <c r="AC39">
        <f>'[1]care provision'!DO39-'[2]care provision'!DO39</f>
        <v>-1.562700000000028E-3</v>
      </c>
      <c r="AD39">
        <f>'[1]care provision'!DQ39-'[2]care provision'!DQ39</f>
        <v>-1.109460000000001E-2</v>
      </c>
      <c r="AE39">
        <f>'[1]care provision'!DR39-'[2]care provision'!DR39</f>
        <v>-1.6505600000000009E-2</v>
      </c>
      <c r="AF39">
        <f>'[1]care provision'!EI39-'[2]care provision'!EI39</f>
        <v>1.0003999999999569E-3</v>
      </c>
      <c r="AG39">
        <f>'[1]care provision'!EM39-'[2]care provision'!EM39</f>
        <v>-16.102000000000771</v>
      </c>
    </row>
    <row r="40" spans="1:33" x14ac:dyDescent="0.25">
      <c r="A40">
        <v>2056</v>
      </c>
      <c r="B40">
        <f>('[1]care receipt'!DY40-'[2]care receipt'!DY40)*1000</f>
        <v>-87.350285170000319</v>
      </c>
      <c r="C40">
        <f>('[1]care receipt'!DZ40-'[2]care receipt'!DZ40)*1000</f>
        <v>-175.50072562400132</v>
      </c>
      <c r="D40">
        <f>('[1]care receipt'!EA40-'[2]care receipt'!EA40)*1000</f>
        <v>-499.23021760899996</v>
      </c>
      <c r="E40">
        <f>('[1]care receipt'!EB40-'[2]care receipt'!EB40)*1000</f>
        <v>-1225.6378562670002</v>
      </c>
      <c r="F40">
        <f t="shared" si="0"/>
        <v>-1987.7190846700018</v>
      </c>
      <c r="H40">
        <f>('[1]care receipt'!Q40-'[2]care receipt'!Q40)</f>
        <v>-1.1335533189999296</v>
      </c>
      <c r="I40">
        <f>('[1]care receipt'!R40-'[2]care receipt'!R40)</f>
        <v>-43.341744550000044</v>
      </c>
      <c r="J40">
        <f>('[1]care receipt'!S40-'[2]care receipt'!S40)</f>
        <v>-110.82150683400005</v>
      </c>
      <c r="K40">
        <f>('[1]care receipt'!T40-'[2]care receipt'!T40)</f>
        <v>-612.51886990200001</v>
      </c>
      <c r="L40">
        <f t="shared" si="1"/>
        <v>-767.81567460500003</v>
      </c>
      <c r="N40">
        <f>'[1]care receipt'!BN40-'[2]care receipt'!BN40</f>
        <v>-4.0876593299200294</v>
      </c>
      <c r="O40">
        <f>'[1]care receipt'!BO40-'[2]care receipt'!BO40</f>
        <v>-45.237116338981537</v>
      </c>
      <c r="P40">
        <f>'[1]care receipt'!BP40-'[2]care receipt'!BP40</f>
        <v>-90.292599268352433</v>
      </c>
      <c r="Q40">
        <f>'[1]care receipt'!BQ40-'[2]care receipt'!BQ40</f>
        <v>-437.94050285283356</v>
      </c>
      <c r="R40">
        <f t="shared" si="2"/>
        <v>-577.55787779008756</v>
      </c>
      <c r="T40">
        <f>('[1]care provision'!BY40-'[2]care provision'!BY40)</f>
        <v>18.203372616216484</v>
      </c>
      <c r="U40">
        <f>('[1]care provision'!BZ40-'[2]care provision'!BZ40)</f>
        <v>-30.60414404668245</v>
      </c>
      <c r="V40">
        <f>('[1]care provision'!CA40-'[2]care provision'!CA40)</f>
        <v>-115.08715152256354</v>
      </c>
      <c r="W40">
        <f>('[1]care provision'!CB40-'[2]care provision'!CB40)</f>
        <v>-237.32574253332655</v>
      </c>
      <c r="X40">
        <f t="shared" si="3"/>
        <v>-364.81366548635606</v>
      </c>
      <c r="Z40">
        <f>'[1]care provision'!DL40-'[2]care provision'!DL40</f>
        <v>1.8772306008538908E-2</v>
      </c>
      <c r="AA40">
        <f>'[1]care provision'!CE40-'[2]care provision'!CE40</f>
        <v>7.9384677885554478E-2</v>
      </c>
      <c r="AC40">
        <f>'[1]care provision'!DO40-'[2]care provision'!DO40</f>
        <v>2.154999999999796E-4</v>
      </c>
      <c r="AD40">
        <f>'[1]care provision'!DQ40-'[2]care provision'!DQ40</f>
        <v>-1.4311999999999991E-2</v>
      </c>
      <c r="AE40">
        <f>'[1]care provision'!DR40-'[2]care provision'!DR40</f>
        <v>-1.4459100000000003E-2</v>
      </c>
      <c r="AF40">
        <f>'[1]care provision'!EI40-'[2]care provision'!EI40</f>
        <v>-9.3232999999999788E-3</v>
      </c>
      <c r="AG40">
        <f>'[1]care provision'!EM40-'[2]care provision'!EM40</f>
        <v>-0.55799999999999272</v>
      </c>
    </row>
    <row r="41" spans="1:33" x14ac:dyDescent="0.25">
      <c r="A41">
        <v>2057</v>
      </c>
      <c r="B41">
        <f>('[1]care receipt'!DY41-'[2]care receipt'!DY41)*1000</f>
        <v>-85.683294994996828</v>
      </c>
      <c r="C41">
        <f>('[1]care receipt'!DZ41-'[2]care receipt'!DZ41)*1000</f>
        <v>-183.96903571299993</v>
      </c>
      <c r="D41">
        <f>('[1]care receipt'!EA41-'[2]care receipt'!EA41)*1000</f>
        <v>-517.56710953400113</v>
      </c>
      <c r="E41">
        <f>('[1]care receipt'!EB41-'[2]care receipt'!EB41)*1000</f>
        <v>-1288.0499684190011</v>
      </c>
      <c r="F41">
        <f t="shared" si="0"/>
        <v>-2075.269408660999</v>
      </c>
      <c r="H41">
        <f>('[1]care receipt'!Q41-'[2]care receipt'!Q41)</f>
        <v>-6.5346014859999286</v>
      </c>
      <c r="I41">
        <f>('[1]care receipt'!R41-'[2]care receipt'!R41)</f>
        <v>-49.676307215000065</v>
      </c>
      <c r="J41">
        <f>('[1]care receipt'!S41-'[2]care receipt'!S41)</f>
        <v>-105.22041984599991</v>
      </c>
      <c r="K41">
        <f>('[1]care receipt'!T41-'[2]care receipt'!T41)</f>
        <v>-643.05812990799996</v>
      </c>
      <c r="L41">
        <f t="shared" si="1"/>
        <v>-804.48945845499986</v>
      </c>
      <c r="N41">
        <f>'[1]care receipt'!BN41-'[2]care receipt'!BN41</f>
        <v>2.185686883133144</v>
      </c>
      <c r="O41">
        <f>'[1]care receipt'!BO41-'[2]care receipt'!BO41</f>
        <v>-55.793011534383709</v>
      </c>
      <c r="P41">
        <f>'[1]care receipt'!BP41-'[2]care receipt'!BP41</f>
        <v>-93.728508652472101</v>
      </c>
      <c r="Q41">
        <f>'[1]care receipt'!BQ41-'[2]care receipt'!BQ41</f>
        <v>-481.15615786442595</v>
      </c>
      <c r="R41">
        <f t="shared" si="2"/>
        <v>-628.49199116814862</v>
      </c>
      <c r="T41">
        <f>('[1]care provision'!BY41-'[2]care provision'!BY41)</f>
        <v>10.949454910485201</v>
      </c>
      <c r="U41">
        <f>('[1]care provision'!BZ41-'[2]care provision'!BZ41)</f>
        <v>-47.9873528442522</v>
      </c>
      <c r="V41">
        <f>('[1]care provision'!CA41-'[2]care provision'!CA41)</f>
        <v>-122.79526546251691</v>
      </c>
      <c r="W41">
        <f>('[1]care provision'!CB41-'[2]care provision'!CB41)</f>
        <v>-225.05939377983998</v>
      </c>
      <c r="X41">
        <f t="shared" si="3"/>
        <v>-384.89255717612389</v>
      </c>
      <c r="Z41">
        <f>'[1]care provision'!DL41-'[2]care provision'!DL41</f>
        <v>1.888048096398251E-2</v>
      </c>
      <c r="AA41">
        <f>'[1]care provision'!CE41-'[2]care provision'!CE41</f>
        <v>8.9018667060724921E-2</v>
      </c>
      <c r="AC41">
        <f>'[1]care provision'!DO41-'[2]care provision'!DO41</f>
        <v>-8.2349999999997703E-4</v>
      </c>
      <c r="AD41">
        <f>'[1]care provision'!DQ41-'[2]care provision'!DQ41</f>
        <v>-1.2212200000000006E-2</v>
      </c>
      <c r="AE41">
        <f>'[1]care provision'!DR41-'[2]care provision'!DR41</f>
        <v>-2.0419699999999985E-2</v>
      </c>
      <c r="AF41">
        <f>'[1]care provision'!EI41-'[2]care provision'!EI41</f>
        <v>2.4036000000000057E-3</v>
      </c>
      <c r="AG41">
        <f>'[1]care provision'!EM41-'[2]care provision'!EM41</f>
        <v>-96.117999999999483</v>
      </c>
    </row>
    <row r="42" spans="1:33" x14ac:dyDescent="0.25">
      <c r="A42">
        <v>2058</v>
      </c>
      <c r="B42">
        <f>('[1]care receipt'!DY42-'[2]care receipt'!DY42)*1000</f>
        <v>-86.150052244001074</v>
      </c>
      <c r="C42">
        <f>('[1]care receipt'!DZ42-'[2]care receipt'!DZ42)*1000</f>
        <v>-189.90352073599936</v>
      </c>
      <c r="D42">
        <f>('[1]care receipt'!EA42-'[2]care receipt'!EA42)*1000</f>
        <v>-543.77219508500116</v>
      </c>
      <c r="E42">
        <f>('[1]care receipt'!EB42-'[2]care receipt'!EB42)*1000</f>
        <v>-1348.1949739330003</v>
      </c>
      <c r="F42">
        <f t="shared" si="0"/>
        <v>-2168.020741998002</v>
      </c>
      <c r="H42">
        <f>('[1]care receipt'!Q42-'[2]care receipt'!Q42)</f>
        <v>-8.0015528400000449</v>
      </c>
      <c r="I42">
        <f>('[1]care receipt'!R42-'[2]care receipt'!R42)</f>
        <v>-49.076190752000116</v>
      </c>
      <c r="J42">
        <f>('[1]care receipt'!S42-'[2]care receipt'!S42)</f>
        <v>-109.48791469399998</v>
      </c>
      <c r="K42">
        <f>('[1]care receipt'!T42-'[2]care receipt'!T42)</f>
        <v>-674.33086559099957</v>
      </c>
      <c r="L42">
        <f t="shared" si="1"/>
        <v>-840.89652387699971</v>
      </c>
      <c r="N42">
        <f>'[1]care receipt'!BN42-'[2]care receipt'!BN42</f>
        <v>-4.580056265722078</v>
      </c>
      <c r="O42">
        <f>'[1]care receipt'!BO42-'[2]care receipt'!BO42</f>
        <v>-36.798569916803672</v>
      </c>
      <c r="P42">
        <f>'[1]care receipt'!BP42-'[2]care receipt'!BP42</f>
        <v>-73.782260666084312</v>
      </c>
      <c r="Q42">
        <f>'[1]care receipt'!BQ42-'[2]care receipt'!BQ42</f>
        <v>-485.30939619208675</v>
      </c>
      <c r="R42">
        <f t="shared" si="2"/>
        <v>-600.47028304069681</v>
      </c>
      <c r="T42">
        <f>('[1]care provision'!BY42-'[2]care provision'!BY42)</f>
        <v>21.764696037960448</v>
      </c>
      <c r="U42">
        <f>('[1]care provision'!BZ42-'[2]care provision'!BZ42)</f>
        <v>-37.164081580748189</v>
      </c>
      <c r="V42">
        <f>('[1]care provision'!CA42-'[2]care provision'!CA42)</f>
        <v>-114.04369636972206</v>
      </c>
      <c r="W42">
        <f>('[1]care provision'!CB42-'[2]care provision'!CB42)</f>
        <v>-244.01430931162679</v>
      </c>
      <c r="X42">
        <f t="shared" si="3"/>
        <v>-373.45739122413659</v>
      </c>
      <c r="Z42">
        <f>'[1]care provision'!DL42-'[2]care provision'!DL42</f>
        <v>1.6067277459392793E-2</v>
      </c>
      <c r="AA42">
        <f>'[1]care provision'!CE42-'[2]care provision'!CE42</f>
        <v>9.0080083456806292E-2</v>
      </c>
      <c r="AC42">
        <f>'[1]care provision'!DO42-'[2]care provision'!DO42</f>
        <v>-4.9769999999998982E-4</v>
      </c>
      <c r="AD42">
        <f>'[1]care provision'!DQ42-'[2]care provision'!DQ42</f>
        <v>-9.6455999999999764E-3</v>
      </c>
      <c r="AE42">
        <f>'[1]care provision'!DR42-'[2]care provision'!DR42</f>
        <v>-1.95052E-2</v>
      </c>
      <c r="AF42">
        <f>'[1]care provision'!EI42-'[2]care provision'!EI42</f>
        <v>-1.2604999999999977E-3</v>
      </c>
      <c r="AG42">
        <f>'[1]care provision'!EM42-'[2]care provision'!EM42</f>
        <v>-52.689000000000306</v>
      </c>
    </row>
    <row r="43" spans="1:33" x14ac:dyDescent="0.25">
      <c r="A43">
        <v>2059</v>
      </c>
      <c r="B43">
        <f>('[1]care receipt'!DY43-'[2]care receipt'!DY43)*1000</f>
        <v>-89.484032593997398</v>
      </c>
      <c r="C43">
        <f>('[1]care receipt'!DZ43-'[2]care receipt'!DZ43)*1000</f>
        <v>-194.63777283299953</v>
      </c>
      <c r="D43">
        <f>('[1]care receipt'!EA43-'[2]care receipt'!EA43)*1000</f>
        <v>-566.91001871399931</v>
      </c>
      <c r="E43">
        <f>('[1]care receipt'!EB43-'[2]care receipt'!EB43)*1000</f>
        <v>-1403.8724457780017</v>
      </c>
      <c r="F43">
        <f t="shared" si="0"/>
        <v>-2254.9042699189981</v>
      </c>
      <c r="H43">
        <f>('[1]care receipt'!Q43-'[2]care receipt'!Q43)</f>
        <v>-7.7348344120000547</v>
      </c>
      <c r="I43">
        <f>('[1]care receipt'!R43-'[2]care receipt'!R43)</f>
        <v>-53.143646778999937</v>
      </c>
      <c r="J43">
        <f>('[1]care receipt'!S43-'[2]care receipt'!S43)</f>
        <v>-116.28923460799979</v>
      </c>
      <c r="K43">
        <f>('[1]care receipt'!T43-'[2]care receipt'!T43)</f>
        <v>-697.46868922000021</v>
      </c>
      <c r="L43">
        <f t="shared" si="1"/>
        <v>-874.63640501899999</v>
      </c>
      <c r="N43">
        <f>'[1]care receipt'!BN43-'[2]care receipt'!BN43</f>
        <v>0.5576560863994473</v>
      </c>
      <c r="O43">
        <f>'[1]care receipt'!BO43-'[2]care receipt'!BO43</f>
        <v>-41.042470836040479</v>
      </c>
      <c r="P43">
        <f>'[1]care receipt'!BP43-'[2]care receipt'!BP43</f>
        <v>-88.065312738014882</v>
      </c>
      <c r="Q43">
        <f>'[1]care receipt'!BQ43-'[2]care receipt'!BQ43</f>
        <v>-502.51472624384655</v>
      </c>
      <c r="R43">
        <f t="shared" si="2"/>
        <v>-631.06485373150247</v>
      </c>
      <c r="T43">
        <f>('[1]care provision'!BY43-'[2]care provision'!BY43)</f>
        <v>37.967948225430519</v>
      </c>
      <c r="U43">
        <f>('[1]care provision'!BZ43-'[2]care provision'!BZ43)</f>
        <v>-49.512028722887862</v>
      </c>
      <c r="V43">
        <f>('[1]care provision'!CA43-'[2]care provision'!CA43)</f>
        <v>-128.82627167479313</v>
      </c>
      <c r="W43">
        <f>('[1]care provision'!CB43-'[2]care provision'!CB43)</f>
        <v>-243.72809754162972</v>
      </c>
      <c r="X43">
        <f t="shared" si="3"/>
        <v>-384.0984497138802</v>
      </c>
      <c r="Z43">
        <f>'[1]care provision'!DL43-'[2]care provision'!DL43</f>
        <v>1.8857064932300799E-2</v>
      </c>
      <c r="AA43">
        <f>'[1]care provision'!CE43-'[2]care provision'!CE43</f>
        <v>9.334869428531456E-2</v>
      </c>
      <c r="AC43">
        <f>'[1]care provision'!DO43-'[2]care provision'!DO43</f>
        <v>-9.0780000000001415E-4</v>
      </c>
      <c r="AD43">
        <f>'[1]care provision'!DQ43-'[2]care provision'!DQ43</f>
        <v>-1.0327199999999981E-2</v>
      </c>
      <c r="AE43">
        <f>'[1]care provision'!DR43-'[2]care provision'!DR43</f>
        <v>-2.1763400000000044E-2</v>
      </c>
      <c r="AF43">
        <f>'[1]care provision'!EI43-'[2]care provision'!EI43</f>
        <v>-1.055100000000031E-3</v>
      </c>
      <c r="AG43">
        <f>'[1]care provision'!EM43-'[2]care provision'!EM43</f>
        <v>-62.798999999999978</v>
      </c>
    </row>
    <row r="44" spans="1:33" x14ac:dyDescent="0.25">
      <c r="A44">
        <v>2060</v>
      </c>
      <c r="B44">
        <f>('[1]care receipt'!DY44-'[2]care receipt'!DY44)*1000</f>
        <v>-89.684071415000233</v>
      </c>
      <c r="C44">
        <f>('[1]care receipt'!DZ44-'[2]care receipt'!DZ44)*1000</f>
        <v>-202.7060052799996</v>
      </c>
      <c r="D44">
        <f>('[1]care receipt'!EA44-'[2]care receipt'!EA44)*1000</f>
        <v>-587.84741531200166</v>
      </c>
      <c r="E44">
        <f>('[1]care receipt'!EB44-'[2]care receipt'!EB44)*1000</f>
        <v>-1459.0164807670005</v>
      </c>
      <c r="F44">
        <f t="shared" si="0"/>
        <v>-2339.2539727740022</v>
      </c>
      <c r="H44">
        <f>('[1]care receipt'!Q44-'[2]care receipt'!Q44)</f>
        <v>-2.867223101000036</v>
      </c>
      <c r="I44">
        <f>('[1]care receipt'!R44-'[2]care receipt'!R44)</f>
        <v>-51.543336210999996</v>
      </c>
      <c r="J44">
        <f>('[1]care receipt'!S44-'[2]care receipt'!S44)</f>
        <v>-124.22410784099998</v>
      </c>
      <c r="K44">
        <f>('[1]care receipt'!T44-'[2]care receipt'!T44)</f>
        <v>-714.40530939800055</v>
      </c>
      <c r="L44">
        <f t="shared" si="1"/>
        <v>-893.03997655100056</v>
      </c>
      <c r="N44">
        <f>'[1]care receipt'!BN44-'[2]care receipt'!BN44</f>
        <v>-4.3527933366975731</v>
      </c>
      <c r="O44">
        <f>'[1]care receipt'!BO44-'[2]care receipt'!BO44</f>
        <v>-47.200305573661467</v>
      </c>
      <c r="P44">
        <f>'[1]care receipt'!BP44-'[2]care receipt'!BP44</f>
        <v>-98.721271240651049</v>
      </c>
      <c r="Q44">
        <f>'[1]care receipt'!BQ44-'[2]care receipt'!BQ44</f>
        <v>-515.65956758561674</v>
      </c>
      <c r="R44">
        <f t="shared" si="2"/>
        <v>-665.93393773662683</v>
      </c>
      <c r="T44">
        <f>('[1]care provision'!BY44-'[2]care provision'!BY44)</f>
        <v>8.2948085494244879</v>
      </c>
      <c r="U44">
        <f>('[1]care provision'!BZ44-'[2]care provision'!BZ44)</f>
        <v>-37.132760741467337</v>
      </c>
      <c r="V44">
        <f>('[1]care provision'!CA44-'[2]care provision'!CA44)</f>
        <v>-126.59814894231954</v>
      </c>
      <c r="W44">
        <f>('[1]care provision'!CB44-'[2]care provision'!CB44)</f>
        <v>-232.32726726571786</v>
      </c>
      <c r="X44">
        <f t="shared" si="3"/>
        <v>-387.76336840008025</v>
      </c>
      <c r="Z44">
        <f>'[1]care provision'!DL44-'[2]care provision'!DL44</f>
        <v>1.84603465162477E-2</v>
      </c>
      <c r="AA44">
        <f>'[1]care provision'!CE44-'[2]care provision'!CE44</f>
        <v>0.10123092138821432</v>
      </c>
      <c r="AC44">
        <f>'[1]care provision'!DO44-'[2]care provision'!DO44</f>
        <v>-1.5586000000000211E-3</v>
      </c>
      <c r="AD44">
        <f>'[1]care provision'!DQ44-'[2]care provision'!DQ44</f>
        <v>-1.7929099999999976E-2</v>
      </c>
      <c r="AE44">
        <f>'[1]care provision'!DR44-'[2]care provision'!DR44</f>
        <v>-2.0913200000000021E-2</v>
      </c>
      <c r="AF44">
        <f>'[1]care provision'!EI44-'[2]care provision'!EI44</f>
        <v>-1.0464699999999993E-2</v>
      </c>
      <c r="AG44">
        <f>'[1]care provision'!EM44-'[2]care provision'!EM44</f>
        <v>-10.601000000000568</v>
      </c>
    </row>
    <row r="45" spans="1:33" x14ac:dyDescent="0.25">
      <c r="A45">
        <v>2061</v>
      </c>
      <c r="B45">
        <f>('[1]care receipt'!DY45-'[2]care receipt'!DY45)*1000</f>
        <v>-93.151410978997262</v>
      </c>
      <c r="C45">
        <f>('[1]care receipt'!DZ45-'[2]care receipt'!DZ45)*1000</f>
        <v>-210.37416008499932</v>
      </c>
      <c r="D45">
        <f>('[1]care receipt'!EA45-'[2]care receipt'!EA45)*1000</f>
        <v>-602.85032688700107</v>
      </c>
      <c r="E45">
        <f>('[1]care receipt'!EB45-'[2]care receipt'!EB45)*1000</f>
        <v>-1511.5600110829996</v>
      </c>
      <c r="F45">
        <f t="shared" si="0"/>
        <v>-2417.9359090339972</v>
      </c>
      <c r="H45">
        <f>('[1]care receipt'!Q45-'[2]care receipt'!Q45)</f>
        <v>-2.0003882099999828</v>
      </c>
      <c r="I45">
        <f>('[1]care receipt'!R45-'[2]care receipt'!R45)</f>
        <v>-53.677083635000031</v>
      </c>
      <c r="J45">
        <f>('[1]care receipt'!S45-'[2]care receipt'!S45)</f>
        <v>-130.4919908989998</v>
      </c>
      <c r="K45">
        <f>('[1]care receipt'!T45-'[2]care receipt'!T45)</f>
        <v>-742.34406473100034</v>
      </c>
      <c r="L45">
        <f t="shared" si="1"/>
        <v>-928.51352747500016</v>
      </c>
      <c r="N45">
        <f>'[1]care receipt'!BN45-'[2]care receipt'!BN45</f>
        <v>-8.753831368542933</v>
      </c>
      <c r="O45">
        <f>'[1]care receipt'!BO45-'[2]care receipt'!BO45</f>
        <v>-49.418269740975234</v>
      </c>
      <c r="P45">
        <f>'[1]care receipt'!BP45-'[2]care receipt'!BP45</f>
        <v>-105.57971000926818</v>
      </c>
      <c r="Q45">
        <f>'[1]care receipt'!BQ45-'[2]care receipt'!BQ45</f>
        <v>-514.80606847868034</v>
      </c>
      <c r="R45">
        <f t="shared" si="2"/>
        <v>-678.55787959746669</v>
      </c>
      <c r="T45">
        <f>('[1]care provision'!BY45-'[2]care provision'!BY45)</f>
        <v>26.416823297307928</v>
      </c>
      <c r="U45">
        <f>('[1]care provision'!BZ45-'[2]care provision'!BZ45)</f>
        <v>-59.541359875911439</v>
      </c>
      <c r="V45">
        <f>('[1]care provision'!CA45-'[2]care provision'!CA45)</f>
        <v>-117.97060932094973</v>
      </c>
      <c r="W45">
        <f>('[1]care provision'!CB45-'[2]care provision'!CB45)</f>
        <v>-252.11337433191261</v>
      </c>
      <c r="X45">
        <f t="shared" si="3"/>
        <v>-403.20852023146585</v>
      </c>
      <c r="Z45">
        <f>'[1]care provision'!DL45-'[2]care provision'!DL45</f>
        <v>1.8061407813289215E-2</v>
      </c>
      <c r="AA45">
        <f>'[1]care provision'!CE45-'[2]care provision'!CE45</f>
        <v>0.10284393500514999</v>
      </c>
      <c r="AC45">
        <f>'[1]care provision'!DO45-'[2]care provision'!DO45</f>
        <v>-3.2809999999999784E-4</v>
      </c>
      <c r="AD45">
        <f>'[1]care provision'!DQ45-'[2]care provision'!DQ45</f>
        <v>-1.4988100000000004E-2</v>
      </c>
      <c r="AE45">
        <f>'[1]care provision'!DR45-'[2]care provision'!DR45</f>
        <v>-2.2516399999999992E-2</v>
      </c>
      <c r="AF45">
        <f>'[1]care provision'!EI45-'[2]care provision'!EI45</f>
        <v>-8.6308999999999969E-3</v>
      </c>
      <c r="AG45">
        <f>'[1]care provision'!EM45-'[2]care provision'!EM45</f>
        <v>-44.701000000000022</v>
      </c>
    </row>
    <row r="46" spans="1:33" x14ac:dyDescent="0.25">
      <c r="A46">
        <v>2062</v>
      </c>
      <c r="B46">
        <f>('[1]care receipt'!DY46-'[2]care receipt'!DY46)*1000</f>
        <v>-93.418129406998673</v>
      </c>
      <c r="C46">
        <f>('[1]care receipt'!DZ46-'[2]care receipt'!DZ46)*1000</f>
        <v>-217.90895567600012</v>
      </c>
      <c r="D46">
        <f>('[1]care receipt'!EA46-'[2]care receipt'!EA46)*1000</f>
        <v>-621.85401488200046</v>
      </c>
      <c r="E46">
        <f>('[1]care receipt'!EB46-'[2]care receipt'!EB46)*1000</f>
        <v>-1565.7038519670002</v>
      </c>
      <c r="F46">
        <f t="shared" si="0"/>
        <v>-2498.8849519319992</v>
      </c>
      <c r="H46">
        <f>('[1]care receipt'!Q46-'[2]care receipt'!Q46)</f>
        <v>-4.7342520969999669</v>
      </c>
      <c r="I46">
        <f>('[1]care receipt'!R46-'[2]care receipt'!R46)</f>
        <v>-52.010093460000007</v>
      </c>
      <c r="J46">
        <f>('[1]care receipt'!S46-'[2]care receipt'!S46)</f>
        <v>-142.09424251700011</v>
      </c>
      <c r="K46">
        <f>('[1]care receipt'!T46-'[2]care receipt'!T46)</f>
        <v>-757.94709276900039</v>
      </c>
      <c r="L46">
        <f t="shared" si="1"/>
        <v>-956.78568084300048</v>
      </c>
      <c r="N46">
        <f>'[1]care receipt'!BN46-'[2]care receipt'!BN46</f>
        <v>-9.0127451781835362</v>
      </c>
      <c r="O46">
        <f>'[1]care receipt'!BO46-'[2]care receipt'!BO46</f>
        <v>-31.291290073348705</v>
      </c>
      <c r="P46">
        <f>'[1]care receipt'!BP46-'[2]care receipt'!BP46</f>
        <v>-115.42826068999466</v>
      </c>
      <c r="Q46">
        <f>'[1]care receipt'!BQ46-'[2]care receipt'!BQ46</f>
        <v>-556.11087972999644</v>
      </c>
      <c r="R46">
        <f t="shared" si="2"/>
        <v>-711.84317567152334</v>
      </c>
      <c r="T46">
        <f>('[1]care provision'!BY46-'[2]care provision'!BY46)</f>
        <v>9.7335571259482094</v>
      </c>
      <c r="U46">
        <f>('[1]care provision'!BZ46-'[2]care provision'!BZ46)</f>
        <v>-67.962375348476144</v>
      </c>
      <c r="V46">
        <f>('[1]care provision'!CA46-'[2]care provision'!CA46)</f>
        <v>-153.82610254230553</v>
      </c>
      <c r="W46">
        <f>('[1]care provision'!CB46-'[2]care provision'!CB46)</f>
        <v>-266.49041150199446</v>
      </c>
      <c r="X46">
        <f t="shared" si="3"/>
        <v>-478.54533226682793</v>
      </c>
      <c r="Z46">
        <f>'[1]care provision'!DL46-'[2]care provision'!DL46</f>
        <v>2.0803292502573484E-2</v>
      </c>
      <c r="AA46">
        <f>'[1]care provision'!CE46-'[2]care provision'!CE46</f>
        <v>0.10070955531495374</v>
      </c>
      <c r="AC46">
        <f>'[1]care provision'!DO46-'[2]care provision'!DO46</f>
        <v>-1.4757999999999716E-3</v>
      </c>
      <c r="AD46">
        <f>'[1]care provision'!DQ46-'[2]care provision'!DQ46</f>
        <v>-1.7400000000000027E-2</v>
      </c>
      <c r="AE46">
        <f>'[1]care provision'!DR46-'[2]care provision'!DR46</f>
        <v>-2.500659999999999E-2</v>
      </c>
      <c r="AF46">
        <f>'[1]care provision'!EI46-'[2]care provision'!EI46</f>
        <v>-1.2927399999999978E-2</v>
      </c>
      <c r="AG46">
        <f>'[1]care provision'!EM46-'[2]care provision'!EM46</f>
        <v>-2.954000000000633</v>
      </c>
    </row>
    <row r="47" spans="1:33" x14ac:dyDescent="0.25">
      <c r="A47">
        <v>2063</v>
      </c>
      <c r="B47">
        <f>('[1]care receipt'!DY47-'[2]care receipt'!DY47)*1000</f>
        <v>-97.285546613001372</v>
      </c>
      <c r="C47">
        <f>('[1]care receipt'!DZ47-'[2]care receipt'!DZ47)*1000</f>
        <v>-223.31000384300026</v>
      </c>
      <c r="D47">
        <f>('[1]care receipt'!EA47-'[2]care receipt'!EA47)*1000</f>
        <v>-645.52527536700131</v>
      </c>
      <c r="E47">
        <f>('[1]care receipt'!EB47-'[2]care receipt'!EB47)*1000</f>
        <v>-1623.0483139870007</v>
      </c>
      <c r="F47">
        <f t="shared" si="0"/>
        <v>-2589.1691398100038</v>
      </c>
      <c r="H47">
        <f>('[1]care receipt'!Q47-'[2]care receipt'!Q47)</f>
        <v>-2.4004658519999111</v>
      </c>
      <c r="I47">
        <f>('[1]care receipt'!R47-'[2]care receipt'!R47)</f>
        <v>-58.611374553000132</v>
      </c>
      <c r="J47">
        <f>('[1]care receipt'!S47-'[2]care receipt'!S47)</f>
        <v>-138.62690295300013</v>
      </c>
      <c r="K47">
        <f>('[1]care receipt'!T47-'[2]care receipt'!T47)</f>
        <v>-783.01862500100015</v>
      </c>
      <c r="L47">
        <f t="shared" si="1"/>
        <v>-982.65736835900032</v>
      </c>
      <c r="N47">
        <f>'[1]care receipt'!BN47-'[2]care receipt'!BN47</f>
        <v>-3.7448612665863266</v>
      </c>
      <c r="O47">
        <f>'[1]care receipt'!BO47-'[2]care receipt'!BO47</f>
        <v>-45.367274851282218</v>
      </c>
      <c r="P47">
        <f>'[1]care receipt'!BP47-'[2]care receipt'!BP47</f>
        <v>-114.47784755071098</v>
      </c>
      <c r="Q47">
        <f>'[1]care receipt'!BQ47-'[2]care receipt'!BQ47</f>
        <v>-573.11952981338663</v>
      </c>
      <c r="R47">
        <f t="shared" si="2"/>
        <v>-736.70951348196616</v>
      </c>
      <c r="T47">
        <f>('[1]care provision'!BY47-'[2]care provision'!BY47)</f>
        <v>25.626975302758865</v>
      </c>
      <c r="U47">
        <f>('[1]care provision'!BZ47-'[2]care provision'!BZ47)</f>
        <v>-54.442817195558291</v>
      </c>
      <c r="V47">
        <f>('[1]care provision'!CA47-'[2]care provision'!CA47)</f>
        <v>-143.64143242091927</v>
      </c>
      <c r="W47">
        <f>('[1]care provision'!CB47-'[2]care provision'!CB47)</f>
        <v>-271.19067504316445</v>
      </c>
      <c r="X47">
        <f t="shared" si="3"/>
        <v>-443.64794935688315</v>
      </c>
      <c r="Z47">
        <f>'[1]care provision'!DL47-'[2]care provision'!DL47</f>
        <v>1.9340162126985916E-2</v>
      </c>
      <c r="AA47">
        <f>'[1]care provision'!CE47-'[2]care provision'!CE47</f>
        <v>0.11226971594957003</v>
      </c>
      <c r="AC47">
        <f>'[1]care provision'!DO47-'[2]care provision'!DO47</f>
        <v>-1.7215000000000424E-3</v>
      </c>
      <c r="AD47">
        <f>'[1]care provision'!DQ47-'[2]care provision'!DQ47</f>
        <v>-1.9063100000000055E-2</v>
      </c>
      <c r="AE47">
        <f>'[1]care provision'!DR47-'[2]care provision'!DR47</f>
        <v>-2.4457400000000018E-2</v>
      </c>
      <c r="AF47">
        <f>'[1]care provision'!EI47-'[2]care provision'!EI47</f>
        <v>-2.7848999999999791E-3</v>
      </c>
      <c r="AG47">
        <f>'[1]care provision'!EM47-'[2]care provision'!EM47</f>
        <v>-63.890000000000327</v>
      </c>
    </row>
    <row r="48" spans="1:33" x14ac:dyDescent="0.25">
      <c r="A48">
        <v>2064</v>
      </c>
      <c r="B48">
        <f>('[1]care receipt'!DY48-'[2]care receipt'!DY48)*1000</f>
        <v>-99.419294037002004</v>
      </c>
      <c r="C48">
        <f>('[1]care receipt'!DZ48-'[2]care receipt'!DZ48)*1000</f>
        <v>-228.37765397500044</v>
      </c>
      <c r="D48">
        <f>('[1]care receipt'!EA48-'[2]care receipt'!EA48)*1000</f>
        <v>-655.72725523800023</v>
      </c>
      <c r="E48">
        <f>('[1]care receipt'!EB48-'[2]care receipt'!EB48)*1000</f>
        <v>-1691.1281927340003</v>
      </c>
      <c r="F48">
        <f t="shared" si="0"/>
        <v>-2674.6523959840029</v>
      </c>
      <c r="H48">
        <f>('[1]care receipt'!Q48-'[2]care receipt'!Q48)</f>
        <v>0.60011646299994936</v>
      </c>
      <c r="I48">
        <f>('[1]care receipt'!R48-'[2]care receipt'!R48)</f>
        <v>-69.213432065999996</v>
      </c>
      <c r="J48">
        <f>('[1]care receipt'!S48-'[2]care receipt'!S48)</f>
        <v>-146.6951353999998</v>
      </c>
      <c r="K48">
        <f>('[1]care receipt'!T48-'[2]care receipt'!T48)</f>
        <v>-814.55807911200009</v>
      </c>
      <c r="L48">
        <f t="shared" si="1"/>
        <v>-1029.8665301149999</v>
      </c>
      <c r="N48">
        <f>'[1]care receipt'!BN48-'[2]care receipt'!BN48</f>
        <v>-1.3371402402368631</v>
      </c>
      <c r="O48">
        <f>'[1]care receipt'!BO48-'[2]care receipt'!BO48</f>
        <v>-44.380132070689456</v>
      </c>
      <c r="P48">
        <f>'[1]care receipt'!BP48-'[2]care receipt'!BP48</f>
        <v>-110.64783798533608</v>
      </c>
      <c r="Q48">
        <f>'[1]care receipt'!BQ48-'[2]care receipt'!BQ48</f>
        <v>-580.39149948591421</v>
      </c>
      <c r="R48">
        <f t="shared" si="2"/>
        <v>-736.75660978217661</v>
      </c>
      <c r="T48">
        <f>('[1]care provision'!BY48-'[2]care provision'!BY48)</f>
        <v>25.396572875532001</v>
      </c>
      <c r="U48">
        <f>('[1]care provision'!BZ48-'[2]care provision'!BZ48)</f>
        <v>-38.421843226478359</v>
      </c>
      <c r="V48">
        <f>('[1]care provision'!CA48-'[2]care provision'!CA48)</f>
        <v>-135.69807910068721</v>
      </c>
      <c r="W48">
        <f>('[1]care provision'!CB48-'[2]care provision'!CB48)</f>
        <v>-284.71139345525125</v>
      </c>
      <c r="X48">
        <f t="shared" si="3"/>
        <v>-433.43474290688482</v>
      </c>
      <c r="Z48">
        <f>'[1]care provision'!DL48-'[2]care provision'!DL48</f>
        <v>1.7670476566468113E-2</v>
      </c>
      <c r="AA48">
        <f>'[1]care provision'!CE48-'[2]care provision'!CE48</f>
        <v>0.11236395260160315</v>
      </c>
      <c r="AC48">
        <f>'[1]care provision'!DO48-'[2]care provision'!DO48</f>
        <v>-1.2741000000000002E-3</v>
      </c>
      <c r="AD48">
        <f>'[1]care provision'!DQ48-'[2]care provision'!DQ48</f>
        <v>-2.0913099999999962E-2</v>
      </c>
      <c r="AE48">
        <f>'[1]care provision'!DR48-'[2]care provision'!DR48</f>
        <v>-2.6118499999999989E-2</v>
      </c>
      <c r="AF48">
        <f>'[1]care provision'!EI48-'[2]care provision'!EI48</f>
        <v>-7.1685000000000221E-3</v>
      </c>
      <c r="AG48">
        <f>'[1]care provision'!EM48-'[2]care provision'!EM48</f>
        <v>-38.109000000000378</v>
      </c>
    </row>
    <row r="49" spans="1:33" x14ac:dyDescent="0.25">
      <c r="A49">
        <v>2065</v>
      </c>
      <c r="B49">
        <f>('[1]care receipt'!DY49-'[2]care receipt'!DY49)*1000</f>
        <v>-106.08725473700176</v>
      </c>
      <c r="C49">
        <f>('[1]care receipt'!DZ49-'[2]care receipt'!DZ49)*1000</f>
        <v>-235.84576995900085</v>
      </c>
      <c r="D49">
        <f>('[1]care receipt'!EA49-'[2]care receipt'!EA49)*1000</f>
        <v>-671.66368131100103</v>
      </c>
      <c r="E49">
        <f>('[1]care receipt'!EB49-'[2]care receipt'!EB49)*1000</f>
        <v>-1755.5406930959991</v>
      </c>
      <c r="F49">
        <f t="shared" si="0"/>
        <v>-2769.1373991030027</v>
      </c>
      <c r="H49">
        <f>('[1]care receipt'!Q49-'[2]care receipt'!Q49)</f>
        <v>-2.9339027080001188</v>
      </c>
      <c r="I49">
        <f>('[1]care receipt'!R49-'[2]care receipt'!R49)</f>
        <v>-61.545277261000024</v>
      </c>
      <c r="J49">
        <f>('[1]care receipt'!S49-'[2]care receipt'!S49)</f>
        <v>-143.09443662199988</v>
      </c>
      <c r="K49">
        <f>('[1]care receipt'!T49-'[2]care receipt'!T49)</f>
        <v>-841.49664034000034</v>
      </c>
      <c r="L49">
        <f t="shared" si="1"/>
        <v>-1049.0702569310004</v>
      </c>
      <c r="N49">
        <f>'[1]care receipt'!BN49-'[2]care receipt'!BN49</f>
        <v>-5.2821347318586049</v>
      </c>
      <c r="O49">
        <f>'[1]care receipt'!BO49-'[2]care receipt'!BO49</f>
        <v>-61.899303355422944</v>
      </c>
      <c r="P49">
        <f>'[1]care receipt'!BP49-'[2]care receipt'!BP49</f>
        <v>-119.21526346165592</v>
      </c>
      <c r="Q49">
        <f>'[1]care receipt'!BQ49-'[2]care receipt'!BQ49</f>
        <v>-569.59493704193233</v>
      </c>
      <c r="R49">
        <f t="shared" si="2"/>
        <v>-755.9916385908698</v>
      </c>
      <c r="T49">
        <f>('[1]care provision'!BY49-'[2]care provision'!BY49)</f>
        <v>12.743888993017663</v>
      </c>
      <c r="U49">
        <f>('[1]care provision'!BZ49-'[2]care provision'!BZ49)</f>
        <v>-65.71009084856405</v>
      </c>
      <c r="V49">
        <f>('[1]care provision'!CA49-'[2]care provision'!CA49)</f>
        <v>-114.90044123105258</v>
      </c>
      <c r="W49">
        <f>('[1]care provision'!CB49-'[2]care provision'!CB49)</f>
        <v>-282.23283771598369</v>
      </c>
      <c r="X49">
        <f t="shared" si="3"/>
        <v>-450.09948080258266</v>
      </c>
      <c r="Z49">
        <f>'[1]care provision'!DL49-'[2]care provision'!DL49</f>
        <v>1.9301454596365064E-2</v>
      </c>
      <c r="AA49">
        <f>'[1]care provision'!CE49-'[2]care provision'!CE49</f>
        <v>0.11412176639164451</v>
      </c>
      <c r="AC49">
        <f>'[1]care provision'!DO49-'[2]care provision'!DO49</f>
        <v>-1.7115999999999798E-3</v>
      </c>
      <c r="AD49">
        <f>'[1]care provision'!DQ49-'[2]care provision'!DQ49</f>
        <v>-1.8122399999999983E-2</v>
      </c>
      <c r="AE49">
        <f>'[1]care provision'!DR49-'[2]care provision'!DR49</f>
        <v>-2.4568100000000037E-2</v>
      </c>
      <c r="AF49">
        <f>'[1]care provision'!EI49-'[2]care provision'!EI49</f>
        <v>-3.0245999999999884E-3</v>
      </c>
      <c r="AG49">
        <f>'[1]care provision'!EM49-'[2]care provision'!EM49</f>
        <v>-90.726000000000568</v>
      </c>
    </row>
    <row r="50" spans="1:33" x14ac:dyDescent="0.25">
      <c r="A50">
        <v>2066</v>
      </c>
      <c r="B50">
        <f>('[1]care receipt'!DY50-'[2]care receipt'!DY50)*1000</f>
        <v>-109.28787587299738</v>
      </c>
      <c r="C50">
        <f>('[1]care receipt'!DZ50-'[2]care receipt'!DZ50)*1000</f>
        <v>-242.38037144500169</v>
      </c>
      <c r="D50">
        <f>('[1]care receipt'!EA50-'[2]care receipt'!EA50)*1000</f>
        <v>-678.46500122500152</v>
      </c>
      <c r="E50">
        <f>('[1]care receipt'!EB50-'[2]care receipt'!EB50)*1000</f>
        <v>-1805.5503983459998</v>
      </c>
      <c r="F50">
        <f t="shared" si="0"/>
        <v>-2835.6836468890006</v>
      </c>
      <c r="H50">
        <f>('[1]care receipt'!Q50-'[2]care receipt'!Q50)</f>
        <v>-12.602445723000073</v>
      </c>
      <c r="I50">
        <f>('[1]care receipt'!R50-'[2]care receipt'!R50)</f>
        <v>-55.010675774999982</v>
      </c>
      <c r="J50">
        <f>('[1]care receipt'!S50-'[2]care receipt'!S50)</f>
        <v>-146.16169854400005</v>
      </c>
      <c r="K50">
        <f>('[1]care receipt'!T50-'[2]care receipt'!T50)</f>
        <v>-867.30164824900021</v>
      </c>
      <c r="L50">
        <f t="shared" si="1"/>
        <v>-1081.0764682910003</v>
      </c>
      <c r="N50">
        <f>'[1]care receipt'!BN50-'[2]care receipt'!BN50</f>
        <v>-20.650063883916459</v>
      </c>
      <c r="O50">
        <f>'[1]care receipt'!BO50-'[2]care receipt'!BO50</f>
        <v>-30.787440049090605</v>
      </c>
      <c r="P50">
        <f>'[1]care receipt'!BP50-'[2]care receipt'!BP50</f>
        <v>-117.94510786959381</v>
      </c>
      <c r="Q50">
        <f>'[1]care receipt'!BQ50-'[2]care receipt'!BQ50</f>
        <v>-632.97540794887345</v>
      </c>
      <c r="R50">
        <f t="shared" si="2"/>
        <v>-802.35801975147433</v>
      </c>
      <c r="T50">
        <f>('[1]care provision'!BY50-'[2]care provision'!BY50)</f>
        <v>0.84919607907318095</v>
      </c>
      <c r="U50">
        <f>('[1]care provision'!BZ50-'[2]care provision'!BZ50)</f>
        <v>-49.113165139853663</v>
      </c>
      <c r="V50">
        <f>('[1]care provision'!CA50-'[2]care provision'!CA50)</f>
        <v>-139.15257357656583</v>
      </c>
      <c r="W50">
        <f>('[1]care provision'!CB50-'[2]care provision'!CB50)</f>
        <v>-294.79880464657026</v>
      </c>
      <c r="X50">
        <f t="shared" si="3"/>
        <v>-482.21534728391657</v>
      </c>
      <c r="Z50">
        <f>'[1]care provision'!DL50-'[2]care provision'!DL50</f>
        <v>2.3878050304857956E-2</v>
      </c>
      <c r="AA50">
        <f>'[1]care provision'!CE50-'[2]care provision'!CE50</f>
        <v>0.1242383259213149</v>
      </c>
      <c r="AC50">
        <f>'[1]care provision'!DO50-'[2]care provision'!DO50</f>
        <v>-8.6490000000000178E-4</v>
      </c>
      <c r="AD50">
        <f>'[1]care provision'!DQ50-'[2]care provision'!DQ50</f>
        <v>-2.6773099999999994E-2</v>
      </c>
      <c r="AE50">
        <f>'[1]care provision'!DR50-'[2]care provision'!DR50</f>
        <v>-3.0268200000000023E-2</v>
      </c>
      <c r="AF50">
        <f>'[1]care provision'!EI50-'[2]care provision'!EI50</f>
        <v>-1.24533E-2</v>
      </c>
      <c r="AG50">
        <f>'[1]care provision'!EM50-'[2]care provision'!EM50</f>
        <v>-8.7860000000000582</v>
      </c>
    </row>
    <row r="51" spans="1:33" x14ac:dyDescent="0.25">
      <c r="A51">
        <v>2067</v>
      </c>
      <c r="B51">
        <f>('[1]care receipt'!DY51-'[2]care receipt'!DY51)*1000</f>
        <v>-114.68892403999931</v>
      </c>
      <c r="C51">
        <f>('[1]care receipt'!DZ51-'[2]care receipt'!DZ51)*1000</f>
        <v>-248.98165253799931</v>
      </c>
      <c r="D51">
        <f>('[1]care receipt'!EA51-'[2]care receipt'!EA51)*1000</f>
        <v>-690.80072851999932</v>
      </c>
      <c r="E51">
        <f>('[1]care receipt'!EB51-'[2]care receipt'!EB51)*1000</f>
        <v>-1870.1629375289999</v>
      </c>
      <c r="F51">
        <f t="shared" si="0"/>
        <v>-2924.634242626998</v>
      </c>
      <c r="H51">
        <f>('[1]care receipt'!Q51-'[2]care receipt'!Q51)</f>
        <v>-6.9346791279999707</v>
      </c>
      <c r="I51">
        <f>('[1]care receipt'!R51-'[2]care receipt'!R51)</f>
        <v>-51.876734246000069</v>
      </c>
      <c r="J51">
        <f>('[1]care receipt'!S51-'[2]care receipt'!S51)</f>
        <v>-148.02872754000009</v>
      </c>
      <c r="K51">
        <f>('[1]care receipt'!T51-'[2]care receipt'!T51)</f>
        <v>-896.7740345430002</v>
      </c>
      <c r="L51">
        <f t="shared" si="1"/>
        <v>-1103.6141754570003</v>
      </c>
      <c r="N51">
        <f>'[1]care receipt'!BN51-'[2]care receipt'!BN51</f>
        <v>-1.3002110989259563</v>
      </c>
      <c r="O51">
        <f>'[1]care receipt'!BO51-'[2]care receipt'!BO51</f>
        <v>-44.889040571632336</v>
      </c>
      <c r="P51">
        <f>'[1]care receipt'!BP51-'[2]care receipt'!BP51</f>
        <v>-110.15819657807788</v>
      </c>
      <c r="Q51">
        <f>'[1]care receipt'!BQ51-'[2]care receipt'!BQ51</f>
        <v>-635.82790970699079</v>
      </c>
      <c r="R51">
        <f t="shared" si="2"/>
        <v>-792.17535795562696</v>
      </c>
      <c r="T51">
        <f>('[1]care provision'!BY51-'[2]care provision'!BY51)</f>
        <v>0.64818041271337279</v>
      </c>
      <c r="U51">
        <f>('[1]care provision'!BZ51-'[2]care provision'!BZ51)</f>
        <v>-62.117144136630031</v>
      </c>
      <c r="V51">
        <f>('[1]care provision'!CA51-'[2]care provision'!CA51)</f>
        <v>-134.27526693504296</v>
      </c>
      <c r="W51">
        <f>('[1]care provision'!CB51-'[2]care provision'!CB51)</f>
        <v>-291.82694545378956</v>
      </c>
      <c r="X51">
        <f t="shared" si="3"/>
        <v>-487.57117611274919</v>
      </c>
      <c r="Z51">
        <f>'[1]care provision'!DL51-'[2]care provision'!DL51</f>
        <v>2.3776097124213941E-2</v>
      </c>
      <c r="AA51">
        <f>'[1]care provision'!CE51-'[2]care provision'!CE51</f>
        <v>0.11882451149918505</v>
      </c>
      <c r="AC51">
        <f>'[1]care provision'!DO51-'[2]care provision'!DO51</f>
        <v>2.9099999999998571E-4</v>
      </c>
      <c r="AD51">
        <f>'[1]care provision'!DQ51-'[2]care provision'!DQ51</f>
        <v>-1.5035499999999979E-2</v>
      </c>
      <c r="AE51">
        <f>'[1]care provision'!DR51-'[2]care provision'!DR51</f>
        <v>-2.8408600000000006E-2</v>
      </c>
      <c r="AF51">
        <f>'[1]care provision'!EI51-'[2]care provision'!EI51</f>
        <v>-4.9102000000000312E-3</v>
      </c>
      <c r="AG51">
        <f>'[1]care provision'!EM51-'[2]care provision'!EM51</f>
        <v>-71.101999999999862</v>
      </c>
    </row>
    <row r="52" spans="1:33" x14ac:dyDescent="0.25">
      <c r="A52">
        <v>2068</v>
      </c>
      <c r="B52">
        <f>('[1]care receipt'!DY52-'[2]care receipt'!DY52)*1000</f>
        <v>-114.48888521900003</v>
      </c>
      <c r="C52">
        <f>('[1]care receipt'!DZ52-'[2]care receipt'!DZ52)*1000</f>
        <v>-256.38308891499941</v>
      </c>
      <c r="D52">
        <f>('[1]care receipt'!EA52-'[2]care receipt'!EA52)*1000</f>
        <v>-704.00329070599992</v>
      </c>
      <c r="E52">
        <f>('[1]care receipt'!EB52-'[2]care receipt'!EB52)*1000</f>
        <v>-1932.508370074001</v>
      </c>
      <c r="F52">
        <f t="shared" si="0"/>
        <v>-3007.3836349140001</v>
      </c>
      <c r="H52">
        <f>('[1]care receipt'!Q52-'[2]care receipt'!Q52)</f>
        <v>-7.0680383420000226</v>
      </c>
      <c r="I52">
        <f>('[1]care receipt'!R52-'[2]care receipt'!R52)</f>
        <v>-60.74512197699994</v>
      </c>
      <c r="J52">
        <f>('[1]care receipt'!S52-'[2]care receipt'!S52)</f>
        <v>-152.02950395999983</v>
      </c>
      <c r="K52">
        <f>('[1]care receipt'!T52-'[2]care receipt'!T52)</f>
        <v>-932.11422625300065</v>
      </c>
      <c r="L52">
        <f t="shared" si="1"/>
        <v>-1151.9568905320004</v>
      </c>
      <c r="N52">
        <f>'[1]care receipt'!BN52-'[2]care receipt'!BN52</f>
        <v>-8.1067600004869291</v>
      </c>
      <c r="O52">
        <f>'[1]care receipt'!BO52-'[2]care receipt'!BO52</f>
        <v>-59.091879760505776</v>
      </c>
      <c r="P52">
        <f>'[1]care receipt'!BP52-'[2]care receipt'!BP52</f>
        <v>-124.14666462965988</v>
      </c>
      <c r="Q52">
        <f>'[1]care receipt'!BQ52-'[2]care receipt'!BQ52</f>
        <v>-668.07955211828221</v>
      </c>
      <c r="R52">
        <f t="shared" si="2"/>
        <v>-859.42485650893479</v>
      </c>
      <c r="T52">
        <f>('[1]care provision'!BY52-'[2]care provision'!BY52)</f>
        <v>-8.0159182972947747</v>
      </c>
      <c r="U52">
        <f>('[1]care provision'!BZ52-'[2]care provision'!BZ52)</f>
        <v>-68.478151395185705</v>
      </c>
      <c r="V52">
        <f>('[1]care provision'!CA52-'[2]care provision'!CA52)</f>
        <v>-135.98909964183827</v>
      </c>
      <c r="W52">
        <f>('[1]care provision'!CB52-'[2]care provision'!CB52)</f>
        <v>-302.53985508356448</v>
      </c>
      <c r="X52">
        <f t="shared" si="3"/>
        <v>-515.02302441788322</v>
      </c>
      <c r="Z52">
        <f>'[1]care provision'!DL52-'[2]care provision'!DL52</f>
        <v>2.396299839171559E-2</v>
      </c>
      <c r="AA52">
        <f>'[1]care provision'!CE52-'[2]care provision'!CE52</f>
        <v>0.13085801672426722</v>
      </c>
      <c r="AC52">
        <f>'[1]care provision'!DO52-'[2]care provision'!DO52</f>
        <v>-6.705000000000183E-4</v>
      </c>
      <c r="AD52">
        <f>'[1]care provision'!DQ52-'[2]care provision'!DQ52</f>
        <v>-8.5709000000000479E-3</v>
      </c>
      <c r="AE52">
        <f>'[1]care provision'!DR52-'[2]care provision'!DR52</f>
        <v>-2.7231400000000017E-2</v>
      </c>
      <c r="AF52">
        <f>'[1]care provision'!EI52-'[2]care provision'!EI52</f>
        <v>-4.269999999999996E-3</v>
      </c>
      <c r="AG52">
        <f>'[1]care provision'!EM52-'[2]care provision'!EM52</f>
        <v>-54.305000000000291</v>
      </c>
    </row>
    <row r="53" spans="1:33" x14ac:dyDescent="0.25">
      <c r="A53">
        <v>2069</v>
      </c>
      <c r="B53">
        <f>('[1]care receipt'!DY53-'[2]care receipt'!DY53)*1000</f>
        <v>-118.15626360399811</v>
      </c>
      <c r="C53">
        <f>('[1]care receipt'!DZ53-'[2]care receipt'!DZ53)*1000</f>
        <v>-262.45093315199949</v>
      </c>
      <c r="D53">
        <f>('[1]care receipt'!EA53-'[2]care receipt'!EA53)*1000</f>
        <v>-716.93913446400086</v>
      </c>
      <c r="E53">
        <f>('[1]care receipt'!EB53-'[2]care receipt'!EB53)*1000</f>
        <v>-1993.586890086</v>
      </c>
      <c r="F53">
        <f t="shared" si="0"/>
        <v>-3091.1332213059986</v>
      </c>
      <c r="H53">
        <f>('[1]care receipt'!Q53-'[2]care receipt'!Q53)</f>
        <v>-3.8007375990000583</v>
      </c>
      <c r="I53">
        <f>('[1]care receipt'!R53-'[2]care receipt'!R53)</f>
        <v>-63.412306257000068</v>
      </c>
      <c r="J53">
        <f>('[1]care receipt'!S53-'[2]care receipt'!S53)</f>
        <v>-161.03125090500021</v>
      </c>
      <c r="K53">
        <f>('[1]care receipt'!T53-'[2]care receipt'!T53)</f>
        <v>-963.65368036400014</v>
      </c>
      <c r="L53">
        <f t="shared" si="1"/>
        <v>-1191.8979751250004</v>
      </c>
      <c r="N53">
        <f>'[1]care receipt'!BN53-'[2]care receipt'!BN53</f>
        <v>-7.3808724581439265</v>
      </c>
      <c r="O53">
        <f>'[1]care receipt'!BO53-'[2]care receipt'!BO53</f>
        <v>-54.990975634489132</v>
      </c>
      <c r="P53">
        <f>'[1]care receipt'!BP53-'[2]care receipt'!BP53</f>
        <v>-140.41996831683696</v>
      </c>
      <c r="Q53">
        <f>'[1]care receipt'!BQ53-'[2]care receipt'!BQ53</f>
        <v>-676.06350876865076</v>
      </c>
      <c r="R53">
        <f t="shared" si="2"/>
        <v>-878.85532517812078</v>
      </c>
      <c r="T53">
        <f>('[1]care provision'!BY53-'[2]care provision'!BY53)</f>
        <v>-19.089475465045552</v>
      </c>
      <c r="U53">
        <f>('[1]care provision'!BZ53-'[2]care provision'!BZ53)</f>
        <v>-62.84606519932413</v>
      </c>
      <c r="V53">
        <f>('[1]care provision'!CA53-'[2]care provision'!CA53)</f>
        <v>-133.97672461058824</v>
      </c>
      <c r="W53">
        <f>('[1]care provision'!CB53-'[2]care provision'!CB53)</f>
        <v>-309.54453305972038</v>
      </c>
      <c r="X53">
        <f t="shared" si="3"/>
        <v>-525.4567983346783</v>
      </c>
      <c r="Z53">
        <f>'[1]care provision'!DL53-'[2]care provision'!DL53</f>
        <v>2.3305384997594492E-2</v>
      </c>
      <c r="AA53">
        <f>'[1]care provision'!CE53-'[2]care provision'!CE53</f>
        <v>0.12889207996912266</v>
      </c>
      <c r="AC53">
        <f>'[1]care provision'!DO53-'[2]care provision'!DO53</f>
        <v>-1.054699999999964E-3</v>
      </c>
      <c r="AD53">
        <f>'[1]care provision'!DQ53-'[2]care provision'!DQ53</f>
        <v>-1.2227700000000064E-2</v>
      </c>
      <c r="AE53">
        <f>'[1]care provision'!DR53-'[2]care provision'!DR53</f>
        <v>-2.4904800000000005E-2</v>
      </c>
      <c r="AF53">
        <f>'[1]care provision'!EI53-'[2]care provision'!EI53</f>
        <v>-3.0407000000000073E-3</v>
      </c>
      <c r="AG53">
        <f>'[1]care provision'!EM53-'[2]care provision'!EM53</f>
        <v>-91.894000000000233</v>
      </c>
    </row>
    <row r="54" spans="1:33" x14ac:dyDescent="0.25">
      <c r="A54">
        <v>2070</v>
      </c>
      <c r="B54">
        <f>('[1]care receipt'!DY54-'[2]care receipt'!DY54)*1000</f>
        <v>-122.42375845199938</v>
      </c>
      <c r="C54">
        <f>('[1]care receipt'!DZ54-'[2]care receipt'!DZ54)*1000</f>
        <v>-271.71939852499884</v>
      </c>
      <c r="D54">
        <f>('[1]care receipt'!EA54-'[2]care receipt'!EA54)*1000</f>
        <v>-733.20895857200162</v>
      </c>
      <c r="E54">
        <f>('[1]care receipt'!EB54-'[2]care receipt'!EB54)*1000</f>
        <v>-2056.8658371290007</v>
      </c>
      <c r="F54">
        <f t="shared" si="0"/>
        <v>-3184.2179526780005</v>
      </c>
      <c r="H54">
        <f>('[1]care receipt'!Q54-'[2]care receipt'!Q54)</f>
        <v>-4.1341356339999038</v>
      </c>
      <c r="I54">
        <f>('[1]care receipt'!R54-'[2]care receipt'!R54)</f>
        <v>-59.411529836999989</v>
      </c>
      <c r="J54">
        <f>('[1]care receipt'!S54-'[2]care receipt'!S54)</f>
        <v>-168.16596885400008</v>
      </c>
      <c r="K54">
        <f>('[1]care receipt'!T54-'[2]care receipt'!T54)</f>
        <v>-995.19313447500053</v>
      </c>
      <c r="L54">
        <f t="shared" si="1"/>
        <v>-1226.9047688000005</v>
      </c>
      <c r="N54">
        <f>'[1]care receipt'!BN54-'[2]care receipt'!BN54</f>
        <v>-8.6440525086242133</v>
      </c>
      <c r="O54">
        <f>'[1]care receipt'!BO54-'[2]care receipt'!BO54</f>
        <v>-46.92463800852147</v>
      </c>
      <c r="P54">
        <f>'[1]care receipt'!BP54-'[2]care receipt'!BP54</f>
        <v>-125.31154159336575</v>
      </c>
      <c r="Q54">
        <f>'[1]care receipt'!BQ54-'[2]care receipt'!BQ54</f>
        <v>-720.04107780815025</v>
      </c>
      <c r="R54">
        <f t="shared" si="2"/>
        <v>-900.92130991866168</v>
      </c>
      <c r="T54">
        <f>('[1]care provision'!BY54-'[2]care provision'!BY54)</f>
        <v>-21.193365955599347</v>
      </c>
      <c r="U54">
        <f>('[1]care provision'!BZ54-'[2]care provision'!BZ54)</f>
        <v>-79.288693104228514</v>
      </c>
      <c r="V54">
        <f>('[1]care provision'!CA54-'[2]care provision'!CA54)</f>
        <v>-135.81969171343758</v>
      </c>
      <c r="W54">
        <f>('[1]care provision'!CB54-'[2]care provision'!CB54)</f>
        <v>-322.90515762582163</v>
      </c>
      <c r="X54">
        <f t="shared" si="3"/>
        <v>-559.20690839908707</v>
      </c>
      <c r="Z54">
        <f>'[1]care provision'!DL54-'[2]care provision'!DL54</f>
        <v>2.3600090461227546E-2</v>
      </c>
      <c r="AA54">
        <f>'[1]care provision'!CE54-'[2]care provision'!CE54</f>
        <v>0.13079737925861878</v>
      </c>
      <c r="AC54">
        <f>'[1]care provision'!DO54-'[2]care provision'!DO54</f>
        <v>7.5800000000014744E-5</v>
      </c>
      <c r="AD54">
        <f>'[1]care provision'!DQ54-'[2]care provision'!DQ54</f>
        <v>-1.4544400000000013E-2</v>
      </c>
      <c r="AE54">
        <f>'[1]care provision'!DR54-'[2]care provision'!DR54</f>
        <v>-2.0902499999999991E-2</v>
      </c>
      <c r="AF54">
        <f>'[1]care provision'!EI54-'[2]care provision'!EI54</f>
        <v>-9.6534999999999815E-3</v>
      </c>
      <c r="AG54">
        <f>'[1]care provision'!EM54-'[2]care provision'!EM54</f>
        <v>-57.975000000000364</v>
      </c>
    </row>
    <row r="56" spans="1:33" x14ac:dyDescent="0.25">
      <c r="F56">
        <f>E54/F54</f>
        <v>0.64595635967667642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2025-03-22T12:48:29Z</dcterms:created>
  <dcterms:modified xsi:type="dcterms:W3CDTF">2025-03-26T08:15:07Z</dcterms:modified>
</cp:coreProperties>
</file>