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hmi\Desktop\"/>
    </mc:Choice>
  </mc:AlternateContent>
  <xr:revisionPtr revIDLastSave="0" documentId="13_ncr:1_{DC5883A1-E457-4F5A-9855-6DF542E0B585}" xr6:coauthVersionLast="47" xr6:coauthVersionMax="47" xr10:uidLastSave="{00000000-0000-0000-0000-000000000000}"/>
  <bookViews>
    <workbookView xWindow="-108" yWindow="-108" windowWidth="23256" windowHeight="12456" firstSheet="19" activeTab="25" xr2:uid="{00000000-000D-0000-FFFF-FFFF00000000}"/>
  </bookViews>
  <sheets>
    <sheet name="week 1" sheetId="35" r:id="rId1"/>
    <sheet name="week 2" sheetId="5" r:id="rId2"/>
    <sheet name="week 3" sheetId="20" r:id="rId3"/>
    <sheet name="week 4" sheetId="21" r:id="rId4"/>
    <sheet name="week 5" sheetId="22" r:id="rId5"/>
    <sheet name="Week 6" sheetId="23" r:id="rId6"/>
    <sheet name="week 7" sheetId="24" r:id="rId7"/>
    <sheet name="week 8" sheetId="25" r:id="rId8"/>
    <sheet name="week 9" sheetId="26" r:id="rId9"/>
    <sheet name="week 10" sheetId="27" r:id="rId10"/>
    <sheet name="Week 11" sheetId="28" r:id="rId11"/>
    <sheet name="week 12" sheetId="29" r:id="rId12"/>
    <sheet name="week 13" sheetId="30" r:id="rId13"/>
    <sheet name="week 14" sheetId="31" r:id="rId14"/>
    <sheet name="week 15" sheetId="32" r:id="rId15"/>
    <sheet name="week 16" sheetId="33" r:id="rId16"/>
    <sheet name="week 17" sheetId="89" r:id="rId17"/>
    <sheet name="Week 18" sheetId="90" r:id="rId18"/>
    <sheet name="week 19" sheetId="34" r:id="rId19"/>
    <sheet name="week 20" sheetId="36" r:id="rId20"/>
    <sheet name="week 21" sheetId="37" r:id="rId21"/>
    <sheet name="week 22" sheetId="38" r:id="rId22"/>
    <sheet name="week 23" sheetId="39" r:id="rId23"/>
    <sheet name="week 24" sheetId="40" r:id="rId24"/>
    <sheet name="week 25" sheetId="41" r:id="rId25"/>
    <sheet name="week 26" sheetId="42" r:id="rId26"/>
    <sheet name="week 27" sheetId="43" r:id="rId27"/>
    <sheet name="week 28" sheetId="44" r:id="rId28"/>
    <sheet name="week 29" sheetId="45" r:id="rId29"/>
    <sheet name="week 30" sheetId="46" r:id="rId30"/>
    <sheet name="week 31" sheetId="47" r:id="rId31"/>
    <sheet name="week 32" sheetId="48" r:id="rId32"/>
    <sheet name="week 33" sheetId="49" r:id="rId33"/>
    <sheet name="week 34" sheetId="50" r:id="rId34"/>
    <sheet name="week 35" sheetId="51" r:id="rId35"/>
    <sheet name="week 36" sheetId="52" r:id="rId36"/>
    <sheet name="week 37" sheetId="53" r:id="rId37"/>
    <sheet name="Week 38" sheetId="54" r:id="rId38"/>
    <sheet name="Week 39" sheetId="58" r:id="rId39"/>
    <sheet name="Week 40" sheetId="59" r:id="rId40"/>
    <sheet name="Week 41" sheetId="60" r:id="rId41"/>
    <sheet name="Week 42" sheetId="61" r:id="rId42"/>
    <sheet name="Week 43" sheetId="62" r:id="rId43"/>
    <sheet name="week 44" sheetId="63" r:id="rId44"/>
    <sheet name="week 45" sheetId="64" r:id="rId45"/>
    <sheet name="week 46" sheetId="65" r:id="rId46"/>
    <sheet name="week 47" sheetId="66" r:id="rId47"/>
    <sheet name="week 48" sheetId="67" r:id="rId48"/>
    <sheet name="week 49" sheetId="68" r:id="rId49"/>
    <sheet name="week 50" sheetId="69" r:id="rId50"/>
    <sheet name="week 51" sheetId="70" r:id="rId51"/>
    <sheet name="week 52" sheetId="71" r:id="rId52"/>
    <sheet name="week 53" sheetId="72" r:id="rId53"/>
    <sheet name="week 54" sheetId="73" r:id="rId54"/>
    <sheet name="week 55" sheetId="74" r:id="rId55"/>
    <sheet name="week 56" sheetId="75" r:id="rId56"/>
    <sheet name="week 57" sheetId="76" r:id="rId57"/>
    <sheet name="week 58" sheetId="77" r:id="rId58"/>
    <sheet name="week 59" sheetId="78" r:id="rId59"/>
    <sheet name="week 60" sheetId="79" r:id="rId60"/>
    <sheet name="week 61" sheetId="80" r:id="rId61"/>
    <sheet name="week 62" sheetId="81" r:id="rId62"/>
    <sheet name="week 63" sheetId="82" r:id="rId63"/>
    <sheet name="week 64" sheetId="83" r:id="rId64"/>
    <sheet name="week 65" sheetId="84" r:id="rId65"/>
    <sheet name="week 66" sheetId="85" r:id="rId66"/>
    <sheet name="week 67" sheetId="86" r:id="rId67"/>
    <sheet name="Week 68" sheetId="87" r:id="rId68"/>
    <sheet name="Week 69" sheetId="88" r:id="rId6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7" l="1"/>
</calcChain>
</file>

<file path=xl/sharedStrings.xml><?xml version="1.0" encoding="utf-8"?>
<sst xmlns="http://schemas.openxmlformats.org/spreadsheetml/2006/main" count="3411" uniqueCount="841">
  <si>
    <t xml:space="preserve">    Males</t>
  </si>
  <si>
    <t xml:space="preserve">   Females</t>
  </si>
  <si>
    <t>Cum Mortality</t>
  </si>
  <si>
    <t>Culls</t>
  </si>
  <si>
    <t>Mortality</t>
  </si>
  <si>
    <t xml:space="preserve">      Sex</t>
  </si>
  <si>
    <t>VACCINE</t>
  </si>
  <si>
    <t>Males  Cum  Mortality     : 1.93%</t>
  </si>
  <si>
    <t>Pulmotil          - 15 mg/kg bwt -(97ml) 3days</t>
  </si>
  <si>
    <t>Females  Cum  Mortality : 0.54%</t>
  </si>
  <si>
    <t>chicks weight : 44/43 gm</t>
  </si>
  <si>
    <t>Biospark          - 100ml/1000birds(all medicine 7 days)</t>
  </si>
  <si>
    <t>Toxol               - 50 ml/1000 birds</t>
  </si>
  <si>
    <t xml:space="preserve">                                 males:1090</t>
  </si>
  <si>
    <t>Vitagro            - 50ml/1000 birds</t>
  </si>
  <si>
    <t>sabari Hatchery:  females:9057</t>
  </si>
  <si>
    <t xml:space="preserve">Calcilite           -100ml/1000 birds                </t>
  </si>
  <si>
    <t xml:space="preserve">                                males:1090</t>
  </si>
  <si>
    <t>Supermune    - 25gm/1000 birds</t>
  </si>
  <si>
    <t>sabari Hatchery:females:9057</t>
  </si>
  <si>
    <t>LevoFloxain  - 10 mg/kg bwt -3 days + 2days(82ml all birds)</t>
  </si>
  <si>
    <t>MEDICINE</t>
  </si>
  <si>
    <t>CUMM%</t>
  </si>
  <si>
    <t>CUMM.TOTAL</t>
  </si>
  <si>
    <t>3500KGS</t>
  </si>
  <si>
    <t>WKLY %</t>
  </si>
  <si>
    <t xml:space="preserve">            85F</t>
  </si>
  <si>
    <t>WKLY TOTAL</t>
  </si>
  <si>
    <t xml:space="preserve">            90F</t>
  </si>
  <si>
    <t xml:space="preserve">            95F</t>
  </si>
  <si>
    <t xml:space="preserve">            98F</t>
  </si>
  <si>
    <t xml:space="preserve">      TEM</t>
  </si>
  <si>
    <t>REMARKS</t>
  </si>
  <si>
    <t>FEED IN GRAM</t>
  </si>
  <si>
    <t>FEED IN KGS</t>
  </si>
  <si>
    <t>CL.BIRDS</t>
  </si>
  <si>
    <t>CULL'S</t>
  </si>
  <si>
    <t>MORTALITY</t>
  </si>
  <si>
    <t>OP BIRDS</t>
  </si>
  <si>
    <t>AGE</t>
  </si>
  <si>
    <t>DATE</t>
  </si>
  <si>
    <t>Date</t>
  </si>
  <si>
    <t xml:space="preserve">    Age</t>
  </si>
  <si>
    <t xml:space="preserve">     Op Birds</t>
  </si>
  <si>
    <t xml:space="preserve">    Stock</t>
  </si>
  <si>
    <t xml:space="preserve">     Mortality</t>
  </si>
  <si>
    <t xml:space="preserve">     Culls </t>
  </si>
  <si>
    <t>U</t>
  </si>
  <si>
    <t>Birds</t>
  </si>
  <si>
    <t>Feed Kg</t>
  </si>
  <si>
    <t>Feed Grams</t>
  </si>
  <si>
    <t>Medicine</t>
  </si>
  <si>
    <t>Vaccine</t>
  </si>
  <si>
    <t>Remark's</t>
  </si>
  <si>
    <t>10|3</t>
  </si>
  <si>
    <t>4500 Kg  Usage</t>
  </si>
  <si>
    <t>Neurobrion Tab - 150 Chicks Tab,</t>
  </si>
  <si>
    <t>Lasota (L)-Eyedrop</t>
  </si>
  <si>
    <t>Debeakimg 1/8/2021</t>
  </si>
  <si>
    <t>Supermune - 25g|1000 Birds</t>
  </si>
  <si>
    <t>Vitamin (K) -  50g| 3000 Birds</t>
  </si>
  <si>
    <t>3|1</t>
  </si>
  <si>
    <t>F-17992+2126=20118</t>
  </si>
  <si>
    <t>13|3</t>
  </si>
  <si>
    <t>9|5</t>
  </si>
  <si>
    <t>5|2</t>
  </si>
  <si>
    <t>Penidur injection</t>
  </si>
  <si>
    <t>all ivial 60Kg But</t>
  </si>
  <si>
    <t>All Males</t>
  </si>
  <si>
    <t>3|4</t>
  </si>
  <si>
    <t>9|3</t>
  </si>
  <si>
    <t xml:space="preserve">       Wkly Total </t>
  </si>
  <si>
    <t>52|21</t>
  </si>
  <si>
    <t xml:space="preserve">       Wkly %</t>
  </si>
  <si>
    <t>0.28|0.96</t>
  </si>
  <si>
    <t xml:space="preserve">       Cumm Total</t>
  </si>
  <si>
    <t>139|57</t>
  </si>
  <si>
    <t>12|6</t>
  </si>
  <si>
    <t xml:space="preserve">       Cumm %</t>
  </si>
  <si>
    <t>0.76|2.62</t>
  </si>
  <si>
    <t>0.06|0.27</t>
  </si>
  <si>
    <t>Sex</t>
  </si>
  <si>
    <t>Morality</t>
  </si>
  <si>
    <t>Female</t>
  </si>
  <si>
    <t>99|52|0.28</t>
  </si>
  <si>
    <t>151|0.83%</t>
  </si>
  <si>
    <t>Male</t>
  </si>
  <si>
    <t>42|21|0.96</t>
  </si>
  <si>
    <t>63|2.89%</t>
  </si>
  <si>
    <t>Stol</t>
  </si>
  <si>
    <t>Act</t>
  </si>
  <si>
    <t>+/-</t>
  </si>
  <si>
    <t>Female Avg Bwt</t>
  </si>
  <si>
    <t>Male Avg Bwt</t>
  </si>
  <si>
    <t>OP. BIRDS</t>
  </si>
  <si>
    <t>Cl Birds</t>
  </si>
  <si>
    <t>Feed KG</t>
  </si>
  <si>
    <t>Name</t>
  </si>
  <si>
    <t>SPRAY</t>
  </si>
  <si>
    <t>Dosage</t>
  </si>
  <si>
    <t>NAME</t>
  </si>
  <si>
    <t>DOSAGE</t>
  </si>
  <si>
    <t>IBD (L) - Eye Drop (VHL)</t>
  </si>
  <si>
    <t>Biospark</t>
  </si>
  <si>
    <t>300ML/1000 Chicks</t>
  </si>
  <si>
    <t>Ostroret</t>
  </si>
  <si>
    <t>200ml/1000 Chicks</t>
  </si>
  <si>
    <t>Bio Buster Spray</t>
  </si>
  <si>
    <t>5gm/lit water</t>
  </si>
  <si>
    <t>ND(K)</t>
  </si>
  <si>
    <t>0.25ml</t>
  </si>
  <si>
    <t>WEEKLY TOTAL</t>
  </si>
  <si>
    <t>WEEKLY %</t>
  </si>
  <si>
    <t>CUM TOTAL</t>
  </si>
  <si>
    <t>CUMMU %</t>
  </si>
  <si>
    <t>CULLS</t>
  </si>
  <si>
    <t>CUM MORTALITY</t>
  </si>
  <si>
    <t>BODY WEIGHT</t>
  </si>
  <si>
    <t>STANDARD</t>
  </si>
  <si>
    <t>ACTUAL</t>
  </si>
  <si>
    <t>DIFFERENCE</t>
  </si>
  <si>
    <t>FEMALES</t>
  </si>
  <si>
    <t>MALES</t>
  </si>
  <si>
    <t>H.H.BIRDS</t>
  </si>
  <si>
    <t>MALES :- 18117</t>
  </si>
  <si>
    <t>FEMALES :- 2175</t>
  </si>
  <si>
    <t>OPENING/STOCK</t>
  </si>
  <si>
    <t>CLOSING/STOCK</t>
  </si>
  <si>
    <t xml:space="preserve">FEED IN K/G </t>
  </si>
  <si>
    <t>PENIDUR INJECTION</t>
  </si>
  <si>
    <t>3 way(k)  0.25ml/chicks</t>
  </si>
  <si>
    <t xml:space="preserve">Males Penidur injection </t>
  </si>
  <si>
    <t>Rao(k)-0.25ml/birds</t>
  </si>
  <si>
    <t>WKLY%</t>
  </si>
  <si>
    <t>CUMM TOTAL</t>
  </si>
  <si>
    <t>std</t>
  </si>
  <si>
    <t>Aug Bwt</t>
  </si>
  <si>
    <t>+2</t>
  </si>
  <si>
    <t>cum feed</t>
  </si>
  <si>
    <t>13040+5768=18808</t>
  </si>
  <si>
    <t>Ostovet-200ml/chicks 3 days</t>
  </si>
  <si>
    <t xml:space="preserve">   Date</t>
  </si>
  <si>
    <t xml:space="preserve">    Opening / Stock</t>
  </si>
  <si>
    <t xml:space="preserve">   Mortality</t>
  </si>
  <si>
    <t xml:space="preserve">  Cull's</t>
  </si>
  <si>
    <t>Closing / Stock</t>
  </si>
  <si>
    <t>Feed in gram</t>
  </si>
  <si>
    <t>Feed in k/g</t>
  </si>
  <si>
    <t xml:space="preserve">          Vaccine</t>
  </si>
  <si>
    <t>Remarks</t>
  </si>
  <si>
    <t>Biospark -200ml/1000 Birds}3 days</t>
  </si>
  <si>
    <t xml:space="preserve">     Solucal-200ml/1000 Birds}3 days</t>
  </si>
  <si>
    <t>IBD  (L) - Eye Drop</t>
  </si>
  <si>
    <t>VVND (K) - 0.25ml</t>
  </si>
  <si>
    <t>Weekly Total</t>
  </si>
  <si>
    <t>Weekly %</t>
  </si>
  <si>
    <t>Cummulative Total</t>
  </si>
  <si>
    <t>Cummulative %</t>
  </si>
  <si>
    <t xml:space="preserve">        -</t>
  </si>
  <si>
    <t>Age : 5.0</t>
  </si>
  <si>
    <t xml:space="preserve">      Std</t>
  </si>
  <si>
    <t xml:space="preserve">      Act</t>
  </si>
  <si>
    <t xml:space="preserve">   +/-</t>
  </si>
  <si>
    <t>Females Avg Btw</t>
  </si>
  <si>
    <t>Males Avg Btw</t>
  </si>
  <si>
    <t>Cum Feed : 18808+6370 = 25,178</t>
  </si>
  <si>
    <t>Males</t>
  </si>
  <si>
    <t>Females</t>
  </si>
  <si>
    <t>%</t>
  </si>
  <si>
    <t>CELLS</t>
  </si>
  <si>
    <t>CUMMU%</t>
  </si>
  <si>
    <t>CUMM. TOTAL</t>
  </si>
  <si>
    <t>03.09.21</t>
  </si>
  <si>
    <t>02.09.21</t>
  </si>
  <si>
    <t>01.09.21</t>
  </si>
  <si>
    <t>31.08.21</t>
  </si>
  <si>
    <t>30.08.21</t>
  </si>
  <si>
    <t>29.08.21</t>
  </si>
  <si>
    <t>28.08.21</t>
  </si>
  <si>
    <t>IBMAS clone 30 - Eye Drop</t>
  </si>
  <si>
    <t xml:space="preserve"> SOLUCAL - 200ml/1000 birds</t>
  </si>
  <si>
    <t>REMARK'S</t>
  </si>
  <si>
    <t>FEED IN KG</t>
  </si>
  <si>
    <t>OPENING / STOCK</t>
  </si>
  <si>
    <t>CLOSING / STOCK</t>
  </si>
  <si>
    <t>Solualucal-200ml/1000 birds</t>
  </si>
  <si>
    <t>BioBuster-5gml/lit water</t>
  </si>
  <si>
    <t>Fowl Pox-wingweb</t>
  </si>
  <si>
    <t>Bayrocin-15mg Kg/Bwt 2days</t>
  </si>
  <si>
    <t>FC(K)-0.5ml/birds</t>
  </si>
  <si>
    <t>SEX</t>
  </si>
  <si>
    <t>AGE:7.0</t>
  </si>
  <si>
    <t>&lt;STD</t>
  </si>
  <si>
    <t>ALT</t>
  </si>
  <si>
    <t>Females Avg Bwt</t>
  </si>
  <si>
    <t>Males Avg Bwt</t>
  </si>
  <si>
    <t>CUM FEED - 31,982+7084=39066</t>
  </si>
  <si>
    <t xml:space="preserve">         Age : 8.0</t>
  </si>
  <si>
    <t>Received : F-18117</t>
  </si>
  <si>
    <t>M-2175</t>
  </si>
  <si>
    <t xml:space="preserve">            Date</t>
  </si>
  <si>
    <t xml:space="preserve">     Age</t>
  </si>
  <si>
    <t>Opening Birds</t>
  </si>
  <si>
    <t>Closing Birds</t>
  </si>
  <si>
    <t xml:space="preserve">                       Medicine</t>
  </si>
  <si>
    <t xml:space="preserve">       Vaccine</t>
  </si>
  <si>
    <t xml:space="preserve">                                        Males</t>
  </si>
  <si>
    <t>Salucal - 200ml/1000 birds</t>
  </si>
  <si>
    <t>Neurobion injection-0.2 ml,NS-0.3ml/0.5ml/Males</t>
  </si>
  <si>
    <t>IC(K)-0.5ml/birds</t>
  </si>
  <si>
    <t xml:space="preserve">Pulmofil-15mg/kg between-2 days   </t>
  </si>
  <si>
    <t>Shed-1-320ml,2-330ml,4-350ml</t>
  </si>
  <si>
    <t>Age : 8.0</t>
  </si>
  <si>
    <t>Std</t>
  </si>
  <si>
    <t>Females Average Between :</t>
  </si>
  <si>
    <t>Males Average Between     :</t>
  </si>
  <si>
    <t>Cum Feed-39,066+7371=46,437</t>
  </si>
  <si>
    <t>RECEIVED</t>
  </si>
  <si>
    <t>FEMALES - 18117</t>
  </si>
  <si>
    <t>MALES - 2175</t>
  </si>
  <si>
    <t>CLOSING BORDS</t>
  </si>
  <si>
    <t>FEED IN GRAMS</t>
  </si>
  <si>
    <t>MALES INJECTIONS</t>
  </si>
  <si>
    <t>-</t>
  </si>
  <si>
    <t>Salucal-200ml/1000birds  3days</t>
  </si>
  <si>
    <t>Celford-4ml/lit water</t>
  </si>
  <si>
    <t>Discrysticin-s-1vial=140males(bwt 1.3)</t>
  </si>
  <si>
    <t>Salucal-200ml/1000birds  3day</t>
  </si>
  <si>
    <t>CUMM %</t>
  </si>
  <si>
    <t>STD</t>
  </si>
  <si>
    <t>FEMALES AVG BWT</t>
  </si>
  <si>
    <t>MALES AVG BWT</t>
  </si>
  <si>
    <t>CUM FEED= 46,437+7504+53,941KG</t>
  </si>
  <si>
    <t>Feed in grams</t>
  </si>
  <si>
    <t>Feed in kg</t>
  </si>
  <si>
    <t xml:space="preserve">Malathion spary </t>
  </si>
  <si>
    <t>V.V.N.D (K) - 0.5ml/birds</t>
  </si>
  <si>
    <t>5/ml/water</t>
  </si>
  <si>
    <t xml:space="preserve">       -   </t>
  </si>
  <si>
    <t>Hindusal-1000L/1000 Birds}3days</t>
  </si>
  <si>
    <t>BAYROCIN-15mg/KBWT</t>
  </si>
  <si>
    <t>ILT LIVE - 0.03ml/BIRD'S    E/D(L)</t>
  </si>
  <si>
    <t>Shed-I-1080ml,Shed-II-1050ml,Shed-IV-1300ml</t>
  </si>
  <si>
    <t xml:space="preserve">          -</t>
  </si>
  <si>
    <t>Age : 10.0</t>
  </si>
  <si>
    <t>Spray</t>
  </si>
  <si>
    <t>Bio Buster -  5gml/Lit/Water</t>
  </si>
  <si>
    <t>Cum Feed : 53,941+7644 = 61,585</t>
  </si>
  <si>
    <t xml:space="preserve">  Date</t>
  </si>
  <si>
    <r>
      <t xml:space="preserve">               </t>
    </r>
    <r>
      <rPr>
        <b/>
        <sz val="12"/>
        <color theme="1"/>
        <rFont val="Calibri"/>
        <family val="2"/>
        <scheme val="minor"/>
      </rPr>
      <t>Age</t>
    </r>
  </si>
  <si>
    <r>
      <rPr>
        <b/>
        <sz val="12"/>
        <color theme="1"/>
        <rFont val="Calibri"/>
        <family val="2"/>
        <scheme val="minor"/>
      </rPr>
      <t>Opening Stock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</si>
  <si>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  </t>
    </r>
    <r>
      <rPr>
        <b/>
        <sz val="12"/>
        <color theme="1"/>
        <rFont val="Calibri"/>
        <family val="2"/>
        <scheme val="minor"/>
      </rPr>
      <t xml:space="preserve">Opening Stock </t>
    </r>
  </si>
  <si>
    <r>
      <t xml:space="preserve"> </t>
    </r>
    <r>
      <rPr>
        <b/>
        <sz val="12"/>
        <color theme="1"/>
        <rFont val="Calibri"/>
        <family val="2"/>
        <scheme val="minor"/>
      </rPr>
      <t xml:space="preserve">Mortality </t>
    </r>
  </si>
  <si>
    <r>
      <t xml:space="preserve">    </t>
    </r>
    <r>
      <rPr>
        <b/>
        <sz val="12"/>
        <color theme="1"/>
        <rFont val="Calibri"/>
        <family val="2"/>
        <scheme val="minor"/>
      </rPr>
      <t>Mortality</t>
    </r>
  </si>
  <si>
    <t xml:space="preserve">      Culls </t>
  </si>
  <si>
    <r>
      <t xml:space="preserve">    </t>
    </r>
    <r>
      <rPr>
        <b/>
        <sz val="12"/>
        <color theme="1"/>
        <rFont val="Calibri"/>
        <family val="2"/>
        <scheme val="minor"/>
      </rPr>
      <t xml:space="preserve">  Culls</t>
    </r>
  </si>
  <si>
    <t xml:space="preserve"> Closing Stock</t>
  </si>
  <si>
    <r>
      <t xml:space="preserve">   </t>
    </r>
    <r>
      <rPr>
        <b/>
        <sz val="11"/>
        <color theme="1"/>
        <rFont val="Calibri"/>
        <family val="2"/>
        <scheme val="minor"/>
      </rPr>
      <t>Closing Stock</t>
    </r>
  </si>
  <si>
    <t>Feed in Grams</t>
  </si>
  <si>
    <t xml:space="preserve">  Feed In KG</t>
  </si>
  <si>
    <t xml:space="preserve"> Feed In KG</t>
  </si>
  <si>
    <t xml:space="preserve">      Medicine</t>
  </si>
  <si>
    <t xml:space="preserve">                    Spray</t>
  </si>
  <si>
    <t xml:space="preserve">    Remark's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</si>
  <si>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Female</t>
    </r>
  </si>
  <si>
    <r>
      <t xml:space="preserve">      </t>
    </r>
    <r>
      <rPr>
        <b/>
        <sz val="11"/>
        <color theme="1"/>
        <rFont val="Calibri"/>
        <family val="2"/>
        <scheme val="minor"/>
      </rPr>
      <t>Male</t>
    </r>
  </si>
  <si>
    <t xml:space="preserve">    Female</t>
  </si>
  <si>
    <r>
      <t xml:space="preserve">     </t>
    </r>
    <r>
      <rPr>
        <b/>
        <sz val="11"/>
        <color theme="1"/>
        <rFont val="Calibri"/>
        <family val="2"/>
        <scheme val="minor"/>
      </rPr>
      <t xml:space="preserve">   Male</t>
    </r>
  </si>
  <si>
    <r>
      <t xml:space="preserve">     </t>
    </r>
    <r>
      <rPr>
        <b/>
        <sz val="11"/>
        <color theme="1"/>
        <rFont val="Calibri"/>
        <family val="2"/>
        <scheme val="minor"/>
      </rPr>
      <t>Female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</si>
  <si>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     Male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</si>
  <si>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 Male</t>
    </r>
  </si>
  <si>
    <r>
      <t xml:space="preserve">    </t>
    </r>
    <r>
      <rPr>
        <b/>
        <sz val="11"/>
        <color theme="1"/>
        <rFont val="Calibri"/>
        <family val="2"/>
        <scheme val="minor"/>
      </rPr>
      <t>Female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</si>
  <si>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Male</t>
    </r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</si>
  <si>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  Male</t>
    </r>
  </si>
  <si>
    <t>G- Promin - 200ml|1000 Birds</t>
  </si>
  <si>
    <t>Bio Buster - 5gm/water all shed</t>
  </si>
  <si>
    <t xml:space="preserve">        for 3 days</t>
  </si>
  <si>
    <t>Malathion - 5ml/lit (4 Shed)</t>
  </si>
  <si>
    <t>MG (K) - 0.5ml/ Birds</t>
  </si>
  <si>
    <t>AE+DOX - W/W</t>
  </si>
  <si>
    <t xml:space="preserve">   Culls</t>
  </si>
  <si>
    <t xml:space="preserve">     Culls</t>
  </si>
  <si>
    <r>
      <t xml:space="preserve">                             </t>
    </r>
    <r>
      <rPr>
        <b/>
        <sz val="12"/>
        <color theme="1"/>
        <rFont val="Calibri"/>
        <family val="2"/>
        <scheme val="minor"/>
      </rPr>
      <t>%</t>
    </r>
  </si>
  <si>
    <r>
      <t xml:space="preserve">                      </t>
    </r>
    <r>
      <rPr>
        <b/>
        <sz val="11"/>
        <color theme="1"/>
        <rFont val="Calibri"/>
        <family val="2"/>
        <scheme val="minor"/>
      </rPr>
      <t xml:space="preserve">  %</t>
    </r>
  </si>
  <si>
    <r>
      <t xml:space="preserve">                           </t>
    </r>
    <r>
      <rPr>
        <b/>
        <sz val="11"/>
        <color theme="1"/>
        <rFont val="Calibri"/>
        <family val="2"/>
        <scheme val="minor"/>
      </rPr>
      <t>%</t>
    </r>
  </si>
  <si>
    <t xml:space="preserve">         Std</t>
  </si>
  <si>
    <t xml:space="preserve">         Act</t>
  </si>
  <si>
    <t xml:space="preserve">    '+/-</t>
  </si>
  <si>
    <t>(-30)</t>
  </si>
  <si>
    <t>(+100)</t>
  </si>
  <si>
    <t>Cum Feed :</t>
  </si>
  <si>
    <t>61585+7910 =</t>
  </si>
  <si>
    <t>FEMALE</t>
  </si>
  <si>
    <t>MALE</t>
  </si>
  <si>
    <t>Solvi</t>
  </si>
  <si>
    <t>50gm/3000 birds - 5 days</t>
  </si>
  <si>
    <t>Hindusol</t>
  </si>
  <si>
    <t>100ml/1000 birds - 3 days</t>
  </si>
  <si>
    <t>Neurobion injection</t>
  </si>
  <si>
    <t>0.5ml/males</t>
  </si>
  <si>
    <t>DEBAKING DONE (AGNI AND MANI) (19730)</t>
  </si>
  <si>
    <t>Tilmovet - 25%</t>
  </si>
  <si>
    <t>15mg/kg Bwt - 2 days</t>
  </si>
  <si>
    <t xml:space="preserve">              CULLS</t>
  </si>
  <si>
    <t xml:space="preserve">               G PROMIN - 100ml/1000 birds (3days)</t>
  </si>
  <si>
    <t xml:space="preserve">              SG9R - 0.2ml/birds</t>
  </si>
  <si>
    <t xml:space="preserve">             MALATHION - 5ml/lit (1,2,4 shed)</t>
  </si>
  <si>
    <t xml:space="preserve">              REOM - 0.5ml/birds</t>
  </si>
  <si>
    <t xml:space="preserve">             BIO BUSTER - 5gm/lit spray</t>
  </si>
  <si>
    <t xml:space="preserve">Female Aug Bwt : </t>
  </si>
  <si>
    <t>Male Aug Btw :</t>
  </si>
  <si>
    <t>Cum Feed - 77,664 + 8428 = 86,092</t>
  </si>
  <si>
    <t xml:space="preserve">OPENING STOCK </t>
  </si>
  <si>
    <t>CLOSING BIRDS</t>
  </si>
  <si>
    <t>FEED KG</t>
  </si>
  <si>
    <t>23.10.21</t>
  </si>
  <si>
    <t>Shed-I-1920ml,II-1950ml,IV-2240ml</t>
  </si>
  <si>
    <t>24.10.21</t>
  </si>
  <si>
    <t>25.10.21</t>
  </si>
  <si>
    <t>BIOSPARK :- 0.2ml/BIRDS</t>
  </si>
  <si>
    <t>26.10.21</t>
  </si>
  <si>
    <t>27.10.21</t>
  </si>
  <si>
    <t>18MULTI K :- 0.5ml/BIRDS</t>
  </si>
  <si>
    <t>28.10.21</t>
  </si>
  <si>
    <t>BAYROCIN 10% :- 20ml/KBWT</t>
  </si>
  <si>
    <t>MALATHION :-0.5ml/lit</t>
  </si>
  <si>
    <t>29.10.21</t>
  </si>
  <si>
    <t>14.0</t>
  </si>
  <si>
    <t>BIO BUSTER :- 0.5ml/lit</t>
  </si>
  <si>
    <t>NORMALITY</t>
  </si>
  <si>
    <t>Female Aug Bwt</t>
  </si>
  <si>
    <t>Male Aug Bwt</t>
  </si>
  <si>
    <t>Levomisole - 25mg/kg Bwt onedays(Bwt 1-4)</t>
  </si>
  <si>
    <r>
      <t>R</t>
    </r>
    <r>
      <rPr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B-(L)-0.5ml/birds</t>
    </r>
  </si>
  <si>
    <t>88 males</t>
  </si>
  <si>
    <t>upm sale</t>
  </si>
  <si>
    <t>Shed-I-758,Shed-II-746,Shed-IV-874</t>
  </si>
  <si>
    <t>IB Astro(K)-0.5ml/Im</t>
  </si>
  <si>
    <t xml:space="preserve">         - </t>
  </si>
  <si>
    <t>(Labour) 7</t>
  </si>
  <si>
    <t>Sale</t>
  </si>
  <si>
    <t>Age : 15.0</t>
  </si>
  <si>
    <t>(-22)</t>
  </si>
  <si>
    <t>(+58)</t>
  </si>
  <si>
    <t>Bio Buster -  5gml/Lit</t>
  </si>
  <si>
    <t>OPENING/STOCKS</t>
  </si>
  <si>
    <t xml:space="preserve">         MORTALITY</t>
  </si>
  <si>
    <t xml:space="preserve">          CULLS</t>
  </si>
  <si>
    <t>CLOSING STOCKS</t>
  </si>
  <si>
    <t>FEED GRAMS</t>
  </si>
  <si>
    <t xml:space="preserve">        FEED KG</t>
  </si>
  <si>
    <r>
      <t xml:space="preserve">                 AD</t>
    </r>
    <r>
      <rPr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C  HWDUS01 - 100ml/1000 birds (3days)</t>
    </r>
  </si>
  <si>
    <t>Males - Penidur injection vial - 60kg bet (67 vial)</t>
  </si>
  <si>
    <t xml:space="preserve">         5gm/lit    BIO BOOSTER</t>
  </si>
  <si>
    <t>poulkey - 0.5ml/birds 'O' grade</t>
  </si>
  <si>
    <t>IC - K  - 0.5ml/lit</t>
  </si>
  <si>
    <t>CUMMULATIVE TOTAL</t>
  </si>
  <si>
    <t>CUMMULATIVE %</t>
  </si>
  <si>
    <t xml:space="preserve">        CULLS</t>
  </si>
  <si>
    <t xml:space="preserve">- </t>
  </si>
  <si>
    <t>Females Aug Bwt</t>
  </si>
  <si>
    <t>Males Aug Bwt</t>
  </si>
  <si>
    <t>SHED - 1</t>
  </si>
  <si>
    <t>SHED - 2</t>
  </si>
  <si>
    <t>SHED - 3</t>
  </si>
  <si>
    <t>SHED - 4</t>
  </si>
  <si>
    <t>Bayrocin</t>
  </si>
  <si>
    <t>1950ml</t>
  </si>
  <si>
    <t>1935ml</t>
  </si>
  <si>
    <t>2135ml</t>
  </si>
  <si>
    <t>85F</t>
  </si>
  <si>
    <t>24/07   to 28/07</t>
  </si>
  <si>
    <t>27/07,28/07,29/07</t>
  </si>
  <si>
    <t>24-07-2021 -NDPH+IBHI20(L)      - Eye Drop</t>
  </si>
  <si>
    <t xml:space="preserve">24-07-2021-MDL                           - 0.2 ml/birds </t>
  </si>
  <si>
    <t xml:space="preserve">29-07-2021-MDL                           - 0.2 ml/birds </t>
  </si>
  <si>
    <t>26-07-2021-Amikalin                    -16ml/all males</t>
  </si>
  <si>
    <t xml:space="preserve">    </t>
  </si>
  <si>
    <t>18000 DOS Usage</t>
  </si>
  <si>
    <t>CULL STOCK</t>
  </si>
  <si>
    <t>TOTAL</t>
  </si>
  <si>
    <t>HE</t>
  </si>
  <si>
    <t xml:space="preserve">SM </t>
  </si>
  <si>
    <t>D</t>
  </si>
  <si>
    <t>C</t>
  </si>
  <si>
    <t>L</t>
  </si>
  <si>
    <t>W</t>
  </si>
  <si>
    <t>E.WT</t>
  </si>
  <si>
    <t>F</t>
  </si>
  <si>
    <t>M</t>
  </si>
  <si>
    <t>C.T.EGG</t>
  </si>
  <si>
    <t>C.H.EGG</t>
  </si>
  <si>
    <t>NOBILIS/ REO+IB+ND</t>
  </si>
  <si>
    <t>PENIDWE INJECTION</t>
  </si>
  <si>
    <t>20 Male/1 vial</t>
  </si>
  <si>
    <t>Standard</t>
  </si>
  <si>
    <t>Actual</t>
  </si>
  <si>
    <t>Feed gms</t>
  </si>
  <si>
    <t>HD</t>
  </si>
  <si>
    <t>Egg weight</t>
  </si>
  <si>
    <t>HHE</t>
  </si>
  <si>
    <t>HHHE</t>
  </si>
  <si>
    <t>C.Total Eggs</t>
  </si>
  <si>
    <t>C.H.Eggs</t>
  </si>
  <si>
    <t>Feed/T.eggs</t>
  </si>
  <si>
    <t>Feed/H.eggs</t>
  </si>
  <si>
    <t>hatch%</t>
  </si>
  <si>
    <t>F.body.wt</t>
  </si>
  <si>
    <t>M.body.wt</t>
  </si>
  <si>
    <t>Light 2 horaj</t>
  </si>
  <si>
    <t>Light 1 horas</t>
  </si>
  <si>
    <t>2/1460</t>
  </si>
  <si>
    <t>2/1215</t>
  </si>
  <si>
    <t>Age</t>
  </si>
  <si>
    <t>Opening stock</t>
  </si>
  <si>
    <t>Closing Stock</t>
  </si>
  <si>
    <t>Total Eggs</t>
  </si>
  <si>
    <t>T.E %</t>
  </si>
  <si>
    <t>Hatching Eggs</t>
  </si>
  <si>
    <t>H.E %</t>
  </si>
  <si>
    <t>Small eggs</t>
  </si>
  <si>
    <t>Double Yolk</t>
  </si>
  <si>
    <t>Cracked</t>
  </si>
  <si>
    <t>Leathered</t>
  </si>
  <si>
    <t>Waste</t>
  </si>
  <si>
    <t>Egg Weight</t>
  </si>
  <si>
    <t>Cumulative total eggs</t>
  </si>
  <si>
    <t>Cumulative Hatching Eggs</t>
  </si>
  <si>
    <t xml:space="preserve">F </t>
  </si>
  <si>
    <t>Week total</t>
  </si>
  <si>
    <t>52.2/62.5</t>
  </si>
  <si>
    <t>64.29/72.34</t>
  </si>
  <si>
    <t>74.55/78.48</t>
  </si>
  <si>
    <t>Medicine Dosage</t>
  </si>
  <si>
    <t>Bayrocin 15mg</t>
  </si>
  <si>
    <t>Bayrocin 10mg</t>
  </si>
  <si>
    <t>Total 5 days usage</t>
  </si>
  <si>
    <t>14.91/77.83</t>
  </si>
  <si>
    <t>80.77/82.42</t>
  </si>
  <si>
    <t>84.62/86.02</t>
  </si>
  <si>
    <t>OPENING STOCK</t>
  </si>
  <si>
    <t>CLOSING STOCK</t>
  </si>
  <si>
    <t>HATCHING EGGS</t>
  </si>
  <si>
    <t>SMALL EGGS</t>
  </si>
  <si>
    <t>DOUBLE YOLK</t>
  </si>
  <si>
    <t>CRACK</t>
  </si>
  <si>
    <t>LEATHER EGGS</t>
  </si>
  <si>
    <t>WASTE</t>
  </si>
  <si>
    <t>EGG WEIGHT AVERAGE</t>
  </si>
  <si>
    <t>CUMULATIVE TOTAL</t>
  </si>
  <si>
    <t>CUMULATIVE HATCHING EGGS</t>
  </si>
  <si>
    <t>26.02.22</t>
  </si>
  <si>
    <t>27.02.22</t>
  </si>
  <si>
    <t>28.02.22</t>
  </si>
  <si>
    <t>94.0</t>
  </si>
  <si>
    <t>01.03.22</t>
  </si>
  <si>
    <t>58.0</t>
  </si>
  <si>
    <t>02.03.22</t>
  </si>
  <si>
    <t>03.03.22</t>
  </si>
  <si>
    <t>04.03.22</t>
  </si>
  <si>
    <t>32.0</t>
  </si>
  <si>
    <t>Feed gram</t>
  </si>
  <si>
    <t>85.0</t>
  </si>
  <si>
    <t>95.0</t>
  </si>
  <si>
    <t>EGG WT</t>
  </si>
  <si>
    <t>C.TOTAL EGGS</t>
  </si>
  <si>
    <t>+2.08</t>
  </si>
  <si>
    <t>C.H.E.EGG</t>
  </si>
  <si>
    <t>29.0</t>
  </si>
  <si>
    <t>+2.86</t>
  </si>
  <si>
    <t>Food/Total egg</t>
  </si>
  <si>
    <t>193.10</t>
  </si>
  <si>
    <t>body wt</t>
  </si>
  <si>
    <t>Food/H.E Egg</t>
  </si>
  <si>
    <t>200.00</t>
  </si>
  <si>
    <t>Hatch%</t>
  </si>
  <si>
    <t>86.0</t>
  </si>
  <si>
    <t>F.body wt</t>
  </si>
  <si>
    <t>3.710</t>
  </si>
  <si>
    <t>M.body wt</t>
  </si>
  <si>
    <t>4.17.</t>
  </si>
  <si>
    <t>CLOSING /STOCK</t>
  </si>
  <si>
    <t>LEATHER EGG</t>
  </si>
  <si>
    <t>FOOD IN GRAM</t>
  </si>
  <si>
    <t>CUMULATIVE EGGS</t>
  </si>
  <si>
    <t>CUMILATIVE HATCHED EGGS</t>
  </si>
  <si>
    <t xml:space="preserve">FEMALE </t>
  </si>
  <si>
    <t>05.03.22</t>
  </si>
  <si>
    <t>06.03.22</t>
  </si>
  <si>
    <t>07.03.22</t>
  </si>
  <si>
    <t>59.0</t>
  </si>
  <si>
    <t>08.03.22</t>
  </si>
  <si>
    <t>09.03.22</t>
  </si>
  <si>
    <t>10.03.22</t>
  </si>
  <si>
    <t>11.03.22</t>
  </si>
  <si>
    <t>33.0</t>
  </si>
  <si>
    <t xml:space="preserve">LEVOQUIN-BH 15mg     </t>
  </si>
  <si>
    <t>1st day</t>
  </si>
  <si>
    <t>2nd day</t>
  </si>
  <si>
    <t>3rd day</t>
  </si>
  <si>
    <t>12.03.22</t>
  </si>
  <si>
    <t>C.T.C Feed. Total 7 day 1.5kg/M.T</t>
  </si>
  <si>
    <t>7 day</t>
  </si>
  <si>
    <t>06.03.22 TO 12.03.22</t>
  </si>
  <si>
    <t>C.TOTAL EGG</t>
  </si>
  <si>
    <t>+2.09</t>
  </si>
  <si>
    <t>C.H.E EGG</t>
  </si>
  <si>
    <t>+2.87</t>
  </si>
  <si>
    <t xml:space="preserve">Body WT </t>
  </si>
  <si>
    <t>Feed/Total Egg</t>
  </si>
  <si>
    <t xml:space="preserve">Female </t>
  </si>
  <si>
    <t>Feed/H.E Egg</t>
  </si>
  <si>
    <t>87.0</t>
  </si>
  <si>
    <t>86.82,87.92</t>
  </si>
  <si>
    <t>F.Body WT</t>
  </si>
  <si>
    <t>3.740</t>
  </si>
  <si>
    <t>Femae</t>
  </si>
  <si>
    <t>M.Body WT</t>
  </si>
  <si>
    <t>4.230</t>
  </si>
  <si>
    <t>4.370</t>
  </si>
  <si>
    <t xml:space="preserve">SMALL EGGS </t>
  </si>
  <si>
    <t>DOUBLE EGGS</t>
  </si>
  <si>
    <t>CUMILATIVE EGGS</t>
  </si>
  <si>
    <t>CUMILATIVE HATCHING EGGS</t>
  </si>
  <si>
    <t>60.0</t>
  </si>
  <si>
    <t>13.03.22</t>
  </si>
  <si>
    <t>14.03.22</t>
  </si>
  <si>
    <t>15.03.22</t>
  </si>
  <si>
    <t>16.03.22</t>
  </si>
  <si>
    <t>17.03.22</t>
  </si>
  <si>
    <t>18.03.22</t>
  </si>
  <si>
    <t>34.0</t>
  </si>
  <si>
    <t>17000 dos ussage</t>
  </si>
  <si>
    <t>Peridure Injection</t>
  </si>
  <si>
    <t>one viol 40 males</t>
  </si>
  <si>
    <t>+2.14</t>
  </si>
  <si>
    <t>Body WT</t>
  </si>
  <si>
    <t>+2.93</t>
  </si>
  <si>
    <t>4.450</t>
  </si>
  <si>
    <t>88.0</t>
  </si>
  <si>
    <t>87.02,88.12</t>
  </si>
  <si>
    <t>3.760</t>
  </si>
  <si>
    <t>+0.012</t>
  </si>
  <si>
    <t>4.280</t>
  </si>
  <si>
    <t>+0.179</t>
  </si>
  <si>
    <t>26.03.22</t>
  </si>
  <si>
    <t>6/29</t>
  </si>
  <si>
    <t>27.03.22</t>
  </si>
  <si>
    <t>28.03.22</t>
  </si>
  <si>
    <t>29.03.22</t>
  </si>
  <si>
    <t>3.03.22</t>
  </si>
  <si>
    <t>31.03.22</t>
  </si>
  <si>
    <t>01.04.22</t>
  </si>
  <si>
    <t>36.0</t>
  </si>
  <si>
    <t>83.60</t>
  </si>
  <si>
    <t>83.0</t>
  </si>
  <si>
    <t>LEVOQUIN BH</t>
  </si>
  <si>
    <t>10mg</t>
  </si>
  <si>
    <t xml:space="preserve">1st day </t>
  </si>
  <si>
    <t>30.03.22</t>
  </si>
  <si>
    <t>96.0</t>
  </si>
  <si>
    <t xml:space="preserve">10mg </t>
  </si>
  <si>
    <t>1ml/ltr of water</t>
  </si>
  <si>
    <t>4th day</t>
  </si>
  <si>
    <t>02.04.22</t>
  </si>
  <si>
    <t>5th day</t>
  </si>
  <si>
    <t>03.04.22</t>
  </si>
  <si>
    <t>+2.18</t>
  </si>
  <si>
    <t>+2.96</t>
  </si>
  <si>
    <t>90.0</t>
  </si>
  <si>
    <t>87.2,88.3</t>
  </si>
  <si>
    <t>3.800</t>
  </si>
  <si>
    <t>4.350</t>
  </si>
  <si>
    <t>19.03.22</t>
  </si>
  <si>
    <t>20.03.22</t>
  </si>
  <si>
    <t>21.03.22</t>
  </si>
  <si>
    <t>22.03.22</t>
  </si>
  <si>
    <t>23.03.22</t>
  </si>
  <si>
    <t>24.03.22</t>
  </si>
  <si>
    <t>25.03.22</t>
  </si>
  <si>
    <t>35.0</t>
  </si>
  <si>
    <t>61.0</t>
  </si>
  <si>
    <t>84.0</t>
  </si>
  <si>
    <t>Vaccine date</t>
  </si>
  <si>
    <t>21,22.03.22</t>
  </si>
  <si>
    <t>2 days ussage</t>
  </si>
  <si>
    <t>50.0</t>
  </si>
  <si>
    <t>+2.15</t>
  </si>
  <si>
    <t>+2.89</t>
  </si>
  <si>
    <t>47 Floue</t>
  </si>
  <si>
    <t>9000 dos</t>
  </si>
  <si>
    <t>39 Floue</t>
  </si>
  <si>
    <t>18000 dos</t>
  </si>
  <si>
    <t>89.0</t>
  </si>
  <si>
    <t>86.8,87.9</t>
  </si>
  <si>
    <t>3.780</t>
  </si>
  <si>
    <t>+55</t>
  </si>
  <si>
    <t>4.320</t>
  </si>
  <si>
    <t>+76</t>
  </si>
  <si>
    <t>04.04.22</t>
  </si>
  <si>
    <t>62.0</t>
  </si>
  <si>
    <t>05.04.22</t>
  </si>
  <si>
    <t>06.04.22</t>
  </si>
  <si>
    <t>07.04.22</t>
  </si>
  <si>
    <t>08.04.22</t>
  </si>
  <si>
    <t>37.0</t>
  </si>
  <si>
    <t>82.0</t>
  </si>
  <si>
    <t>95.70</t>
  </si>
  <si>
    <t>+8</t>
  </si>
  <si>
    <t>Virbac</t>
  </si>
  <si>
    <t>Liver Tonic Brotone 200ml/</t>
  </si>
  <si>
    <t>1000 birds -usage /5 days</t>
  </si>
  <si>
    <t>+2.16</t>
  </si>
  <si>
    <t>+2.91</t>
  </si>
  <si>
    <t>87.5,88.5</t>
  </si>
  <si>
    <t>3.820</t>
  </si>
  <si>
    <t>4.380</t>
  </si>
  <si>
    <t>+0.127</t>
  </si>
  <si>
    <t>Opening Stock</t>
  </si>
  <si>
    <t>Cull Stock</t>
  </si>
  <si>
    <t xml:space="preserve">   Total </t>
  </si>
  <si>
    <t xml:space="preserve"> Total %</t>
  </si>
  <si>
    <t xml:space="preserve">      %</t>
  </si>
  <si>
    <t>Small Eggs</t>
  </si>
  <si>
    <t xml:space="preserve">    Double Yolk</t>
  </si>
  <si>
    <t>Crack</t>
  </si>
  <si>
    <t>Leather Eggs</t>
  </si>
  <si>
    <t xml:space="preserve"> Waste</t>
  </si>
  <si>
    <t>Egg Weight Average</t>
  </si>
  <si>
    <t>Cumulative Total Eggs</t>
  </si>
  <si>
    <t>Injection</t>
  </si>
  <si>
    <t xml:space="preserve">  Female</t>
  </si>
  <si>
    <t xml:space="preserve">    Male</t>
  </si>
  <si>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Female</t>
    </r>
  </si>
  <si>
    <r>
      <rPr>
        <sz val="11"/>
        <color theme="1"/>
        <rFont val="Calibri"/>
        <family val="2"/>
        <scheme val="minor"/>
      </rPr>
      <t xml:space="preserve">     </t>
    </r>
    <r>
      <rPr>
        <b/>
        <sz val="11"/>
        <color theme="1"/>
        <rFont val="Calibri"/>
        <family val="2"/>
        <scheme val="minor"/>
      </rPr>
      <t>Male</t>
    </r>
  </si>
  <si>
    <t xml:space="preserve">     Male</t>
  </si>
  <si>
    <t xml:space="preserve">  Ponidure Injection All Males one viol 40 males</t>
  </si>
  <si>
    <t xml:space="preserve">   Actual</t>
  </si>
  <si>
    <t>Egg wt</t>
  </si>
  <si>
    <t>C Total Egg</t>
  </si>
  <si>
    <t>C H E Egg</t>
  </si>
  <si>
    <t>Feed/TotaL Eggs</t>
  </si>
  <si>
    <t>Hatch %</t>
  </si>
  <si>
    <t>87,88</t>
  </si>
  <si>
    <t>F.Body Wit</t>
  </si>
  <si>
    <t>M.Body Wit</t>
  </si>
  <si>
    <t>Total</t>
  </si>
  <si>
    <t>87,88.10</t>
  </si>
  <si>
    <t>Feed</t>
  </si>
  <si>
    <t>C.T.C Feed 2 Kg / 100kg food</t>
  </si>
  <si>
    <t>Levovin - BH 15 mg/ Kg Wit</t>
  </si>
  <si>
    <t>86.9,87.9</t>
  </si>
  <si>
    <t xml:space="preserve">         8/94</t>
  </si>
  <si>
    <t xml:space="preserve">         0/32</t>
  </si>
  <si>
    <t>.</t>
  </si>
  <si>
    <t>Valuemin G 200 ml /100 birds</t>
  </si>
  <si>
    <t xml:space="preserve">Valuemin G 200 ml /100 birds , Globivac Nd+IB+IBD </t>
  </si>
  <si>
    <t xml:space="preserve">Ehrloxacin 10% oral solution 10mg/kg body, Valuemin G 200 ml /100 birds, Globivac Nd+IB+IBD </t>
  </si>
  <si>
    <t xml:space="preserve">Ehrloxacin 10% oral solution 10mg/kg body , Globivac Nd+IB+IBD </t>
  </si>
  <si>
    <t>Ehrloxacin 10% oral solution 10mg/kg body</t>
  </si>
  <si>
    <t>43/94</t>
  </si>
  <si>
    <t xml:space="preserve">         7/32</t>
  </si>
  <si>
    <t>87.1 , 88.1</t>
  </si>
  <si>
    <t>Ponidure Injection All Male one vial 40 males</t>
  </si>
  <si>
    <t>86.6 , 97.5</t>
  </si>
  <si>
    <t>88.0 , 88.9</t>
  </si>
  <si>
    <t>Total %</t>
  </si>
  <si>
    <t>Sm</t>
  </si>
  <si>
    <t>EWA</t>
  </si>
  <si>
    <t>C.T.Egg</t>
  </si>
  <si>
    <t>C.H.Egg</t>
  </si>
  <si>
    <t xml:space="preserve">         -</t>
  </si>
  <si>
    <t>Egg wit</t>
  </si>
  <si>
    <t>C.Total.egg</t>
  </si>
  <si>
    <t>C.H.E.Egg</t>
  </si>
  <si>
    <t>Feed/Total.Egg</t>
  </si>
  <si>
    <t>Feed/H.E egg</t>
  </si>
  <si>
    <t>87.9,88.7</t>
  </si>
  <si>
    <t>F.body wit</t>
  </si>
  <si>
    <t>M.body wit</t>
  </si>
  <si>
    <t>88.1,89.0</t>
  </si>
  <si>
    <t>Penidure injection all males 40males/1vial</t>
  </si>
  <si>
    <t>Body width</t>
  </si>
  <si>
    <t>1)</t>
  </si>
  <si>
    <t>Female=3.924</t>
  </si>
  <si>
    <t>Male=4.837</t>
  </si>
  <si>
    <t>2)</t>
  </si>
  <si>
    <t>Female=3.988</t>
  </si>
  <si>
    <t>Male=4.589</t>
  </si>
  <si>
    <t>90.1,90.9</t>
  </si>
  <si>
    <t>85.9,86.9</t>
  </si>
  <si>
    <t>28.06.22 to 02.07.22</t>
  </si>
  <si>
    <t>Bayrocin 15mg/1kg body wit Total 5 days</t>
  </si>
  <si>
    <t>1st shed -4.597 ml/day</t>
  </si>
  <si>
    <t>2nd shed -5.348ml/day</t>
  </si>
  <si>
    <t>86.2,87.2</t>
  </si>
  <si>
    <t xml:space="preserve">    Date</t>
  </si>
  <si>
    <t>Closing stock</t>
  </si>
  <si>
    <t>Hatching Eggs %</t>
  </si>
  <si>
    <t xml:space="preserve">  Small Eggs</t>
  </si>
  <si>
    <t xml:space="preserve">Feed in Grams </t>
  </si>
  <si>
    <t xml:space="preserve">Cummulative Total Eggs </t>
  </si>
  <si>
    <t>Cummulative Hatching Eggs</t>
  </si>
  <si>
    <t>Feed Gram</t>
  </si>
  <si>
    <t>Egg Wt</t>
  </si>
  <si>
    <t>C.Total Egg</t>
  </si>
  <si>
    <t>C.H.E Egg</t>
  </si>
  <si>
    <t>Feed/H.E.Egg</t>
  </si>
  <si>
    <t>84.4,85.3</t>
  </si>
  <si>
    <t>F Body Wt</t>
  </si>
  <si>
    <t>M Body Wt</t>
  </si>
  <si>
    <t>Week : 51</t>
  </si>
  <si>
    <t xml:space="preserve">Ponidure injection all Males 40ml/1 viol </t>
  </si>
  <si>
    <t>Body Wt</t>
  </si>
  <si>
    <t xml:space="preserve">             1)</t>
  </si>
  <si>
    <t>Female :</t>
  </si>
  <si>
    <t>Male     :</t>
  </si>
  <si>
    <t xml:space="preserve">              2)</t>
  </si>
  <si>
    <t>85.4,86.3</t>
  </si>
  <si>
    <t>Week : 52</t>
  </si>
  <si>
    <t>85.3,86.3</t>
  </si>
  <si>
    <t>Week : 53</t>
  </si>
  <si>
    <t xml:space="preserve">              1)</t>
  </si>
  <si>
    <t>84.9,85.9</t>
  </si>
  <si>
    <t>Week : 54</t>
  </si>
  <si>
    <t>84.2,85.1</t>
  </si>
  <si>
    <t>Week : 55</t>
  </si>
  <si>
    <t>1) Tiamulin-80%    3 days usage</t>
  </si>
  <si>
    <t>Date : 10/08/22 to 12/08/22</t>
  </si>
  <si>
    <t>Tiamulin 80%-15 mg/1 kg Body wt</t>
  </si>
  <si>
    <t>2) Enrofloxaein 10%  3 days usage</t>
  </si>
  <si>
    <t>Date : 13/08/22 to 15/08/22</t>
  </si>
  <si>
    <t>Enrofloxacin 10% 10 mg/1 kg Body wt</t>
  </si>
  <si>
    <t>84.9,85.8</t>
  </si>
  <si>
    <t>CUMMULATIVE TOTAL EGGS</t>
  </si>
  <si>
    <t>CUMMULATIVE HATCHING EGGS</t>
  </si>
  <si>
    <t>Penidure Injection  40males/1vial</t>
  </si>
  <si>
    <t>VENTRI Lasota 34000dos 2dos   B No LA21-064</t>
  </si>
  <si>
    <t>ACT</t>
  </si>
  <si>
    <t>FEED GRAM</t>
  </si>
  <si>
    <t>EGG WIT</t>
  </si>
  <si>
    <t>HHHHE</t>
  </si>
  <si>
    <t>C.TOTAL.EGG</t>
  </si>
  <si>
    <t>FEED/TOTAL EGG</t>
  </si>
  <si>
    <t>FEED/TOTAL H.EGG</t>
  </si>
  <si>
    <t>HATCH%</t>
  </si>
  <si>
    <t>84.8,85.8</t>
  </si>
  <si>
    <t>F.BODY WIT</t>
  </si>
  <si>
    <t>M.BODY WIT</t>
  </si>
  <si>
    <t>2Way killed 16000 dos ussage  B.No H238 A03    Nobilis-MSD</t>
  </si>
  <si>
    <t>BODY WT</t>
  </si>
  <si>
    <t>+ 0.48</t>
  </si>
  <si>
    <t>+ 0.79</t>
  </si>
  <si>
    <t>83,84</t>
  </si>
  <si>
    <t>+0.33</t>
  </si>
  <si>
    <t>+0.6</t>
  </si>
  <si>
    <t>84,84.9</t>
  </si>
  <si>
    <t>+0.18</t>
  </si>
  <si>
    <t>0.42</t>
  </si>
  <si>
    <t>83.2,84.2</t>
  </si>
  <si>
    <t xml:space="preserve">Tiamulin 80% 15mg/1kg body wt </t>
  </si>
  <si>
    <t>4/122</t>
  </si>
  <si>
    <t xml:space="preserve">Microflox vet 10%   1 gram per litre of water </t>
  </si>
  <si>
    <t>NON layer 690birds 0.5ml hivit Injection</t>
  </si>
  <si>
    <t>26/122</t>
  </si>
  <si>
    <t>81.9 , 83</t>
  </si>
  <si>
    <t xml:space="preserve"> CUMMULATIVE HATCHED EGGS</t>
  </si>
  <si>
    <t>NON layer 730 birds 0.5ml Bolamyl Injection</t>
  </si>
  <si>
    <t>MicroFlex Vet 10% 1gram per litre of water 3days</t>
  </si>
  <si>
    <t>NON layer 760 birds 0.5ml poulkey</t>
  </si>
  <si>
    <t>78,79.2</t>
  </si>
  <si>
    <t xml:space="preserve">     TOTAL %</t>
  </si>
  <si>
    <t xml:space="preserve">HATCHING EGGS </t>
  </si>
  <si>
    <t>Penidure Injection all males - 40males/1vial</t>
  </si>
  <si>
    <t>C.H.E. Egg</t>
  </si>
  <si>
    <t>83.9, 84.9</t>
  </si>
  <si>
    <t xml:space="preserve">    TOTAL %</t>
  </si>
  <si>
    <t>EGG WEIGHT</t>
  </si>
  <si>
    <t>78.8, 80</t>
  </si>
  <si>
    <t>Females - 14500 * 4.050 = 58725 kg</t>
  </si>
  <si>
    <t>Malaes  - 1254 * 4.950 = 6207kg</t>
  </si>
  <si>
    <t>Total wt - 64932 * 15 *100%80 = 1.217kg</t>
  </si>
  <si>
    <t>Tiamulin 80% 15ml/1kg body wt</t>
  </si>
  <si>
    <t>2days</t>
  </si>
  <si>
    <t>ECC pro 1ml/1hr of water</t>
  </si>
  <si>
    <t>3days</t>
  </si>
  <si>
    <t>81.3, 82.5</t>
  </si>
  <si>
    <t>3/650</t>
  </si>
  <si>
    <t>2/50</t>
  </si>
  <si>
    <t>5/86</t>
  </si>
  <si>
    <t>30/86</t>
  </si>
  <si>
    <t>8/50</t>
  </si>
  <si>
    <t>13703</t>
  </si>
  <si>
    <t>05.11.22</t>
  </si>
  <si>
    <t>70.0</t>
  </si>
  <si>
    <t>06.11.22</t>
  </si>
  <si>
    <t>07.11.22</t>
  </si>
  <si>
    <t>08.11.22</t>
  </si>
  <si>
    <t>09.11.22</t>
  </si>
  <si>
    <t>10.11.22</t>
  </si>
  <si>
    <t>11.11.22</t>
  </si>
  <si>
    <t>68.0</t>
  </si>
  <si>
    <t>49.0</t>
  </si>
  <si>
    <t>3.10</t>
  </si>
  <si>
    <t>309.30</t>
  </si>
  <si>
    <t>RECIEVED</t>
  </si>
  <si>
    <t>Biobuster-5gm/lit water</t>
  </si>
  <si>
    <t>ND+FC-(K)-0.5ml/birds</t>
  </si>
  <si>
    <t>Malathion spray-8ml/water</t>
  </si>
  <si>
    <t>Poulkey-0.5ml/os1 grade only</t>
  </si>
  <si>
    <t xml:space="preserve"> Tilmovet-15mg/kg bwt 2days     sheel-1-652  2-663  3-753</t>
  </si>
  <si>
    <t>Green gram 2gm/birds os1 smallas only</t>
  </si>
  <si>
    <t>WEEKLY%</t>
  </si>
  <si>
    <t>-11</t>
  </si>
  <si>
    <t>+129</t>
  </si>
  <si>
    <t>OPENING STOCK BIRDS</t>
  </si>
  <si>
    <t>Q.BIRDS</t>
  </si>
  <si>
    <t xml:space="preserve">       VACCINE</t>
  </si>
  <si>
    <r>
      <rPr>
        <sz val="11"/>
        <color theme="1"/>
        <rFont val="Calibri"/>
        <family val="2"/>
        <scheme val="minor"/>
      </rPr>
      <t xml:space="preserve">      </t>
    </r>
    <r>
      <rPr>
        <b/>
        <sz val="11"/>
        <color theme="1"/>
        <rFont val="Calibri"/>
        <family val="2"/>
        <scheme val="minor"/>
      </rPr>
      <t xml:space="preserve">  Female</t>
    </r>
  </si>
  <si>
    <r>
      <rPr>
        <sz val="11"/>
        <color theme="1"/>
        <rFont val="Calibri"/>
        <family val="2"/>
        <scheme val="minor"/>
      </rPr>
      <t xml:space="preserve">        </t>
    </r>
    <r>
      <rPr>
        <b/>
        <sz val="11"/>
        <color theme="1"/>
        <rFont val="Calibri"/>
        <family val="2"/>
        <scheme val="minor"/>
      </rPr>
      <t xml:space="preserve">    Male</t>
    </r>
  </si>
  <si>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Female</t>
    </r>
  </si>
  <si>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 Male</t>
    </r>
  </si>
  <si>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Female</t>
    </r>
  </si>
  <si>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Male</t>
    </r>
  </si>
  <si>
    <r>
      <rPr>
        <sz val="11"/>
        <color theme="1"/>
        <rFont val="Calibri"/>
        <family val="2"/>
        <scheme val="minor"/>
      </rPr>
      <t xml:space="preserve">    </t>
    </r>
    <r>
      <rPr>
        <b/>
        <sz val="11"/>
        <color theme="1"/>
        <rFont val="Calibri"/>
        <family val="2"/>
        <scheme val="minor"/>
      </rPr>
      <t xml:space="preserve"> Female</t>
    </r>
  </si>
  <si>
    <t>20.11.21</t>
  </si>
  <si>
    <t>21.11.21</t>
  </si>
  <si>
    <t>MG(K)-0.5ml/birds</t>
  </si>
  <si>
    <t>22.11.21</t>
  </si>
  <si>
    <t>OTC INJ-FEMALE &amp; MALE'S WEAK'S</t>
  </si>
  <si>
    <t>23.11.21</t>
  </si>
  <si>
    <t>24.11.21</t>
  </si>
  <si>
    <t>25.11.21</t>
  </si>
  <si>
    <t>26.11.21</t>
  </si>
  <si>
    <t>18.0</t>
  </si>
  <si>
    <t>CUMM MORTALITY</t>
  </si>
  <si>
    <t>G-PROMIN-200ml/1000BIRD'S 3 Days</t>
  </si>
  <si>
    <t>Females cum mortality</t>
  </si>
  <si>
    <t>BIO-BUSTER-50ml/lit</t>
  </si>
  <si>
    <t>Males cum mortality</t>
  </si>
  <si>
    <t>+84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</si>
</sst>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48">
    <xf numFmtId="0" fontId="0" fillId="0" borderId="0" xfId="0"/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6" fillId="0" borderId="0" xfId="0" applyFont="1"/>
    <xf numFmtId="0" fontId="0" fillId="0" borderId="0" xfId="0" quotePrefix="1" applyAlignment="1">
      <alignment horizontal="right"/>
    </xf>
    <xf numFmtId="14" fontId="2" fillId="0" borderId="0" xfId="0" applyNumberFormat="1" applyFont="1"/>
    <xf numFmtId="0" fontId="7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8" fillId="0" borderId="0" xfId="0" applyFont="1"/>
    <xf numFmtId="0" fontId="1" fillId="0" borderId="0" xfId="0" applyFont="1"/>
    <xf numFmtId="10" fontId="2" fillId="0" borderId="0" xfId="0" applyNumberFormat="1" applyFont="1"/>
    <xf numFmtId="0" fontId="9" fillId="0" borderId="0" xfId="0" applyFont="1"/>
    <xf numFmtId="0" fontId="2" fillId="0" borderId="0" xfId="0" quotePrefix="1" applyFont="1"/>
    <xf numFmtId="14" fontId="0" fillId="0" borderId="0" xfId="0" applyNumberFormat="1" applyAlignment="1">
      <alignment horizontal="center"/>
    </xf>
    <xf numFmtId="0" fontId="10" fillId="0" borderId="0" xfId="0" applyFont="1"/>
    <xf numFmtId="0" fontId="3" fillId="0" borderId="0" xfId="0" quotePrefix="1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0" borderId="1" xfId="0" applyBorder="1"/>
    <xf numFmtId="17" fontId="2" fillId="0" borderId="0" xfId="0" applyNumberFormat="1" applyFont="1"/>
    <xf numFmtId="12" fontId="2" fillId="0" borderId="0" xfId="0" applyNumberFormat="1" applyFont="1"/>
    <xf numFmtId="0" fontId="12" fillId="0" borderId="0" xfId="0" quotePrefix="1" applyFont="1"/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17" fontId="0" fillId="0" borderId="0" xfId="0" quotePrefix="1" applyNumberFormat="1" applyAlignment="1">
      <alignment horizontal="right"/>
    </xf>
    <xf numFmtId="17" fontId="0" fillId="0" borderId="0" xfId="0" quotePrefix="1" applyNumberFormat="1"/>
    <xf numFmtId="0" fontId="2" fillId="0" borderId="0" xfId="0" applyFont="1" applyAlignment="1">
      <alignment horizontal="right"/>
    </xf>
    <xf numFmtId="0" fontId="0" fillId="0" borderId="0" xfId="1" applyNumberFormat="1" applyFont="1" applyAlignment="1">
      <alignment horizontal="right"/>
    </xf>
    <xf numFmtId="0" fontId="14" fillId="0" borderId="0" xfId="0" applyFont="1"/>
    <xf numFmtId="0" fontId="2" fillId="0" borderId="2" xfId="0" applyFont="1" applyBorder="1"/>
    <xf numFmtId="0" fontId="1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Currency 2" xfId="1" xr:uid="{072273A4-B93E-4685-9F6B-F5165804E83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1</xdr:row>
      <xdr:rowOff>152400</xdr:rowOff>
    </xdr:from>
    <xdr:to>
      <xdr:col>10</xdr:col>
      <xdr:colOff>312420</xdr:colOff>
      <xdr:row>8</xdr:row>
      <xdr:rowOff>144780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7734300" y="335280"/>
          <a:ext cx="22860" cy="127254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2</xdr:row>
      <xdr:rowOff>15240</xdr:rowOff>
    </xdr:from>
    <xdr:to>
      <xdr:col>11</xdr:col>
      <xdr:colOff>335280</xdr:colOff>
      <xdr:row>8</xdr:row>
      <xdr:rowOff>175260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382000" y="381000"/>
          <a:ext cx="7620" cy="125730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O20" sqref="O20"/>
    </sheetView>
  </sheetViews>
  <sheetFormatPr defaultRowHeight="14.4" x14ac:dyDescent="0.3"/>
  <cols>
    <col min="1" max="1" width="10.33203125" bestFit="1" customWidth="1"/>
    <col min="5" max="5" width="13.109375" customWidth="1"/>
    <col min="6" max="6" width="17.44140625" customWidth="1"/>
    <col min="9" max="9" width="14.33203125" customWidth="1"/>
    <col min="14" max="14" width="10.33203125" customWidth="1"/>
    <col min="15" max="15" width="16.5546875" customWidth="1"/>
    <col min="16" max="16" width="48.109375" customWidth="1"/>
    <col min="17" max="17" width="39.77734375" customWidth="1"/>
    <col min="18" max="18" width="11.44140625" customWidth="1"/>
  </cols>
  <sheetData>
    <row r="1" spans="1:21" s="2" customFormat="1" x14ac:dyDescent="0.3">
      <c r="A1" s="2" t="s">
        <v>40</v>
      </c>
      <c r="B1" s="2" t="s">
        <v>39</v>
      </c>
      <c r="C1" s="41" t="s">
        <v>38</v>
      </c>
      <c r="D1" s="41"/>
      <c r="E1" s="41" t="s">
        <v>37</v>
      </c>
      <c r="F1" s="41"/>
      <c r="G1" s="41" t="s">
        <v>36</v>
      </c>
      <c r="H1" s="41"/>
      <c r="I1" s="41" t="s">
        <v>35</v>
      </c>
      <c r="J1" s="41"/>
      <c r="K1" s="41" t="s">
        <v>34</v>
      </c>
      <c r="L1" s="41"/>
      <c r="M1" s="41" t="s">
        <v>33</v>
      </c>
      <c r="N1" s="41"/>
      <c r="O1" s="41" t="s">
        <v>21</v>
      </c>
      <c r="P1" s="41"/>
      <c r="Q1" s="3" t="s">
        <v>6</v>
      </c>
      <c r="R1" s="2" t="s">
        <v>32</v>
      </c>
      <c r="S1"/>
      <c r="T1"/>
      <c r="U1"/>
    </row>
    <row r="2" spans="1:21" x14ac:dyDescent="0.3">
      <c r="M2">
        <v>33</v>
      </c>
      <c r="N2">
        <v>45</v>
      </c>
      <c r="O2" s="5" t="s">
        <v>371</v>
      </c>
      <c r="P2" t="s">
        <v>20</v>
      </c>
      <c r="Q2" s="27" t="s">
        <v>373</v>
      </c>
    </row>
    <row r="3" spans="1:21" x14ac:dyDescent="0.3">
      <c r="A3" s="12">
        <v>44310</v>
      </c>
      <c r="B3" s="2">
        <v>0.1</v>
      </c>
      <c r="C3">
        <v>18117</v>
      </c>
      <c r="D3">
        <v>2175</v>
      </c>
      <c r="E3">
        <v>12</v>
      </c>
      <c r="F3">
        <v>3</v>
      </c>
      <c r="I3">
        <v>18105</v>
      </c>
      <c r="J3">
        <v>2172</v>
      </c>
      <c r="M3">
        <v>33</v>
      </c>
      <c r="N3">
        <v>45</v>
      </c>
      <c r="O3" s="5"/>
      <c r="P3" t="s">
        <v>18</v>
      </c>
      <c r="Q3" s="27" t="s">
        <v>374</v>
      </c>
      <c r="R3" t="s">
        <v>31</v>
      </c>
    </row>
    <row r="4" spans="1:21" x14ac:dyDescent="0.3">
      <c r="A4" s="12">
        <v>44311</v>
      </c>
      <c r="B4" s="2">
        <v>0.2</v>
      </c>
      <c r="C4">
        <v>18105</v>
      </c>
      <c r="D4">
        <v>2172</v>
      </c>
      <c r="E4">
        <v>17</v>
      </c>
      <c r="F4">
        <v>5</v>
      </c>
      <c r="I4">
        <v>18088</v>
      </c>
      <c r="J4">
        <v>2167</v>
      </c>
      <c r="M4">
        <v>33</v>
      </c>
      <c r="N4">
        <v>45</v>
      </c>
      <c r="O4" s="5"/>
      <c r="P4" t="s">
        <v>16</v>
      </c>
      <c r="Q4" s="27" t="s">
        <v>375</v>
      </c>
      <c r="R4" s="26" t="s">
        <v>30</v>
      </c>
    </row>
    <row r="5" spans="1:21" x14ac:dyDescent="0.3">
      <c r="A5" s="12">
        <v>44312</v>
      </c>
      <c r="B5" s="2">
        <v>0.3</v>
      </c>
      <c r="C5">
        <v>18088</v>
      </c>
      <c r="D5">
        <v>2167</v>
      </c>
      <c r="E5">
        <v>15</v>
      </c>
      <c r="F5">
        <v>7</v>
      </c>
      <c r="I5">
        <v>18073</v>
      </c>
      <c r="J5">
        <v>2160</v>
      </c>
      <c r="M5">
        <v>33</v>
      </c>
      <c r="N5">
        <v>45</v>
      </c>
      <c r="O5" s="5"/>
      <c r="P5" t="s">
        <v>14</v>
      </c>
      <c r="Q5" s="27" t="s">
        <v>376</v>
      </c>
      <c r="R5" s="26" t="s">
        <v>29</v>
      </c>
    </row>
    <row r="6" spans="1:21" x14ac:dyDescent="0.3">
      <c r="A6" s="12">
        <v>44313</v>
      </c>
      <c r="B6" s="2">
        <v>0.4</v>
      </c>
      <c r="C6">
        <v>18073</v>
      </c>
      <c r="D6">
        <v>2160</v>
      </c>
      <c r="E6">
        <v>17</v>
      </c>
      <c r="F6">
        <v>9</v>
      </c>
      <c r="I6">
        <v>18056</v>
      </c>
      <c r="J6">
        <v>2151</v>
      </c>
      <c r="M6">
        <v>33</v>
      </c>
      <c r="N6">
        <v>45</v>
      </c>
      <c r="O6" s="5"/>
      <c r="P6" t="s">
        <v>12</v>
      </c>
      <c r="Q6" s="27"/>
      <c r="R6" s="26" t="s">
        <v>28</v>
      </c>
    </row>
    <row r="7" spans="1:21" x14ac:dyDescent="0.3">
      <c r="A7" s="12">
        <v>44314</v>
      </c>
      <c r="B7" s="2">
        <v>0.5</v>
      </c>
      <c r="C7">
        <v>18056</v>
      </c>
      <c r="D7">
        <v>2163</v>
      </c>
      <c r="E7">
        <v>8</v>
      </c>
      <c r="F7">
        <v>4</v>
      </c>
      <c r="I7">
        <v>18048</v>
      </c>
      <c r="J7">
        <v>2147</v>
      </c>
      <c r="M7">
        <v>33</v>
      </c>
      <c r="N7">
        <v>45</v>
      </c>
      <c r="P7" t="s">
        <v>11</v>
      </c>
      <c r="R7" s="26" t="s">
        <v>28</v>
      </c>
    </row>
    <row r="8" spans="1:21" x14ac:dyDescent="0.3">
      <c r="A8" s="12">
        <v>44315</v>
      </c>
      <c r="B8" s="2">
        <v>0.6</v>
      </c>
      <c r="C8">
        <v>18048</v>
      </c>
      <c r="D8">
        <v>2160</v>
      </c>
      <c r="E8">
        <v>10</v>
      </c>
      <c r="F8">
        <v>5</v>
      </c>
      <c r="I8">
        <v>18038</v>
      </c>
      <c r="J8">
        <v>2142</v>
      </c>
      <c r="M8">
        <v>33</v>
      </c>
      <c r="N8">
        <v>45</v>
      </c>
      <c r="R8" s="26" t="s">
        <v>28</v>
      </c>
    </row>
    <row r="9" spans="1:21" x14ac:dyDescent="0.3">
      <c r="A9" s="12">
        <v>44316</v>
      </c>
      <c r="B9" s="2">
        <v>1</v>
      </c>
      <c r="C9">
        <v>18038</v>
      </c>
      <c r="D9">
        <v>2157</v>
      </c>
      <c r="E9">
        <v>8</v>
      </c>
      <c r="F9">
        <v>3</v>
      </c>
      <c r="G9">
        <v>12</v>
      </c>
      <c r="H9">
        <v>6</v>
      </c>
      <c r="I9">
        <v>18018</v>
      </c>
      <c r="J9">
        <v>2133</v>
      </c>
      <c r="M9">
        <v>33</v>
      </c>
      <c r="N9">
        <v>45</v>
      </c>
      <c r="O9" t="s">
        <v>372</v>
      </c>
      <c r="P9" t="s">
        <v>8</v>
      </c>
      <c r="R9" s="26" t="s">
        <v>26</v>
      </c>
    </row>
    <row r="10" spans="1:21" x14ac:dyDescent="0.3">
      <c r="A10" s="12"/>
      <c r="B10" s="2"/>
    </row>
    <row r="11" spans="1:21" x14ac:dyDescent="0.3">
      <c r="A11" s="2" t="s">
        <v>27</v>
      </c>
      <c r="C11">
        <v>18117</v>
      </c>
      <c r="D11">
        <v>2175</v>
      </c>
      <c r="E11">
        <v>87</v>
      </c>
      <c r="F11">
        <v>36</v>
      </c>
      <c r="G11">
        <v>12</v>
      </c>
      <c r="H11">
        <v>6</v>
      </c>
      <c r="I11">
        <v>18018</v>
      </c>
      <c r="J11">
        <v>2133</v>
      </c>
      <c r="K11" s="42" t="s">
        <v>24</v>
      </c>
      <c r="L11" s="42"/>
      <c r="M11">
        <v>24.6</v>
      </c>
      <c r="N11">
        <v>24.6</v>
      </c>
      <c r="R11" s="26" t="s">
        <v>370</v>
      </c>
    </row>
    <row r="12" spans="1:21" x14ac:dyDescent="0.3">
      <c r="A12" s="2" t="s">
        <v>25</v>
      </c>
      <c r="E12">
        <v>0.48</v>
      </c>
      <c r="F12">
        <v>1.65</v>
      </c>
      <c r="G12">
        <v>0.06</v>
      </c>
      <c r="H12">
        <v>0.27</v>
      </c>
      <c r="K12" s="42"/>
      <c r="L12" s="42"/>
    </row>
    <row r="13" spans="1:21" x14ac:dyDescent="0.3">
      <c r="A13" s="2" t="s">
        <v>23</v>
      </c>
      <c r="E13">
        <v>87</v>
      </c>
      <c r="F13">
        <v>36</v>
      </c>
      <c r="G13">
        <v>12</v>
      </c>
      <c r="H13">
        <v>6</v>
      </c>
    </row>
    <row r="14" spans="1:21" x14ac:dyDescent="0.3">
      <c r="A14" s="2" t="s">
        <v>22</v>
      </c>
      <c r="E14">
        <v>0.48</v>
      </c>
      <c r="F14">
        <v>1.65</v>
      </c>
      <c r="G14">
        <v>0.06</v>
      </c>
      <c r="H14">
        <v>0.27</v>
      </c>
    </row>
    <row r="15" spans="1:21" x14ac:dyDescent="0.3">
      <c r="J15" t="s">
        <v>377</v>
      </c>
    </row>
    <row r="17" spans="1:18" s="2" customFormat="1" x14ac:dyDescent="0.3">
      <c r="A17" s="2" t="s">
        <v>5</v>
      </c>
      <c r="B17" s="2" t="s">
        <v>4</v>
      </c>
      <c r="D17" s="2" t="s">
        <v>3</v>
      </c>
      <c r="F17" s="2" t="s">
        <v>2</v>
      </c>
      <c r="I17"/>
      <c r="J17"/>
      <c r="K17"/>
      <c r="L17"/>
      <c r="M17"/>
    </row>
    <row r="18" spans="1:18" x14ac:dyDescent="0.3">
      <c r="A18" s="2" t="s">
        <v>1</v>
      </c>
      <c r="B18">
        <v>87</v>
      </c>
      <c r="C18">
        <v>0.48</v>
      </c>
      <c r="D18">
        <v>12</v>
      </c>
      <c r="E18">
        <v>0.06</v>
      </c>
      <c r="F18">
        <v>99</v>
      </c>
      <c r="G18" s="1">
        <v>5.4000000000000003E-3</v>
      </c>
      <c r="I18" s="2"/>
    </row>
    <row r="19" spans="1:18" x14ac:dyDescent="0.3">
      <c r="A19" s="2" t="s">
        <v>0</v>
      </c>
      <c r="B19">
        <v>36</v>
      </c>
      <c r="C19">
        <v>1.65</v>
      </c>
      <c r="D19">
        <v>6</v>
      </c>
      <c r="E19">
        <v>0.27</v>
      </c>
      <c r="F19">
        <v>42</v>
      </c>
      <c r="G19" s="1">
        <v>1.9300000000000001E-2</v>
      </c>
      <c r="I19" s="2"/>
      <c r="P19" s="28"/>
      <c r="Q19" s="28"/>
      <c r="R19" s="28"/>
    </row>
    <row r="20" spans="1:18" x14ac:dyDescent="0.3">
      <c r="J20" t="s">
        <v>10</v>
      </c>
    </row>
    <row r="22" spans="1:18" x14ac:dyDescent="0.3">
      <c r="C22" s="2" t="s">
        <v>160</v>
      </c>
      <c r="D22" t="s">
        <v>161</v>
      </c>
      <c r="E22" t="s">
        <v>162</v>
      </c>
      <c r="J22" t="s">
        <v>19</v>
      </c>
    </row>
    <row r="23" spans="1:18" x14ac:dyDescent="0.3">
      <c r="A23" s="41" t="s">
        <v>163</v>
      </c>
      <c r="B23" s="41"/>
      <c r="C23" s="2">
        <v>140</v>
      </c>
      <c r="D23">
        <v>143</v>
      </c>
      <c r="E23">
        <v>3</v>
      </c>
      <c r="J23" t="s">
        <v>17</v>
      </c>
    </row>
    <row r="24" spans="1:18" x14ac:dyDescent="0.3">
      <c r="A24" s="41" t="s">
        <v>164</v>
      </c>
      <c r="B24" s="41"/>
      <c r="C24" s="2">
        <v>140</v>
      </c>
      <c r="D24">
        <v>155</v>
      </c>
      <c r="E24">
        <v>15</v>
      </c>
      <c r="J24" t="s">
        <v>15</v>
      </c>
    </row>
    <row r="25" spans="1:18" x14ac:dyDescent="0.3">
      <c r="J25" t="s">
        <v>13</v>
      </c>
    </row>
    <row r="26" spans="1:18" x14ac:dyDescent="0.3">
      <c r="A26" t="s">
        <v>9</v>
      </c>
      <c r="B26" s="2"/>
      <c r="C26" s="2"/>
    </row>
    <row r="27" spans="1:18" x14ac:dyDescent="0.3">
      <c r="A27" t="s">
        <v>7</v>
      </c>
      <c r="B27" s="2"/>
      <c r="C27" s="2"/>
    </row>
    <row r="28" spans="1:18" x14ac:dyDescent="0.3">
      <c r="A28" s="41"/>
      <c r="B28" s="41"/>
      <c r="C28" s="2"/>
    </row>
  </sheetData>
  <mergeCells count="12">
    <mergeCell ref="O1:P1"/>
    <mergeCell ref="K11:L11"/>
    <mergeCell ref="A28:B28"/>
    <mergeCell ref="A23:B23"/>
    <mergeCell ref="A24:B24"/>
    <mergeCell ref="C1:D1"/>
    <mergeCell ref="E1:F1"/>
    <mergeCell ref="G1:H1"/>
    <mergeCell ref="I1:J1"/>
    <mergeCell ref="K1:L1"/>
    <mergeCell ref="M1:N1"/>
    <mergeCell ref="K12:L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Q29"/>
  <sheetViews>
    <sheetView workbookViewId="0">
      <selection activeCell="B32" sqref="B32"/>
    </sheetView>
  </sheetViews>
  <sheetFormatPr defaultRowHeight="14.4" x14ac:dyDescent="0.3"/>
  <cols>
    <col min="1" max="1" width="10.33203125" bestFit="1" customWidth="1"/>
    <col min="15" max="15" width="38.77734375" customWidth="1"/>
    <col min="16" max="16" width="27.33203125" customWidth="1"/>
    <col min="17" max="17" width="17.77734375" customWidth="1"/>
  </cols>
  <sheetData>
    <row r="5" spans="1:17" x14ac:dyDescent="0.3">
      <c r="A5" s="2" t="s">
        <v>141</v>
      </c>
      <c r="B5" s="2" t="s">
        <v>42</v>
      </c>
      <c r="C5" s="2" t="s">
        <v>142</v>
      </c>
      <c r="E5" s="41" t="s">
        <v>143</v>
      </c>
      <c r="F5" s="41"/>
      <c r="G5" s="41" t="s">
        <v>144</v>
      </c>
      <c r="H5" s="41"/>
      <c r="I5" s="41" t="s">
        <v>203</v>
      </c>
      <c r="J5" s="41"/>
      <c r="K5" s="41" t="s">
        <v>233</v>
      </c>
      <c r="L5" s="41"/>
      <c r="M5" s="41" t="s">
        <v>234</v>
      </c>
      <c r="N5" s="41"/>
      <c r="O5" s="3" t="s">
        <v>51</v>
      </c>
      <c r="P5" s="2" t="s">
        <v>148</v>
      </c>
      <c r="Q5" s="3" t="s">
        <v>149</v>
      </c>
    </row>
    <row r="6" spans="1:17" x14ac:dyDescent="0.3">
      <c r="A6" s="2"/>
      <c r="B6" s="2"/>
      <c r="C6" s="2"/>
      <c r="E6" s="3"/>
      <c r="F6" s="3"/>
      <c r="G6" s="3"/>
      <c r="H6" s="3"/>
      <c r="I6" s="3"/>
      <c r="J6" s="3"/>
      <c r="K6" s="3">
        <v>53</v>
      </c>
      <c r="L6" s="3">
        <v>74</v>
      </c>
      <c r="M6" s="3"/>
      <c r="N6" s="3"/>
      <c r="O6" s="21">
        <v>44464</v>
      </c>
      <c r="P6" s="21">
        <v>44464</v>
      </c>
      <c r="Q6" t="s">
        <v>235</v>
      </c>
    </row>
    <row r="7" spans="1:17" x14ac:dyDescent="0.3">
      <c r="A7" s="12">
        <v>44464</v>
      </c>
      <c r="B7" s="2">
        <v>9.1</v>
      </c>
      <c r="C7">
        <v>17766</v>
      </c>
      <c r="D7">
        <v>2028</v>
      </c>
      <c r="E7">
        <v>13</v>
      </c>
      <c r="F7">
        <v>2</v>
      </c>
      <c r="I7">
        <v>17753</v>
      </c>
      <c r="J7">
        <v>2026</v>
      </c>
      <c r="K7">
        <v>52.9</v>
      </c>
      <c r="L7">
        <v>74.900000000000006</v>
      </c>
      <c r="M7">
        <v>940</v>
      </c>
      <c r="N7">
        <v>152</v>
      </c>
      <c r="O7" t="s">
        <v>151</v>
      </c>
      <c r="P7" t="s">
        <v>236</v>
      </c>
      <c r="Q7" t="s">
        <v>237</v>
      </c>
    </row>
    <row r="8" spans="1:17" x14ac:dyDescent="0.3">
      <c r="A8" s="12">
        <v>44465</v>
      </c>
      <c r="B8" s="2">
        <v>9.1999999999999993</v>
      </c>
      <c r="C8">
        <v>17753</v>
      </c>
      <c r="D8">
        <v>2026</v>
      </c>
      <c r="E8">
        <v>2</v>
      </c>
      <c r="F8" t="s">
        <v>238</v>
      </c>
      <c r="I8">
        <v>17751</v>
      </c>
      <c r="J8">
        <v>2026</v>
      </c>
      <c r="K8">
        <v>52.9</v>
      </c>
      <c r="L8">
        <v>74.900000000000006</v>
      </c>
      <c r="M8">
        <v>940</v>
      </c>
      <c r="N8">
        <v>152</v>
      </c>
      <c r="O8" s="4" t="s">
        <v>239</v>
      </c>
    </row>
    <row r="9" spans="1:17" x14ac:dyDescent="0.3">
      <c r="A9" s="12">
        <v>44466</v>
      </c>
      <c r="B9" s="2">
        <v>9.3000000000000007</v>
      </c>
      <c r="C9">
        <v>17751</v>
      </c>
      <c r="D9">
        <v>2026</v>
      </c>
      <c r="E9">
        <v>1</v>
      </c>
      <c r="I9">
        <v>17750</v>
      </c>
      <c r="J9">
        <v>2026</v>
      </c>
      <c r="K9">
        <v>52.9</v>
      </c>
      <c r="L9">
        <v>74.900000000000006</v>
      </c>
      <c r="M9">
        <v>940</v>
      </c>
      <c r="N9">
        <v>152</v>
      </c>
      <c r="O9" s="21">
        <v>44469</v>
      </c>
      <c r="P9" s="21">
        <v>44467</v>
      </c>
    </row>
    <row r="10" spans="1:17" x14ac:dyDescent="0.3">
      <c r="A10" s="12">
        <v>44467</v>
      </c>
      <c r="B10" s="2">
        <v>9.4</v>
      </c>
      <c r="C10">
        <v>17750</v>
      </c>
      <c r="D10">
        <v>2026</v>
      </c>
      <c r="E10">
        <v>1</v>
      </c>
      <c r="I10">
        <v>17749</v>
      </c>
      <c r="J10">
        <v>2026</v>
      </c>
      <c r="K10">
        <v>52.9</v>
      </c>
      <c r="L10">
        <v>74.900000000000006</v>
      </c>
      <c r="M10">
        <v>940</v>
      </c>
      <c r="N10">
        <v>152</v>
      </c>
      <c r="O10" s="4" t="s">
        <v>240</v>
      </c>
      <c r="P10" t="s">
        <v>241</v>
      </c>
    </row>
    <row r="11" spans="1:17" x14ac:dyDescent="0.3">
      <c r="A11" s="12">
        <v>44468</v>
      </c>
      <c r="B11" s="2">
        <v>9.5</v>
      </c>
      <c r="C11">
        <v>17749</v>
      </c>
      <c r="D11">
        <v>2026</v>
      </c>
      <c r="I11">
        <v>17749</v>
      </c>
      <c r="J11">
        <v>2026</v>
      </c>
      <c r="K11">
        <v>52.9</v>
      </c>
      <c r="L11">
        <v>74.900000000000006</v>
      </c>
      <c r="M11">
        <v>940</v>
      </c>
      <c r="N11">
        <v>152</v>
      </c>
      <c r="O11" t="s">
        <v>242</v>
      </c>
    </row>
    <row r="12" spans="1:17" x14ac:dyDescent="0.3">
      <c r="A12" s="12">
        <v>44469</v>
      </c>
      <c r="B12" s="2">
        <v>9.6</v>
      </c>
      <c r="C12">
        <v>17749</v>
      </c>
      <c r="D12">
        <v>2026</v>
      </c>
      <c r="E12">
        <v>1</v>
      </c>
      <c r="F12">
        <v>2</v>
      </c>
      <c r="I12">
        <v>17749</v>
      </c>
      <c r="J12">
        <v>2024</v>
      </c>
      <c r="K12">
        <v>52.9</v>
      </c>
      <c r="L12">
        <v>74.900000000000006</v>
      </c>
      <c r="M12">
        <v>940</v>
      </c>
      <c r="N12">
        <v>152</v>
      </c>
    </row>
    <row r="13" spans="1:17" x14ac:dyDescent="0.3">
      <c r="A13" s="12">
        <v>44470</v>
      </c>
      <c r="B13" s="2">
        <v>10</v>
      </c>
      <c r="C13">
        <v>17748</v>
      </c>
      <c r="D13">
        <v>2024</v>
      </c>
      <c r="E13">
        <v>7</v>
      </c>
      <c r="F13">
        <v>1</v>
      </c>
      <c r="I13">
        <v>17747</v>
      </c>
      <c r="J13">
        <v>2023</v>
      </c>
      <c r="K13">
        <v>52.9</v>
      </c>
      <c r="L13">
        <v>74.900000000000006</v>
      </c>
      <c r="M13">
        <v>940</v>
      </c>
      <c r="N13">
        <v>152</v>
      </c>
    </row>
    <row r="15" spans="1:17" x14ac:dyDescent="0.3">
      <c r="A15" s="41" t="s">
        <v>154</v>
      </c>
      <c r="B15" s="41"/>
      <c r="C15">
        <v>17766</v>
      </c>
      <c r="D15">
        <v>2028</v>
      </c>
      <c r="E15">
        <v>19</v>
      </c>
      <c r="F15">
        <v>5</v>
      </c>
      <c r="G15" t="s">
        <v>243</v>
      </c>
      <c r="H15" t="s">
        <v>243</v>
      </c>
      <c r="I15">
        <v>17747</v>
      </c>
      <c r="J15">
        <v>2023</v>
      </c>
      <c r="K15">
        <v>52.9</v>
      </c>
      <c r="L15">
        <v>74.900000000000006</v>
      </c>
      <c r="M15">
        <v>6520</v>
      </c>
      <c r="N15">
        <v>1064</v>
      </c>
    </row>
    <row r="16" spans="1:17" x14ac:dyDescent="0.3">
      <c r="A16" s="41" t="s">
        <v>155</v>
      </c>
      <c r="B16" s="41"/>
      <c r="E16">
        <v>0.1</v>
      </c>
      <c r="F16">
        <v>0.22</v>
      </c>
      <c r="G16" t="s">
        <v>243</v>
      </c>
      <c r="H16" t="s">
        <v>243</v>
      </c>
    </row>
    <row r="17" spans="1:8" x14ac:dyDescent="0.3">
      <c r="A17" s="41" t="s">
        <v>156</v>
      </c>
      <c r="B17" s="41"/>
      <c r="E17">
        <v>325</v>
      </c>
      <c r="F17">
        <v>103</v>
      </c>
      <c r="G17">
        <v>45</v>
      </c>
      <c r="H17">
        <v>49</v>
      </c>
    </row>
    <row r="18" spans="1:8" x14ac:dyDescent="0.3">
      <c r="A18" s="41" t="s">
        <v>157</v>
      </c>
      <c r="B18" s="41"/>
      <c r="E18">
        <v>1.79</v>
      </c>
      <c r="F18">
        <v>4.7300000000000004</v>
      </c>
      <c r="G18">
        <v>0.24</v>
      </c>
      <c r="H18">
        <v>2.25</v>
      </c>
    </row>
    <row r="20" spans="1:8" x14ac:dyDescent="0.3">
      <c r="A20" s="2" t="s">
        <v>5</v>
      </c>
      <c r="C20" s="41" t="s">
        <v>4</v>
      </c>
      <c r="D20" s="41"/>
      <c r="E20" s="41" t="s">
        <v>3</v>
      </c>
      <c r="F20" s="41"/>
      <c r="G20" s="41" t="s">
        <v>2</v>
      </c>
      <c r="H20" s="41"/>
    </row>
    <row r="21" spans="1:8" x14ac:dyDescent="0.3">
      <c r="A21" s="2" t="s">
        <v>1</v>
      </c>
      <c r="B21">
        <v>351</v>
      </c>
      <c r="C21">
        <v>19</v>
      </c>
      <c r="D21">
        <v>0.1</v>
      </c>
      <c r="E21" t="s">
        <v>158</v>
      </c>
      <c r="F21" t="s">
        <v>158</v>
      </c>
      <c r="G21">
        <v>370</v>
      </c>
      <c r="H21" s="1">
        <v>0.02</v>
      </c>
    </row>
    <row r="22" spans="1:8" x14ac:dyDescent="0.3">
      <c r="A22" s="2" t="s">
        <v>0</v>
      </c>
      <c r="B22">
        <v>147</v>
      </c>
      <c r="C22">
        <v>5</v>
      </c>
      <c r="D22">
        <v>0.22</v>
      </c>
      <c r="E22" t="s">
        <v>158</v>
      </c>
      <c r="F22" t="s">
        <v>158</v>
      </c>
      <c r="G22">
        <v>152</v>
      </c>
      <c r="H22" s="1">
        <v>6.9800000000000001E-2</v>
      </c>
    </row>
    <row r="24" spans="1:8" x14ac:dyDescent="0.3">
      <c r="A24" s="2" t="s">
        <v>244</v>
      </c>
    </row>
    <row r="25" spans="1:8" x14ac:dyDescent="0.3">
      <c r="C25" s="2"/>
    </row>
    <row r="26" spans="1:8" x14ac:dyDescent="0.3">
      <c r="A26" s="41" t="s">
        <v>245</v>
      </c>
      <c r="B26" s="41"/>
      <c r="C26" s="2"/>
    </row>
    <row r="27" spans="1:8" x14ac:dyDescent="0.3">
      <c r="A27" s="2"/>
      <c r="B27" s="42" t="s">
        <v>246</v>
      </c>
      <c r="C27" s="42"/>
      <c r="D27" s="42"/>
    </row>
    <row r="29" spans="1:8" x14ac:dyDescent="0.3">
      <c r="A29" s="42" t="s">
        <v>247</v>
      </c>
      <c r="B29" s="42"/>
      <c r="C29" s="42"/>
    </row>
  </sheetData>
  <mergeCells count="15">
    <mergeCell ref="K5:L5"/>
    <mergeCell ref="M5:N5"/>
    <mergeCell ref="A15:B15"/>
    <mergeCell ref="E20:F20"/>
    <mergeCell ref="G20:H20"/>
    <mergeCell ref="E5:F5"/>
    <mergeCell ref="G5:H5"/>
    <mergeCell ref="I5:J5"/>
    <mergeCell ref="A26:B26"/>
    <mergeCell ref="B27:D27"/>
    <mergeCell ref="A29:C29"/>
    <mergeCell ref="A16:B16"/>
    <mergeCell ref="A17:B17"/>
    <mergeCell ref="A18:B18"/>
    <mergeCell ref="C20:D2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5"/>
  <sheetViews>
    <sheetView workbookViewId="0">
      <selection activeCell="B21" sqref="B21"/>
    </sheetView>
  </sheetViews>
  <sheetFormatPr defaultRowHeight="14.4" x14ac:dyDescent="0.3"/>
  <cols>
    <col min="1" max="1" width="10.33203125" bestFit="1" customWidth="1"/>
    <col min="2" max="2" width="19.44140625" customWidth="1"/>
    <col min="3" max="3" width="14.5546875" bestFit="1" customWidth="1"/>
    <col min="4" max="4" width="15.44140625" bestFit="1" customWidth="1"/>
    <col min="5" max="5" width="10.109375" bestFit="1" customWidth="1"/>
    <col min="6" max="6" width="13.33203125" customWidth="1"/>
    <col min="7" max="8" width="14.5546875" bestFit="1" customWidth="1"/>
    <col min="9" max="9" width="13" customWidth="1"/>
    <col min="10" max="10" width="14.21875" customWidth="1"/>
    <col min="11" max="12" width="14.44140625" bestFit="1" customWidth="1"/>
    <col min="13" max="13" width="11.6640625" customWidth="1"/>
    <col min="14" max="14" width="11.44140625" customWidth="1"/>
    <col min="15" max="15" width="25.44140625" bestFit="1" customWidth="1"/>
    <col min="16" max="16" width="18.5546875" customWidth="1"/>
    <col min="17" max="17" width="26.6640625" customWidth="1"/>
    <col min="18" max="18" width="12.6640625" customWidth="1"/>
  </cols>
  <sheetData>
    <row r="1" spans="1:18" ht="15.6" x14ac:dyDescent="0.3">
      <c r="A1" s="6" t="s">
        <v>248</v>
      </c>
      <c r="B1" t="s">
        <v>249</v>
      </c>
      <c r="C1" s="22" t="s">
        <v>250</v>
      </c>
      <c r="D1" t="s">
        <v>251</v>
      </c>
      <c r="E1" t="s">
        <v>252</v>
      </c>
      <c r="F1" t="s">
        <v>253</v>
      </c>
      <c r="G1" s="6" t="s">
        <v>254</v>
      </c>
      <c r="H1" t="s">
        <v>255</v>
      </c>
      <c r="I1" s="6" t="s">
        <v>256</v>
      </c>
      <c r="J1" t="s">
        <v>257</v>
      </c>
      <c r="K1" s="6" t="s">
        <v>258</v>
      </c>
      <c r="L1" s="6" t="s">
        <v>258</v>
      </c>
      <c r="M1" s="6" t="s">
        <v>259</v>
      </c>
      <c r="N1" s="6" t="s">
        <v>260</v>
      </c>
      <c r="O1" s="6" t="s">
        <v>261</v>
      </c>
      <c r="P1" s="6" t="s">
        <v>205</v>
      </c>
      <c r="Q1" s="6" t="s">
        <v>262</v>
      </c>
      <c r="R1" s="6" t="s">
        <v>263</v>
      </c>
    </row>
    <row r="2" spans="1:18" x14ac:dyDescent="0.3">
      <c r="C2" t="s">
        <v>264</v>
      </c>
      <c r="D2" t="s">
        <v>265</v>
      </c>
      <c r="E2" s="2" t="s">
        <v>266</v>
      </c>
      <c r="F2" t="s">
        <v>267</v>
      </c>
      <c r="G2" t="s">
        <v>268</v>
      </c>
      <c r="H2" t="s">
        <v>269</v>
      </c>
      <c r="I2" t="s">
        <v>264</v>
      </c>
      <c r="J2" t="s">
        <v>270</v>
      </c>
      <c r="K2" t="s">
        <v>271</v>
      </c>
      <c r="L2" t="s">
        <v>272</v>
      </c>
      <c r="M2" s="2" t="s">
        <v>266</v>
      </c>
      <c r="N2" t="s">
        <v>273</v>
      </c>
    </row>
    <row r="3" spans="1:18" x14ac:dyDescent="0.3">
      <c r="K3">
        <v>54</v>
      </c>
      <c r="L3">
        <v>76</v>
      </c>
    </row>
    <row r="4" spans="1:18" x14ac:dyDescent="0.3">
      <c r="A4" s="5">
        <v>44471</v>
      </c>
      <c r="B4">
        <v>10.1</v>
      </c>
      <c r="C4">
        <v>17747</v>
      </c>
      <c r="D4">
        <v>2023</v>
      </c>
      <c r="E4">
        <v>2</v>
      </c>
      <c r="F4">
        <v>2</v>
      </c>
      <c r="I4">
        <v>17745</v>
      </c>
      <c r="J4">
        <v>2021</v>
      </c>
      <c r="K4">
        <v>55.1</v>
      </c>
      <c r="L4">
        <v>74.5</v>
      </c>
      <c r="M4">
        <v>979</v>
      </c>
      <c r="N4">
        <v>151</v>
      </c>
      <c r="O4" t="s">
        <v>274</v>
      </c>
      <c r="Q4" t="s">
        <v>275</v>
      </c>
    </row>
    <row r="5" spans="1:18" x14ac:dyDescent="0.3">
      <c r="A5" s="5">
        <v>44472</v>
      </c>
      <c r="B5">
        <v>10.199999999999999</v>
      </c>
      <c r="C5">
        <v>17745</v>
      </c>
      <c r="D5">
        <v>2021</v>
      </c>
      <c r="E5">
        <v>2</v>
      </c>
      <c r="F5">
        <v>2</v>
      </c>
      <c r="I5">
        <v>17743</v>
      </c>
      <c r="J5">
        <v>2019</v>
      </c>
      <c r="K5">
        <v>55.1</v>
      </c>
      <c r="L5">
        <v>74.5</v>
      </c>
      <c r="M5">
        <v>979</v>
      </c>
      <c r="N5">
        <v>151</v>
      </c>
      <c r="O5" t="s">
        <v>276</v>
      </c>
      <c r="Q5" t="s">
        <v>277</v>
      </c>
    </row>
    <row r="6" spans="1:18" x14ac:dyDescent="0.3">
      <c r="A6" s="5">
        <v>44473</v>
      </c>
      <c r="B6">
        <v>10.3</v>
      </c>
      <c r="C6">
        <v>17743</v>
      </c>
      <c r="D6">
        <v>2019</v>
      </c>
      <c r="E6">
        <v>2</v>
      </c>
      <c r="F6">
        <v>1</v>
      </c>
      <c r="I6">
        <v>17742</v>
      </c>
      <c r="J6">
        <v>2018</v>
      </c>
      <c r="K6">
        <v>55.1</v>
      </c>
      <c r="L6">
        <v>74.5</v>
      </c>
      <c r="M6">
        <v>979</v>
      </c>
      <c r="N6">
        <v>151</v>
      </c>
    </row>
    <row r="7" spans="1:18" x14ac:dyDescent="0.3">
      <c r="A7" s="5">
        <v>44474</v>
      </c>
      <c r="B7">
        <v>10.4</v>
      </c>
      <c r="C7">
        <v>17742</v>
      </c>
      <c r="D7">
        <v>2018</v>
      </c>
      <c r="E7">
        <v>1</v>
      </c>
      <c r="F7">
        <v>1</v>
      </c>
      <c r="I7">
        <v>17741</v>
      </c>
      <c r="J7">
        <v>2017</v>
      </c>
      <c r="K7">
        <v>55.1</v>
      </c>
      <c r="L7">
        <v>74.5</v>
      </c>
      <c r="M7">
        <v>979</v>
      </c>
      <c r="N7">
        <v>151</v>
      </c>
      <c r="P7" t="s">
        <v>278</v>
      </c>
    </row>
    <row r="8" spans="1:18" x14ac:dyDescent="0.3">
      <c r="A8" s="5">
        <v>44475</v>
      </c>
      <c r="B8">
        <v>10.5</v>
      </c>
      <c r="C8">
        <v>17741</v>
      </c>
      <c r="D8">
        <v>2017</v>
      </c>
      <c r="E8">
        <v>5</v>
      </c>
      <c r="F8">
        <v>0</v>
      </c>
      <c r="I8">
        <v>17736</v>
      </c>
      <c r="J8">
        <v>2017</v>
      </c>
      <c r="K8">
        <v>55.1</v>
      </c>
      <c r="L8">
        <v>74.5</v>
      </c>
      <c r="M8">
        <v>979</v>
      </c>
      <c r="N8">
        <v>151</v>
      </c>
    </row>
    <row r="9" spans="1:18" x14ac:dyDescent="0.3">
      <c r="A9" s="5">
        <v>44476</v>
      </c>
      <c r="B9">
        <v>10.6</v>
      </c>
      <c r="C9">
        <v>17736</v>
      </c>
      <c r="D9">
        <v>2017</v>
      </c>
      <c r="E9">
        <v>3</v>
      </c>
      <c r="F9">
        <v>0</v>
      </c>
      <c r="I9">
        <v>17733</v>
      </c>
      <c r="J9">
        <v>2017</v>
      </c>
      <c r="K9">
        <v>55.1</v>
      </c>
      <c r="L9">
        <v>74.5</v>
      </c>
      <c r="M9">
        <v>979</v>
      </c>
      <c r="N9">
        <v>151</v>
      </c>
    </row>
    <row r="10" spans="1:18" x14ac:dyDescent="0.3">
      <c r="A10" s="5">
        <v>44477</v>
      </c>
      <c r="B10">
        <v>11</v>
      </c>
      <c r="C10">
        <v>17733</v>
      </c>
      <c r="D10">
        <v>2017</v>
      </c>
      <c r="E10">
        <v>1</v>
      </c>
      <c r="F10">
        <v>0</v>
      </c>
      <c r="G10">
        <v>6</v>
      </c>
      <c r="H10">
        <v>4</v>
      </c>
      <c r="I10">
        <v>17726</v>
      </c>
      <c r="J10">
        <v>2013</v>
      </c>
      <c r="K10">
        <v>55.1</v>
      </c>
      <c r="L10">
        <v>74.5</v>
      </c>
      <c r="M10">
        <v>979</v>
      </c>
      <c r="N10">
        <v>151</v>
      </c>
      <c r="P10" t="s">
        <v>279</v>
      </c>
    </row>
    <row r="14" spans="1:18" ht="15.6" x14ac:dyDescent="0.3">
      <c r="A14" s="6" t="s">
        <v>81</v>
      </c>
      <c r="C14" s="6" t="s">
        <v>4</v>
      </c>
      <c r="D14" s="6" t="s">
        <v>4</v>
      </c>
      <c r="E14" s="6" t="s">
        <v>280</v>
      </c>
      <c r="F14" s="6" t="s">
        <v>281</v>
      </c>
      <c r="G14" s="6" t="s">
        <v>2</v>
      </c>
      <c r="H14" s="6" t="s">
        <v>2</v>
      </c>
    </row>
    <row r="15" spans="1:18" ht="15.6" x14ac:dyDescent="0.3">
      <c r="D15" s="2" t="s">
        <v>282</v>
      </c>
      <c r="F15" t="s">
        <v>283</v>
      </c>
      <c r="H15" t="s">
        <v>284</v>
      </c>
    </row>
    <row r="16" spans="1:18" x14ac:dyDescent="0.3">
      <c r="A16" t="s">
        <v>83</v>
      </c>
      <c r="B16">
        <v>370</v>
      </c>
      <c r="C16">
        <v>15</v>
      </c>
      <c r="D16">
        <v>0.08</v>
      </c>
      <c r="E16">
        <v>6</v>
      </c>
      <c r="F16">
        <v>0.03</v>
      </c>
      <c r="G16">
        <v>391</v>
      </c>
      <c r="H16" s="1">
        <v>2.1499999999999998E-2</v>
      </c>
    </row>
    <row r="17" spans="1:8" x14ac:dyDescent="0.3">
      <c r="A17" t="s">
        <v>86</v>
      </c>
      <c r="B17">
        <v>152</v>
      </c>
      <c r="C17">
        <v>6</v>
      </c>
      <c r="D17">
        <v>0.27</v>
      </c>
      <c r="E17">
        <v>4</v>
      </c>
      <c r="F17">
        <v>0.18</v>
      </c>
      <c r="G17">
        <v>162</v>
      </c>
      <c r="H17" s="1">
        <v>7.4399999999999994E-2</v>
      </c>
    </row>
    <row r="19" spans="1:8" ht="15.6" x14ac:dyDescent="0.3">
      <c r="C19" s="6" t="s">
        <v>285</v>
      </c>
      <c r="D19" s="6" t="s">
        <v>286</v>
      </c>
      <c r="E19" s="23" t="s">
        <v>287</v>
      </c>
    </row>
    <row r="20" spans="1:8" x14ac:dyDescent="0.3">
      <c r="B20" s="2" t="s">
        <v>92</v>
      </c>
      <c r="C20">
        <v>1220</v>
      </c>
      <c r="D20">
        <v>1190</v>
      </c>
      <c r="E20" t="s">
        <v>288</v>
      </c>
    </row>
    <row r="21" spans="1:8" x14ac:dyDescent="0.3">
      <c r="B21" s="2" t="s">
        <v>93</v>
      </c>
      <c r="C21">
        <v>1650</v>
      </c>
      <c r="D21">
        <v>1751</v>
      </c>
      <c r="E21" t="s">
        <v>289</v>
      </c>
    </row>
    <row r="25" spans="1:8" x14ac:dyDescent="0.3">
      <c r="C25" s="2" t="s">
        <v>290</v>
      </c>
      <c r="D25" s="2" t="s">
        <v>291</v>
      </c>
      <c r="E25" s="24">
        <v>69495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T21"/>
  <sheetViews>
    <sheetView zoomScale="65" workbookViewId="0">
      <selection activeCell="L46" sqref="L46"/>
    </sheetView>
  </sheetViews>
  <sheetFormatPr defaultRowHeight="14.4" x14ac:dyDescent="0.3"/>
  <cols>
    <col min="1" max="1" width="14.5546875" bestFit="1" customWidth="1"/>
    <col min="3" max="4" width="16.109375" bestFit="1" customWidth="1"/>
    <col min="5" max="5" width="11.5546875" bestFit="1" customWidth="1"/>
    <col min="6" max="6" width="15.77734375" bestFit="1" customWidth="1"/>
    <col min="9" max="10" width="15.33203125" bestFit="1" customWidth="1"/>
    <col min="11" max="12" width="14.33203125" bestFit="1" customWidth="1"/>
    <col min="13" max="13" width="11.33203125" bestFit="1" customWidth="1"/>
    <col min="14" max="14" width="8.6640625" bestFit="1" customWidth="1"/>
    <col min="15" max="15" width="38.6640625" bestFit="1" customWidth="1"/>
    <col min="16" max="16" width="20.88671875" bestFit="1" customWidth="1"/>
    <col min="17" max="17" width="15.109375" bestFit="1" customWidth="1"/>
    <col min="18" max="18" width="12.5546875" bestFit="1" customWidth="1"/>
    <col min="19" max="19" width="13.6640625" bestFit="1" customWidth="1"/>
    <col min="20" max="20" width="23.33203125" bestFit="1" customWidth="1"/>
  </cols>
  <sheetData>
    <row r="2" spans="1:20" x14ac:dyDescent="0.3">
      <c r="A2" s="9" t="s">
        <v>40</v>
      </c>
      <c r="B2" s="9" t="s">
        <v>39</v>
      </c>
      <c r="C2" s="9" t="s">
        <v>126</v>
      </c>
      <c r="D2" s="9" t="s">
        <v>126</v>
      </c>
      <c r="E2" s="9" t="s">
        <v>37</v>
      </c>
      <c r="F2" s="9" t="s">
        <v>37</v>
      </c>
      <c r="G2" s="10"/>
      <c r="H2" s="9" t="s">
        <v>3</v>
      </c>
      <c r="I2" s="9" t="s">
        <v>127</v>
      </c>
      <c r="J2" s="9" t="s">
        <v>127</v>
      </c>
      <c r="K2" s="9" t="s">
        <v>33</v>
      </c>
      <c r="L2" s="9" t="s">
        <v>33</v>
      </c>
      <c r="M2" s="9" t="s">
        <v>96</v>
      </c>
      <c r="N2" s="9" t="s">
        <v>96</v>
      </c>
      <c r="O2" s="9" t="s">
        <v>32</v>
      </c>
      <c r="Q2" s="9" t="s">
        <v>52</v>
      </c>
      <c r="S2" s="9" t="s">
        <v>21</v>
      </c>
    </row>
    <row r="3" spans="1:20" x14ac:dyDescent="0.3">
      <c r="C3" s="2" t="s">
        <v>292</v>
      </c>
      <c r="D3" s="2" t="s">
        <v>293</v>
      </c>
      <c r="E3" s="2" t="s">
        <v>292</v>
      </c>
      <c r="F3" s="2" t="s">
        <v>293</v>
      </c>
      <c r="I3" s="2" t="s">
        <v>292</v>
      </c>
      <c r="J3" s="2" t="s">
        <v>293</v>
      </c>
      <c r="K3" s="2" t="s">
        <v>292</v>
      </c>
      <c r="L3" s="2" t="s">
        <v>293</v>
      </c>
      <c r="M3" s="2" t="s">
        <v>292</v>
      </c>
      <c r="N3" s="2" t="s">
        <v>293</v>
      </c>
      <c r="P3" s="2" t="s">
        <v>97</v>
      </c>
      <c r="Q3" s="9" t="s">
        <v>98</v>
      </c>
      <c r="R3" s="2" t="s">
        <v>99</v>
      </c>
      <c r="S3" s="2" t="s">
        <v>100</v>
      </c>
      <c r="T3" s="2" t="s">
        <v>101</v>
      </c>
    </row>
    <row r="5" spans="1:20" x14ac:dyDescent="0.3">
      <c r="A5" s="5">
        <v>44478</v>
      </c>
      <c r="B5">
        <v>11.1</v>
      </c>
      <c r="C5">
        <v>17726</v>
      </c>
      <c r="D5">
        <v>2013</v>
      </c>
      <c r="I5">
        <v>17726</v>
      </c>
      <c r="J5">
        <v>2013</v>
      </c>
      <c r="K5">
        <v>57.2</v>
      </c>
      <c r="L5">
        <v>76</v>
      </c>
      <c r="M5">
        <v>1014</v>
      </c>
      <c r="N5">
        <v>153</v>
      </c>
      <c r="S5" t="s">
        <v>294</v>
      </c>
      <c r="T5" t="s">
        <v>295</v>
      </c>
    </row>
    <row r="6" spans="1:20" x14ac:dyDescent="0.3">
      <c r="A6" s="5">
        <v>44479</v>
      </c>
      <c r="B6">
        <v>11.2</v>
      </c>
      <c r="C6">
        <v>17726</v>
      </c>
      <c r="D6">
        <v>2013</v>
      </c>
      <c r="E6">
        <v>1</v>
      </c>
      <c r="F6">
        <v>2</v>
      </c>
      <c r="I6">
        <v>17725</v>
      </c>
      <c r="J6">
        <v>2011</v>
      </c>
      <c r="K6">
        <v>57.2</v>
      </c>
      <c r="L6">
        <v>76</v>
      </c>
      <c r="M6">
        <v>1014</v>
      </c>
      <c r="N6">
        <v>153</v>
      </c>
      <c r="S6" t="s">
        <v>296</v>
      </c>
      <c r="T6" t="s">
        <v>297</v>
      </c>
    </row>
    <row r="7" spans="1:20" x14ac:dyDescent="0.3">
      <c r="A7" s="5">
        <v>44480</v>
      </c>
      <c r="B7">
        <v>11.3</v>
      </c>
      <c r="C7">
        <v>17725</v>
      </c>
      <c r="D7">
        <v>2011</v>
      </c>
      <c r="E7">
        <v>1</v>
      </c>
      <c r="F7">
        <v>0</v>
      </c>
      <c r="I7">
        <v>17724</v>
      </c>
      <c r="J7">
        <v>2011</v>
      </c>
      <c r="K7">
        <v>57.2</v>
      </c>
      <c r="L7">
        <v>76</v>
      </c>
      <c r="M7">
        <v>1014</v>
      </c>
      <c r="N7">
        <v>153</v>
      </c>
      <c r="P7" t="s">
        <v>298</v>
      </c>
      <c r="R7" t="s">
        <v>299</v>
      </c>
    </row>
    <row r="8" spans="1:20" x14ac:dyDescent="0.3">
      <c r="A8" s="5">
        <v>44481</v>
      </c>
      <c r="B8">
        <v>11.4</v>
      </c>
      <c r="C8">
        <v>17724</v>
      </c>
      <c r="D8">
        <v>2011</v>
      </c>
      <c r="E8">
        <v>1</v>
      </c>
      <c r="F8">
        <v>1</v>
      </c>
      <c r="I8">
        <v>17723</v>
      </c>
      <c r="J8">
        <v>2010</v>
      </c>
      <c r="K8">
        <v>57.2</v>
      </c>
      <c r="L8">
        <v>76</v>
      </c>
      <c r="M8">
        <v>1014</v>
      </c>
      <c r="N8">
        <v>153</v>
      </c>
    </row>
    <row r="9" spans="1:20" x14ac:dyDescent="0.3">
      <c r="A9" s="5">
        <v>44482</v>
      </c>
      <c r="B9">
        <v>11.5</v>
      </c>
      <c r="C9">
        <v>17723</v>
      </c>
      <c r="D9">
        <v>2010</v>
      </c>
      <c r="E9">
        <v>2</v>
      </c>
      <c r="I9">
        <v>17721</v>
      </c>
      <c r="J9">
        <v>2010</v>
      </c>
      <c r="K9">
        <v>57.2</v>
      </c>
      <c r="L9">
        <v>76</v>
      </c>
      <c r="M9">
        <v>1014</v>
      </c>
      <c r="N9">
        <v>153</v>
      </c>
      <c r="O9" t="s">
        <v>300</v>
      </c>
    </row>
    <row r="10" spans="1:20" x14ac:dyDescent="0.3">
      <c r="A10" s="5">
        <v>44483</v>
      </c>
      <c r="B10">
        <v>11.6</v>
      </c>
      <c r="C10">
        <v>17721</v>
      </c>
      <c r="D10">
        <v>2010</v>
      </c>
      <c r="E10">
        <v>1</v>
      </c>
      <c r="I10">
        <v>17720</v>
      </c>
      <c r="J10">
        <v>2010</v>
      </c>
      <c r="K10">
        <v>57.2</v>
      </c>
      <c r="L10">
        <v>76</v>
      </c>
      <c r="M10">
        <v>1014</v>
      </c>
      <c r="N10">
        <v>153</v>
      </c>
    </row>
    <row r="11" spans="1:20" x14ac:dyDescent="0.3">
      <c r="A11" s="5">
        <v>44484</v>
      </c>
      <c r="B11">
        <v>12</v>
      </c>
      <c r="C11">
        <v>17720</v>
      </c>
      <c r="D11">
        <v>2010</v>
      </c>
      <c r="E11">
        <v>1</v>
      </c>
      <c r="F11">
        <v>1</v>
      </c>
      <c r="I11">
        <v>17719</v>
      </c>
      <c r="J11">
        <v>2009</v>
      </c>
      <c r="K11">
        <v>57.2</v>
      </c>
      <c r="L11">
        <v>76</v>
      </c>
      <c r="M11">
        <v>1014</v>
      </c>
      <c r="N11">
        <v>153</v>
      </c>
      <c r="S11" t="s">
        <v>301</v>
      </c>
      <c r="T11" t="s">
        <v>302</v>
      </c>
    </row>
    <row r="13" spans="1:20" x14ac:dyDescent="0.3">
      <c r="A13" s="9" t="s">
        <v>111</v>
      </c>
      <c r="C13" s="2">
        <v>17726</v>
      </c>
      <c r="D13" s="2">
        <v>2013</v>
      </c>
      <c r="E13" s="2">
        <v>7</v>
      </c>
      <c r="F13" s="2">
        <v>4</v>
      </c>
      <c r="G13" s="2"/>
      <c r="I13" s="2">
        <v>17719</v>
      </c>
      <c r="J13" s="2">
        <v>2009</v>
      </c>
      <c r="K13" s="2">
        <v>57.2</v>
      </c>
      <c r="L13" s="2">
        <v>76</v>
      </c>
      <c r="M13" s="2">
        <v>7098</v>
      </c>
      <c r="N13" s="2">
        <v>1071</v>
      </c>
      <c r="O13" s="2"/>
    </row>
    <row r="14" spans="1:20" x14ac:dyDescent="0.3">
      <c r="A14" s="2" t="s">
        <v>112</v>
      </c>
      <c r="E14" s="2">
        <v>0.03</v>
      </c>
      <c r="F14" s="2">
        <v>0.18</v>
      </c>
    </row>
    <row r="15" spans="1:20" x14ac:dyDescent="0.3">
      <c r="A15" s="2" t="s">
        <v>113</v>
      </c>
      <c r="E15" s="2">
        <v>347</v>
      </c>
      <c r="F15" s="2">
        <v>113</v>
      </c>
      <c r="G15" s="2">
        <v>51</v>
      </c>
      <c r="H15" s="2">
        <v>53</v>
      </c>
    </row>
    <row r="16" spans="1:20" x14ac:dyDescent="0.3">
      <c r="A16" s="2" t="s">
        <v>114</v>
      </c>
      <c r="E16" s="2">
        <v>1.91</v>
      </c>
      <c r="F16" s="2">
        <v>5.19</v>
      </c>
      <c r="G16" s="2">
        <v>0.28000000000000003</v>
      </c>
      <c r="H16" s="2">
        <v>2.4300000000000002</v>
      </c>
    </row>
    <row r="18" spans="1:13" x14ac:dyDescent="0.3">
      <c r="C18" s="2" t="s">
        <v>37</v>
      </c>
      <c r="E18" s="2" t="s">
        <v>115</v>
      </c>
      <c r="F18" s="2" t="s">
        <v>116</v>
      </c>
      <c r="I18" s="2" t="s">
        <v>117</v>
      </c>
      <c r="K18" s="2" t="s">
        <v>118</v>
      </c>
      <c r="L18" s="2" t="s">
        <v>119</v>
      </c>
      <c r="M18" s="2" t="s">
        <v>120</v>
      </c>
    </row>
    <row r="20" spans="1:13" x14ac:dyDescent="0.3">
      <c r="A20" s="2" t="s">
        <v>121</v>
      </c>
      <c r="B20">
        <v>391</v>
      </c>
      <c r="C20">
        <v>7</v>
      </c>
      <c r="D20">
        <v>0.03</v>
      </c>
      <c r="F20">
        <v>398</v>
      </c>
      <c r="G20" s="1">
        <v>2.1899999999999999E-2</v>
      </c>
      <c r="I20" s="2" t="s">
        <v>121</v>
      </c>
      <c r="K20">
        <v>1310</v>
      </c>
      <c r="L20">
        <v>1280</v>
      </c>
      <c r="M20">
        <v>-30</v>
      </c>
    </row>
    <row r="21" spans="1:13" x14ac:dyDescent="0.3">
      <c r="A21" s="2" t="s">
        <v>122</v>
      </c>
      <c r="B21">
        <v>162</v>
      </c>
      <c r="C21">
        <v>4</v>
      </c>
      <c r="D21">
        <v>0.18</v>
      </c>
      <c r="F21">
        <v>166</v>
      </c>
      <c r="G21" s="1">
        <v>7.6300000000000007E-2</v>
      </c>
      <c r="I21" s="2" t="s">
        <v>122</v>
      </c>
      <c r="K21">
        <v>1770</v>
      </c>
      <c r="L21">
        <v>1794</v>
      </c>
      <c r="M21">
        <v>24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4"/>
  <sheetViews>
    <sheetView workbookViewId="0">
      <selection activeCell="M30" sqref="M30"/>
    </sheetView>
  </sheetViews>
  <sheetFormatPr defaultRowHeight="14.4" x14ac:dyDescent="0.3"/>
  <cols>
    <col min="1" max="1" width="10.33203125" bestFit="1" customWidth="1"/>
  </cols>
  <sheetData>
    <row r="1" spans="1:27" x14ac:dyDescent="0.3">
      <c r="A1" s="2" t="s">
        <v>40</v>
      </c>
      <c r="B1" s="2" t="s">
        <v>39</v>
      </c>
      <c r="C1" s="2" t="s">
        <v>126</v>
      </c>
      <c r="E1" s="2" t="s">
        <v>37</v>
      </c>
      <c r="G1" s="2" t="s">
        <v>303</v>
      </c>
      <c r="I1" s="2" t="s">
        <v>127</v>
      </c>
      <c r="K1" s="2" t="s">
        <v>33</v>
      </c>
      <c r="M1" s="2" t="s">
        <v>182</v>
      </c>
      <c r="O1" s="13" t="s">
        <v>21</v>
      </c>
      <c r="T1" s="13" t="s">
        <v>6</v>
      </c>
      <c r="W1" s="13" t="s">
        <v>98</v>
      </c>
      <c r="AA1" s="2" t="s">
        <v>32</v>
      </c>
    </row>
    <row r="2" spans="1:27" x14ac:dyDescent="0.3">
      <c r="A2" s="12"/>
      <c r="B2" s="2"/>
      <c r="C2" s="2" t="s">
        <v>83</v>
      </c>
      <c r="D2" s="2" t="s">
        <v>86</v>
      </c>
      <c r="E2" s="2" t="s">
        <v>83</v>
      </c>
      <c r="F2" s="2" t="s">
        <v>86</v>
      </c>
      <c r="G2" s="2" t="s">
        <v>83</v>
      </c>
      <c r="H2" s="2" t="s">
        <v>86</v>
      </c>
      <c r="I2" s="2" t="s">
        <v>83</v>
      </c>
      <c r="J2" s="2" t="s">
        <v>86</v>
      </c>
      <c r="K2">
        <v>58</v>
      </c>
      <c r="L2">
        <v>78</v>
      </c>
      <c r="O2" t="s">
        <v>304</v>
      </c>
      <c r="T2" t="s">
        <v>305</v>
      </c>
      <c r="W2" t="s">
        <v>306</v>
      </c>
    </row>
    <row r="3" spans="1:27" x14ac:dyDescent="0.3">
      <c r="A3" s="5">
        <v>44485</v>
      </c>
      <c r="B3">
        <v>12.1</v>
      </c>
      <c r="C3">
        <v>17719</v>
      </c>
      <c r="D3">
        <v>2009</v>
      </c>
      <c r="E3">
        <v>2</v>
      </c>
      <c r="F3">
        <v>1</v>
      </c>
      <c r="I3">
        <v>17717</v>
      </c>
      <c r="J3">
        <v>2008</v>
      </c>
      <c r="K3">
        <v>59.2</v>
      </c>
      <c r="L3">
        <v>77.099999999999994</v>
      </c>
      <c r="M3">
        <v>1049</v>
      </c>
      <c r="N3">
        <v>155</v>
      </c>
      <c r="T3" t="s">
        <v>307</v>
      </c>
      <c r="W3" t="s">
        <v>308</v>
      </c>
    </row>
    <row r="4" spans="1:27" x14ac:dyDescent="0.3">
      <c r="A4" s="5">
        <v>44486</v>
      </c>
      <c r="B4">
        <v>12.2</v>
      </c>
      <c r="C4">
        <v>17717</v>
      </c>
      <c r="D4">
        <v>2008</v>
      </c>
      <c r="E4">
        <v>2</v>
      </c>
      <c r="F4">
        <v>0</v>
      </c>
      <c r="I4">
        <v>17715</v>
      </c>
      <c r="J4">
        <v>2008</v>
      </c>
      <c r="K4">
        <v>59.2</v>
      </c>
      <c r="L4">
        <v>77.099999999999994</v>
      </c>
      <c r="M4">
        <v>1049</v>
      </c>
      <c r="N4">
        <v>155</v>
      </c>
    </row>
    <row r="5" spans="1:27" x14ac:dyDescent="0.3">
      <c r="A5" s="5">
        <v>44487</v>
      </c>
      <c r="B5">
        <v>12.3</v>
      </c>
      <c r="C5">
        <v>17715</v>
      </c>
      <c r="D5">
        <v>2008</v>
      </c>
      <c r="E5">
        <v>1</v>
      </c>
      <c r="F5">
        <v>1</v>
      </c>
      <c r="I5">
        <v>17714</v>
      </c>
      <c r="J5">
        <v>2007</v>
      </c>
      <c r="K5">
        <v>59.2</v>
      </c>
      <c r="L5">
        <v>77.099999999999994</v>
      </c>
      <c r="M5">
        <v>1049</v>
      </c>
      <c r="N5">
        <v>155</v>
      </c>
    </row>
    <row r="6" spans="1:27" x14ac:dyDescent="0.3">
      <c r="A6" s="5">
        <v>44488</v>
      </c>
      <c r="B6">
        <v>12.4</v>
      </c>
      <c r="C6">
        <v>17714</v>
      </c>
      <c r="D6">
        <v>2007</v>
      </c>
      <c r="E6">
        <v>1</v>
      </c>
      <c r="F6">
        <v>2</v>
      </c>
      <c r="G6">
        <v>3</v>
      </c>
      <c r="H6">
        <v>0</v>
      </c>
      <c r="I6">
        <v>17710</v>
      </c>
      <c r="J6">
        <v>2005</v>
      </c>
      <c r="K6">
        <v>59.2</v>
      </c>
      <c r="L6">
        <v>77.099999999999994</v>
      </c>
      <c r="M6">
        <v>1049</v>
      </c>
      <c r="N6">
        <v>155</v>
      </c>
    </row>
    <row r="7" spans="1:27" x14ac:dyDescent="0.3">
      <c r="A7" s="5">
        <v>44489</v>
      </c>
      <c r="B7">
        <v>12.5</v>
      </c>
      <c r="C7">
        <v>17710</v>
      </c>
      <c r="D7">
        <v>2005</v>
      </c>
      <c r="E7">
        <v>1</v>
      </c>
      <c r="I7">
        <v>17709</v>
      </c>
      <c r="J7">
        <v>2005</v>
      </c>
      <c r="K7">
        <v>59.2</v>
      </c>
      <c r="L7">
        <v>77.099999999999994</v>
      </c>
      <c r="M7">
        <v>1049</v>
      </c>
      <c r="N7">
        <v>155</v>
      </c>
    </row>
    <row r="8" spans="1:27" x14ac:dyDescent="0.3">
      <c r="A8" s="5">
        <v>44490</v>
      </c>
      <c r="B8">
        <v>12.6</v>
      </c>
      <c r="C8">
        <v>17709</v>
      </c>
      <c r="D8">
        <v>2005</v>
      </c>
      <c r="E8">
        <v>1</v>
      </c>
      <c r="I8">
        <v>17708</v>
      </c>
      <c r="J8">
        <v>2005</v>
      </c>
      <c r="K8">
        <v>59.2</v>
      </c>
      <c r="L8">
        <v>77.099999999999994</v>
      </c>
      <c r="M8">
        <v>1049</v>
      </c>
      <c r="N8">
        <v>155</v>
      </c>
    </row>
    <row r="9" spans="1:27" x14ac:dyDescent="0.3">
      <c r="A9" s="5">
        <v>44491</v>
      </c>
      <c r="B9">
        <v>13</v>
      </c>
      <c r="C9">
        <v>17708</v>
      </c>
      <c r="D9">
        <v>2005</v>
      </c>
      <c r="E9">
        <v>1</v>
      </c>
      <c r="I9">
        <v>17707</v>
      </c>
      <c r="J9">
        <v>2005</v>
      </c>
      <c r="K9">
        <v>59.2</v>
      </c>
      <c r="L9">
        <v>77.099999999999994</v>
      </c>
      <c r="M9">
        <v>1049</v>
      </c>
      <c r="N9">
        <v>155</v>
      </c>
    </row>
    <row r="11" spans="1:27" x14ac:dyDescent="0.3">
      <c r="A11" s="2" t="s">
        <v>111</v>
      </c>
      <c r="C11">
        <v>17719</v>
      </c>
      <c r="D11">
        <v>2009</v>
      </c>
      <c r="E11">
        <v>9</v>
      </c>
      <c r="F11">
        <v>4</v>
      </c>
      <c r="G11">
        <v>3</v>
      </c>
      <c r="H11">
        <v>0</v>
      </c>
      <c r="I11">
        <v>17707</v>
      </c>
      <c r="J11">
        <v>2005</v>
      </c>
      <c r="K11">
        <v>59.2</v>
      </c>
      <c r="L11">
        <v>77.099999999999994</v>
      </c>
      <c r="M11">
        <v>7343</v>
      </c>
      <c r="N11">
        <v>1085</v>
      </c>
    </row>
    <row r="12" spans="1:27" x14ac:dyDescent="0.3">
      <c r="E12">
        <v>0.04</v>
      </c>
      <c r="F12">
        <v>0.18</v>
      </c>
      <c r="G12">
        <v>0.01</v>
      </c>
      <c r="H12" t="s">
        <v>223</v>
      </c>
    </row>
    <row r="13" spans="1:27" x14ac:dyDescent="0.3">
      <c r="E13">
        <v>356</v>
      </c>
      <c r="F13">
        <v>117</v>
      </c>
      <c r="G13">
        <v>54</v>
      </c>
      <c r="H13">
        <v>53</v>
      </c>
    </row>
    <row r="14" spans="1:27" x14ac:dyDescent="0.3">
      <c r="E14">
        <v>1.96</v>
      </c>
      <c r="F14">
        <v>5.37</v>
      </c>
      <c r="G14">
        <v>0.28999999999999998</v>
      </c>
      <c r="H14">
        <v>2.4300000000000002</v>
      </c>
    </row>
    <row r="16" spans="1:27" x14ac:dyDescent="0.3">
      <c r="A16" s="2" t="s">
        <v>190</v>
      </c>
      <c r="C16" s="2" t="s">
        <v>37</v>
      </c>
      <c r="E16" s="2" t="s">
        <v>115</v>
      </c>
      <c r="G16" s="2" t="s">
        <v>116</v>
      </c>
    </row>
    <row r="17" spans="1:8" x14ac:dyDescent="0.3">
      <c r="A17" s="2" t="s">
        <v>167</v>
      </c>
      <c r="B17">
        <v>398</v>
      </c>
      <c r="C17">
        <v>9</v>
      </c>
      <c r="D17">
        <v>0.04</v>
      </c>
      <c r="E17">
        <v>3</v>
      </c>
      <c r="F17">
        <v>0.01</v>
      </c>
      <c r="G17">
        <v>410</v>
      </c>
      <c r="H17" s="1">
        <v>2.2599999999999999E-2</v>
      </c>
    </row>
    <row r="18" spans="1:8" x14ac:dyDescent="0.3">
      <c r="A18" s="2" t="s">
        <v>166</v>
      </c>
      <c r="B18">
        <v>166</v>
      </c>
      <c r="C18">
        <v>4</v>
      </c>
      <c r="D18">
        <v>0.18</v>
      </c>
      <c r="G18">
        <v>170</v>
      </c>
      <c r="H18" s="1">
        <v>7.8100000000000003E-2</v>
      </c>
    </row>
    <row r="20" spans="1:8" x14ac:dyDescent="0.3">
      <c r="C20" s="2" t="s">
        <v>213</v>
      </c>
      <c r="D20" s="2" t="s">
        <v>90</v>
      </c>
      <c r="E20" s="8" t="s">
        <v>91</v>
      </c>
    </row>
    <row r="21" spans="1:8" x14ac:dyDescent="0.3">
      <c r="A21" s="2" t="s">
        <v>309</v>
      </c>
      <c r="C21">
        <v>1400</v>
      </c>
      <c r="D21">
        <v>1396</v>
      </c>
      <c r="E21">
        <v>-4</v>
      </c>
    </row>
    <row r="22" spans="1:8" x14ac:dyDescent="0.3">
      <c r="A22" s="2" t="s">
        <v>310</v>
      </c>
      <c r="C22">
        <v>1880</v>
      </c>
      <c r="D22">
        <v>1958</v>
      </c>
      <c r="E22">
        <v>78</v>
      </c>
    </row>
    <row r="24" spans="1:8" x14ac:dyDescent="0.3">
      <c r="A24" s="2" t="s">
        <v>311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R27"/>
  <sheetViews>
    <sheetView topLeftCell="A2" workbookViewId="0">
      <selection activeCell="M30" sqref="M30"/>
    </sheetView>
  </sheetViews>
  <sheetFormatPr defaultRowHeight="14.4" x14ac:dyDescent="0.3"/>
  <cols>
    <col min="1" max="1" width="12.21875" customWidth="1"/>
    <col min="9" max="9" width="11" bestFit="1" customWidth="1"/>
    <col min="12" max="12" width="9.5546875" customWidth="1"/>
    <col min="15" max="15" width="18.109375" customWidth="1"/>
    <col min="16" max="16" width="32" customWidth="1"/>
    <col min="17" max="17" width="26.21875" customWidth="1"/>
    <col min="18" max="18" width="22" customWidth="1"/>
  </cols>
  <sheetData>
    <row r="3" spans="1:18" ht="18" x14ac:dyDescent="0.35">
      <c r="A3" s="25"/>
    </row>
    <row r="4" spans="1:18" ht="15.6" x14ac:dyDescent="0.3">
      <c r="A4" s="15" t="s">
        <v>40</v>
      </c>
      <c r="B4" s="15" t="s">
        <v>39</v>
      </c>
      <c r="C4" s="43" t="s">
        <v>312</v>
      </c>
      <c r="D4" s="43"/>
      <c r="E4" s="43" t="s">
        <v>37</v>
      </c>
      <c r="F4" s="43"/>
      <c r="G4" s="43" t="s">
        <v>115</v>
      </c>
      <c r="H4" s="43"/>
      <c r="I4" s="43" t="s">
        <v>313</v>
      </c>
      <c r="J4" s="43"/>
      <c r="K4" s="43" t="s">
        <v>33</v>
      </c>
      <c r="L4" s="41"/>
      <c r="M4" s="43" t="s">
        <v>314</v>
      </c>
      <c r="N4" s="43"/>
      <c r="O4" s="6" t="s">
        <v>32</v>
      </c>
      <c r="P4" s="6" t="s">
        <v>21</v>
      </c>
      <c r="Q4" s="6" t="s">
        <v>6</v>
      </c>
      <c r="R4" s="6" t="s">
        <v>98</v>
      </c>
    </row>
    <row r="5" spans="1:18" x14ac:dyDescent="0.3">
      <c r="C5" s="3" t="s">
        <v>293</v>
      </c>
      <c r="D5" s="3" t="s">
        <v>292</v>
      </c>
      <c r="E5" s="3" t="s">
        <v>293</v>
      </c>
      <c r="F5" s="3" t="s">
        <v>292</v>
      </c>
      <c r="K5">
        <v>61</v>
      </c>
      <c r="L5">
        <v>79</v>
      </c>
    </row>
    <row r="6" spans="1:18" x14ac:dyDescent="0.3">
      <c r="A6" t="s">
        <v>315</v>
      </c>
      <c r="B6">
        <v>13.1</v>
      </c>
      <c r="C6">
        <v>17707</v>
      </c>
      <c r="D6">
        <v>2005</v>
      </c>
      <c r="E6">
        <v>4</v>
      </c>
      <c r="F6">
        <v>2</v>
      </c>
      <c r="I6">
        <v>17703</v>
      </c>
      <c r="J6">
        <v>2003</v>
      </c>
      <c r="K6">
        <v>62.2</v>
      </c>
      <c r="L6">
        <v>78.3</v>
      </c>
      <c r="M6">
        <v>1102</v>
      </c>
      <c r="N6">
        <v>157</v>
      </c>
      <c r="P6" t="s">
        <v>316</v>
      </c>
    </row>
    <row r="7" spans="1:18" x14ac:dyDescent="0.3">
      <c r="A7" t="s">
        <v>317</v>
      </c>
      <c r="B7">
        <v>13.2</v>
      </c>
      <c r="C7">
        <v>17703</v>
      </c>
      <c r="D7">
        <v>2003</v>
      </c>
      <c r="E7">
        <v>1</v>
      </c>
      <c r="F7" s="8">
        <v>1</v>
      </c>
      <c r="I7">
        <v>17702</v>
      </c>
      <c r="J7">
        <v>2002</v>
      </c>
      <c r="K7">
        <v>62.2</v>
      </c>
      <c r="L7">
        <v>78.3</v>
      </c>
      <c r="M7">
        <v>1002</v>
      </c>
      <c r="N7">
        <v>157</v>
      </c>
    </row>
    <row r="8" spans="1:18" x14ac:dyDescent="0.3">
      <c r="A8" t="s">
        <v>318</v>
      </c>
      <c r="B8">
        <v>13.3</v>
      </c>
      <c r="C8">
        <v>17702</v>
      </c>
      <c r="D8">
        <v>2002</v>
      </c>
      <c r="E8">
        <v>3</v>
      </c>
      <c r="F8">
        <v>1</v>
      </c>
      <c r="I8">
        <v>17699</v>
      </c>
      <c r="J8">
        <v>2001</v>
      </c>
      <c r="K8">
        <v>62.2</v>
      </c>
      <c r="L8">
        <v>78.3</v>
      </c>
      <c r="M8">
        <v>1102</v>
      </c>
      <c r="N8">
        <v>157</v>
      </c>
      <c r="P8" t="s">
        <v>319</v>
      </c>
    </row>
    <row r="9" spans="1:18" x14ac:dyDescent="0.3">
      <c r="A9" t="s">
        <v>320</v>
      </c>
      <c r="B9">
        <v>13.4</v>
      </c>
      <c r="C9">
        <v>17699</v>
      </c>
      <c r="D9">
        <v>2001</v>
      </c>
      <c r="E9">
        <v>3</v>
      </c>
      <c r="F9">
        <v>0</v>
      </c>
      <c r="I9">
        <v>17694</v>
      </c>
      <c r="J9">
        <v>2001</v>
      </c>
      <c r="K9">
        <v>62.2</v>
      </c>
      <c r="L9">
        <v>78.3</v>
      </c>
      <c r="M9">
        <v>1102</v>
      </c>
      <c r="N9">
        <v>157</v>
      </c>
      <c r="P9" t="s">
        <v>319</v>
      </c>
    </row>
    <row r="10" spans="1:18" x14ac:dyDescent="0.3">
      <c r="A10" t="s">
        <v>321</v>
      </c>
      <c r="B10">
        <v>13.5</v>
      </c>
      <c r="C10">
        <v>17694</v>
      </c>
      <c r="D10">
        <v>2001</v>
      </c>
      <c r="E10">
        <v>3</v>
      </c>
      <c r="F10">
        <v>10</v>
      </c>
      <c r="I10">
        <v>17689</v>
      </c>
      <c r="J10">
        <v>2001</v>
      </c>
      <c r="K10">
        <v>62.2</v>
      </c>
      <c r="L10">
        <v>78.3</v>
      </c>
      <c r="M10">
        <v>1102</v>
      </c>
      <c r="N10">
        <v>157</v>
      </c>
      <c r="P10" t="s">
        <v>319</v>
      </c>
      <c r="Q10" t="s">
        <v>322</v>
      </c>
    </row>
    <row r="11" spans="1:18" x14ac:dyDescent="0.3">
      <c r="A11" t="s">
        <v>323</v>
      </c>
      <c r="B11">
        <v>13.6</v>
      </c>
      <c r="C11">
        <v>17689</v>
      </c>
      <c r="D11">
        <v>2001</v>
      </c>
      <c r="E11">
        <v>1</v>
      </c>
      <c r="F11">
        <v>1</v>
      </c>
      <c r="I11">
        <v>17688</v>
      </c>
      <c r="J11">
        <v>2000</v>
      </c>
      <c r="K11">
        <v>62.2</v>
      </c>
      <c r="L11">
        <v>78.3</v>
      </c>
      <c r="M11">
        <v>1102</v>
      </c>
      <c r="N11">
        <v>157</v>
      </c>
      <c r="P11" t="s">
        <v>324</v>
      </c>
      <c r="R11" t="s">
        <v>325</v>
      </c>
    </row>
    <row r="12" spans="1:18" x14ac:dyDescent="0.3">
      <c r="A12" t="s">
        <v>326</v>
      </c>
      <c r="B12" s="8" t="s">
        <v>327</v>
      </c>
      <c r="C12">
        <v>17688</v>
      </c>
      <c r="D12">
        <v>2000</v>
      </c>
      <c r="E12">
        <v>3</v>
      </c>
      <c r="F12">
        <v>1</v>
      </c>
      <c r="I12">
        <v>17685</v>
      </c>
      <c r="J12">
        <v>1999</v>
      </c>
      <c r="K12">
        <v>62.2</v>
      </c>
      <c r="L12">
        <v>78.3</v>
      </c>
      <c r="M12">
        <v>1102</v>
      </c>
      <c r="N12">
        <v>157</v>
      </c>
      <c r="P12" t="s">
        <v>324</v>
      </c>
      <c r="R12" t="s">
        <v>328</v>
      </c>
    </row>
    <row r="13" spans="1:18" x14ac:dyDescent="0.3">
      <c r="A13" s="42" t="s">
        <v>27</v>
      </c>
      <c r="B13" s="42"/>
      <c r="C13">
        <v>17707</v>
      </c>
      <c r="D13">
        <v>2005</v>
      </c>
      <c r="E13">
        <v>20</v>
      </c>
      <c r="F13">
        <v>6</v>
      </c>
      <c r="G13">
        <v>2</v>
      </c>
      <c r="H13" s="8" t="s">
        <v>223</v>
      </c>
      <c r="I13">
        <v>17685</v>
      </c>
      <c r="J13">
        <v>1999</v>
      </c>
      <c r="K13">
        <v>62.2</v>
      </c>
      <c r="L13">
        <v>78.3</v>
      </c>
      <c r="M13">
        <v>7714</v>
      </c>
      <c r="N13">
        <v>1099</v>
      </c>
    </row>
    <row r="14" spans="1:18" x14ac:dyDescent="0.3">
      <c r="A14" s="42" t="s">
        <v>133</v>
      </c>
      <c r="B14" s="42"/>
      <c r="E14">
        <v>0.11</v>
      </c>
      <c r="F14">
        <v>0.27</v>
      </c>
      <c r="G14">
        <v>0.01</v>
      </c>
      <c r="H14" s="8" t="s">
        <v>223</v>
      </c>
    </row>
    <row r="15" spans="1:18" x14ac:dyDescent="0.3">
      <c r="A15" s="42" t="s">
        <v>134</v>
      </c>
      <c r="B15" s="42"/>
      <c r="E15">
        <v>376</v>
      </c>
      <c r="F15">
        <v>123</v>
      </c>
      <c r="G15">
        <v>56</v>
      </c>
      <c r="H15">
        <v>53</v>
      </c>
    </row>
    <row r="16" spans="1:18" x14ac:dyDescent="0.3">
      <c r="A16" s="42" t="s">
        <v>22</v>
      </c>
      <c r="B16" s="42"/>
      <c r="E16">
        <v>2.0699999999999998</v>
      </c>
      <c r="F16">
        <v>5.65</v>
      </c>
      <c r="G16">
        <v>0.3</v>
      </c>
      <c r="H16">
        <v>243</v>
      </c>
    </row>
    <row r="19" spans="2:9" ht="15.6" x14ac:dyDescent="0.3">
      <c r="B19" s="43" t="s">
        <v>190</v>
      </c>
      <c r="C19" s="43"/>
      <c r="D19" s="43" t="s">
        <v>329</v>
      </c>
      <c r="E19" s="43"/>
      <c r="F19" s="43" t="s">
        <v>115</v>
      </c>
      <c r="G19" s="43"/>
      <c r="H19" s="43" t="s">
        <v>116</v>
      </c>
      <c r="I19" s="43"/>
    </row>
    <row r="20" spans="2:9" x14ac:dyDescent="0.3">
      <c r="B20" t="s">
        <v>121</v>
      </c>
      <c r="C20">
        <v>410</v>
      </c>
      <c r="D20">
        <v>20</v>
      </c>
      <c r="E20">
        <v>0.11</v>
      </c>
      <c r="F20">
        <v>2</v>
      </c>
      <c r="G20">
        <v>0.01</v>
      </c>
    </row>
    <row r="21" spans="2:9" x14ac:dyDescent="0.3">
      <c r="B21" t="s">
        <v>122</v>
      </c>
      <c r="C21">
        <v>170</v>
      </c>
      <c r="D21">
        <v>6</v>
      </c>
      <c r="E21">
        <v>0.27</v>
      </c>
      <c r="F21" s="8" t="s">
        <v>223</v>
      </c>
      <c r="G21" s="8" t="s">
        <v>223</v>
      </c>
      <c r="H21">
        <v>432</v>
      </c>
      <c r="I21" s="1">
        <v>2.3800000000000002E-2</v>
      </c>
    </row>
    <row r="22" spans="2:9" x14ac:dyDescent="0.3">
      <c r="H22">
        <v>176</v>
      </c>
      <c r="I22" s="1">
        <v>8.09E-2</v>
      </c>
    </row>
    <row r="24" spans="2:9" x14ac:dyDescent="0.3">
      <c r="D24" t="s">
        <v>135</v>
      </c>
    </row>
    <row r="25" spans="2:9" x14ac:dyDescent="0.3">
      <c r="B25" s="42" t="s">
        <v>330</v>
      </c>
      <c r="C25" s="42"/>
      <c r="D25">
        <v>1500</v>
      </c>
    </row>
    <row r="26" spans="2:9" x14ac:dyDescent="0.3">
      <c r="B26" s="42" t="s">
        <v>331</v>
      </c>
      <c r="C26" s="42"/>
      <c r="D26">
        <v>1990</v>
      </c>
    </row>
    <row r="27" spans="2:9" x14ac:dyDescent="0.3">
      <c r="B27" s="42"/>
      <c r="C27" s="42"/>
    </row>
  </sheetData>
  <mergeCells count="17">
    <mergeCell ref="M4:N4"/>
    <mergeCell ref="C4:D4"/>
    <mergeCell ref="E4:F4"/>
    <mergeCell ref="G4:H4"/>
    <mergeCell ref="I4:J4"/>
    <mergeCell ref="K4:L4"/>
    <mergeCell ref="A13:B13"/>
    <mergeCell ref="A14:B14"/>
    <mergeCell ref="A15:B15"/>
    <mergeCell ref="A16:B16"/>
    <mergeCell ref="B19:C19"/>
    <mergeCell ref="F19:G19"/>
    <mergeCell ref="H19:I19"/>
    <mergeCell ref="B25:C25"/>
    <mergeCell ref="B26:C26"/>
    <mergeCell ref="B27:C27"/>
    <mergeCell ref="D19:E1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5:Q33"/>
  <sheetViews>
    <sheetView topLeftCell="A5" workbookViewId="0">
      <selection activeCell="A33" sqref="A33"/>
    </sheetView>
  </sheetViews>
  <sheetFormatPr defaultRowHeight="14.4" x14ac:dyDescent="0.3"/>
  <cols>
    <col min="1" max="1" width="10.33203125" bestFit="1" customWidth="1"/>
    <col min="15" max="15" width="38.77734375" customWidth="1"/>
    <col min="16" max="16" width="39.21875" customWidth="1"/>
    <col min="17" max="17" width="17.77734375" customWidth="1"/>
  </cols>
  <sheetData>
    <row r="5" spans="1:17" x14ac:dyDescent="0.3">
      <c r="A5" s="2" t="s">
        <v>141</v>
      </c>
      <c r="B5" s="2" t="s">
        <v>42</v>
      </c>
      <c r="C5" s="2" t="s">
        <v>142</v>
      </c>
      <c r="E5" s="41" t="s">
        <v>143</v>
      </c>
      <c r="F5" s="41"/>
      <c r="G5" s="41" t="s">
        <v>144</v>
      </c>
      <c r="H5" s="41"/>
      <c r="I5" s="41" t="s">
        <v>203</v>
      </c>
      <c r="J5" s="41"/>
      <c r="K5" s="41" t="s">
        <v>233</v>
      </c>
      <c r="L5" s="41"/>
      <c r="M5" s="41" t="s">
        <v>234</v>
      </c>
      <c r="N5" s="41"/>
      <c r="O5" s="3" t="s">
        <v>51</v>
      </c>
      <c r="P5" s="3" t="s">
        <v>148</v>
      </c>
      <c r="Q5" s="3" t="s">
        <v>149</v>
      </c>
    </row>
    <row r="6" spans="1:17" x14ac:dyDescent="0.3">
      <c r="A6" s="2"/>
      <c r="B6" s="2"/>
      <c r="C6" s="2"/>
      <c r="E6" s="3"/>
      <c r="F6" s="3"/>
      <c r="G6" s="3"/>
      <c r="H6" s="3"/>
      <c r="I6" s="3"/>
      <c r="J6" s="3"/>
      <c r="K6" s="3">
        <v>66</v>
      </c>
      <c r="L6" s="3">
        <v>83</v>
      </c>
      <c r="M6" s="3"/>
      <c r="N6" s="3"/>
      <c r="O6" s="21">
        <v>44501</v>
      </c>
      <c r="P6" s="21">
        <v>44502</v>
      </c>
    </row>
    <row r="7" spans="1:17" x14ac:dyDescent="0.3">
      <c r="A7" s="12">
        <v>44469</v>
      </c>
      <c r="B7" s="2">
        <v>14.1</v>
      </c>
      <c r="C7">
        <v>17685</v>
      </c>
      <c r="D7">
        <v>1999</v>
      </c>
      <c r="E7">
        <v>2</v>
      </c>
      <c r="F7">
        <v>1</v>
      </c>
      <c r="I7">
        <v>17683</v>
      </c>
      <c r="J7">
        <v>1998</v>
      </c>
      <c r="K7">
        <v>62.3</v>
      </c>
      <c r="L7">
        <v>78.5</v>
      </c>
      <c r="M7">
        <v>1102</v>
      </c>
      <c r="N7">
        <v>157</v>
      </c>
      <c r="O7" t="s">
        <v>332</v>
      </c>
      <c r="P7" s="4" t="s">
        <v>333</v>
      </c>
      <c r="Q7" t="s">
        <v>334</v>
      </c>
    </row>
    <row r="8" spans="1:17" x14ac:dyDescent="0.3">
      <c r="A8" s="12">
        <v>44470</v>
      </c>
      <c r="B8" s="2">
        <v>14.2</v>
      </c>
      <c r="C8">
        <v>17683</v>
      </c>
      <c r="D8">
        <v>1998</v>
      </c>
      <c r="E8">
        <v>3</v>
      </c>
      <c r="H8" t="s">
        <v>335</v>
      </c>
      <c r="I8">
        <v>17680</v>
      </c>
      <c r="J8">
        <v>1998</v>
      </c>
      <c r="K8">
        <v>62.3</v>
      </c>
      <c r="L8">
        <v>78.5</v>
      </c>
      <c r="M8">
        <v>1102</v>
      </c>
      <c r="N8">
        <v>157</v>
      </c>
      <c r="O8" s="4" t="s">
        <v>336</v>
      </c>
      <c r="P8" s="4"/>
      <c r="Q8" t="s">
        <v>335</v>
      </c>
    </row>
    <row r="9" spans="1:17" x14ac:dyDescent="0.3">
      <c r="A9" s="12">
        <v>44471</v>
      </c>
      <c r="B9" s="2">
        <v>14.3</v>
      </c>
      <c r="C9">
        <v>17680</v>
      </c>
      <c r="D9">
        <v>1998</v>
      </c>
      <c r="E9">
        <v>3</v>
      </c>
      <c r="F9">
        <v>1</v>
      </c>
      <c r="H9">
        <v>88</v>
      </c>
      <c r="I9">
        <v>17677</v>
      </c>
      <c r="J9">
        <v>1909</v>
      </c>
      <c r="K9">
        <v>62.3</v>
      </c>
      <c r="L9">
        <v>78.5</v>
      </c>
      <c r="M9">
        <v>1102</v>
      </c>
      <c r="N9">
        <v>157</v>
      </c>
      <c r="O9" s="21"/>
      <c r="P9" s="21">
        <v>44505</v>
      </c>
    </row>
    <row r="10" spans="1:17" x14ac:dyDescent="0.3">
      <c r="A10" s="12">
        <v>44472</v>
      </c>
      <c r="B10" s="2">
        <v>14.4</v>
      </c>
      <c r="C10">
        <v>17677</v>
      </c>
      <c r="D10">
        <v>1909</v>
      </c>
      <c r="E10">
        <v>2</v>
      </c>
      <c r="G10" s="26">
        <v>12</v>
      </c>
      <c r="I10">
        <v>17663</v>
      </c>
      <c r="J10">
        <v>1909</v>
      </c>
      <c r="K10">
        <v>68.2</v>
      </c>
      <c r="L10">
        <v>82.7</v>
      </c>
      <c r="M10">
        <v>1206</v>
      </c>
      <c r="N10">
        <v>158</v>
      </c>
      <c r="O10" s="4"/>
      <c r="P10" s="4" t="s">
        <v>337</v>
      </c>
    </row>
    <row r="11" spans="1:17" x14ac:dyDescent="0.3">
      <c r="A11" s="12">
        <v>44473</v>
      </c>
      <c r="B11" s="2">
        <v>14.5</v>
      </c>
      <c r="C11">
        <v>17663</v>
      </c>
      <c r="D11">
        <v>1909</v>
      </c>
      <c r="E11" t="s">
        <v>338</v>
      </c>
      <c r="F11" t="s">
        <v>243</v>
      </c>
      <c r="I11">
        <v>17663</v>
      </c>
      <c r="J11">
        <v>1909</v>
      </c>
      <c r="K11">
        <v>68.2</v>
      </c>
      <c r="L11">
        <v>82.7</v>
      </c>
      <c r="M11">
        <v>1206</v>
      </c>
      <c r="N11">
        <v>158</v>
      </c>
    </row>
    <row r="12" spans="1:17" x14ac:dyDescent="0.3">
      <c r="A12" s="12">
        <v>44474</v>
      </c>
      <c r="B12" s="2">
        <v>14.6</v>
      </c>
      <c r="C12">
        <v>17663</v>
      </c>
      <c r="D12">
        <v>1909</v>
      </c>
      <c r="E12">
        <v>1</v>
      </c>
      <c r="F12">
        <v>0</v>
      </c>
      <c r="G12" t="s">
        <v>339</v>
      </c>
      <c r="H12" t="s">
        <v>158</v>
      </c>
      <c r="I12">
        <v>17655</v>
      </c>
      <c r="J12">
        <v>1909</v>
      </c>
      <c r="K12">
        <v>68.2</v>
      </c>
      <c r="L12">
        <v>82.7</v>
      </c>
      <c r="M12">
        <v>1206</v>
      </c>
      <c r="N12">
        <v>158</v>
      </c>
      <c r="O12" s="21"/>
      <c r="P12" s="21"/>
    </row>
    <row r="13" spans="1:17" x14ac:dyDescent="0.3">
      <c r="A13" s="12">
        <v>44475</v>
      </c>
      <c r="B13" s="2">
        <v>15</v>
      </c>
      <c r="C13">
        <v>17655</v>
      </c>
      <c r="D13">
        <v>1909</v>
      </c>
      <c r="E13">
        <v>3</v>
      </c>
      <c r="F13">
        <v>1</v>
      </c>
      <c r="I13">
        <v>17652</v>
      </c>
      <c r="J13">
        <v>1908</v>
      </c>
      <c r="K13">
        <v>68.2</v>
      </c>
      <c r="L13">
        <v>82.7</v>
      </c>
      <c r="M13">
        <v>1206</v>
      </c>
      <c r="N13">
        <v>158</v>
      </c>
      <c r="O13" s="4"/>
      <c r="P13" s="4"/>
    </row>
    <row r="15" spans="1:17" x14ac:dyDescent="0.3">
      <c r="A15" s="41" t="s">
        <v>154</v>
      </c>
      <c r="B15" s="41"/>
      <c r="E15">
        <v>14</v>
      </c>
      <c r="F15">
        <v>3</v>
      </c>
      <c r="G15">
        <v>19</v>
      </c>
      <c r="I15">
        <v>17652</v>
      </c>
      <c r="J15">
        <v>1908</v>
      </c>
      <c r="K15">
        <v>65.599999999999994</v>
      </c>
      <c r="L15">
        <v>80.900000000000006</v>
      </c>
      <c r="M15">
        <v>8130</v>
      </c>
      <c r="N15">
        <v>1103</v>
      </c>
    </row>
    <row r="16" spans="1:17" x14ac:dyDescent="0.3">
      <c r="A16" s="41" t="s">
        <v>155</v>
      </c>
      <c r="B16" s="41"/>
      <c r="E16">
        <v>0.7</v>
      </c>
      <c r="F16">
        <v>0.13</v>
      </c>
      <c r="G16">
        <v>0.1</v>
      </c>
    </row>
    <row r="17" spans="1:14" x14ac:dyDescent="0.3">
      <c r="A17" s="41" t="s">
        <v>156</v>
      </c>
      <c r="B17" s="41"/>
    </row>
    <row r="18" spans="1:14" x14ac:dyDescent="0.3">
      <c r="A18" s="41" t="s">
        <v>157</v>
      </c>
      <c r="B18" s="41"/>
    </row>
    <row r="20" spans="1:14" x14ac:dyDescent="0.3">
      <c r="A20" s="2" t="s">
        <v>5</v>
      </c>
      <c r="C20" s="41" t="s">
        <v>4</v>
      </c>
      <c r="D20" s="41"/>
      <c r="E20" s="41" t="s">
        <v>3</v>
      </c>
      <c r="F20" s="41"/>
      <c r="G20" s="41" t="s">
        <v>2</v>
      </c>
      <c r="H20" s="41"/>
    </row>
    <row r="21" spans="1:14" x14ac:dyDescent="0.3">
      <c r="A21" s="2" t="s">
        <v>1</v>
      </c>
      <c r="B21">
        <v>432</v>
      </c>
      <c r="C21">
        <v>14</v>
      </c>
      <c r="D21">
        <v>7.0000000000000007E-2</v>
      </c>
      <c r="E21">
        <v>19</v>
      </c>
      <c r="F21">
        <v>0.1</v>
      </c>
      <c r="G21">
        <v>465</v>
      </c>
      <c r="H21" s="1">
        <v>2.5600000000000001E-2</v>
      </c>
    </row>
    <row r="22" spans="1:14" x14ac:dyDescent="0.3">
      <c r="A22" s="2" t="s">
        <v>0</v>
      </c>
      <c r="B22">
        <v>176</v>
      </c>
      <c r="C22">
        <v>3</v>
      </c>
      <c r="D22">
        <v>0.13</v>
      </c>
      <c r="E22" t="s">
        <v>158</v>
      </c>
      <c r="F22" t="s">
        <v>158</v>
      </c>
      <c r="G22">
        <v>179</v>
      </c>
      <c r="H22" s="1">
        <v>8.2199999999999995E-2</v>
      </c>
    </row>
    <row r="23" spans="1:14" x14ac:dyDescent="0.3">
      <c r="A23" s="2"/>
      <c r="F23" s="4" t="s">
        <v>340</v>
      </c>
      <c r="G23">
        <v>88</v>
      </c>
      <c r="H23" s="1">
        <v>4.0399999999999998E-2</v>
      </c>
    </row>
    <row r="24" spans="1:14" x14ac:dyDescent="0.3">
      <c r="A24" s="2" t="s">
        <v>341</v>
      </c>
    </row>
    <row r="25" spans="1:14" x14ac:dyDescent="0.3">
      <c r="C25" s="2" t="s">
        <v>160</v>
      </c>
      <c r="D25" t="s">
        <v>161</v>
      </c>
      <c r="E25" t="s">
        <v>162</v>
      </c>
    </row>
    <row r="26" spans="1:14" x14ac:dyDescent="0.3">
      <c r="A26" s="41" t="s">
        <v>163</v>
      </c>
      <c r="B26" s="41"/>
      <c r="C26" s="2">
        <v>1610</v>
      </c>
      <c r="D26">
        <v>1588</v>
      </c>
      <c r="E26" s="26" t="s">
        <v>342</v>
      </c>
    </row>
    <row r="27" spans="1:14" x14ac:dyDescent="0.3">
      <c r="A27" s="41" t="s">
        <v>164</v>
      </c>
      <c r="B27" s="41"/>
      <c r="C27" s="2">
        <v>2110</v>
      </c>
      <c r="D27">
        <v>2168</v>
      </c>
      <c r="E27" s="26" t="s">
        <v>343</v>
      </c>
    </row>
    <row r="29" spans="1:14" x14ac:dyDescent="0.3">
      <c r="A29" s="41" t="s">
        <v>245</v>
      </c>
      <c r="B29" s="41"/>
      <c r="C29" s="2"/>
      <c r="L29" s="42"/>
      <c r="M29" s="42"/>
      <c r="N29" s="42"/>
    </row>
    <row r="30" spans="1:14" x14ac:dyDescent="0.3">
      <c r="A30" s="2"/>
      <c r="B30" s="42" t="s">
        <v>344</v>
      </c>
      <c r="C30" s="42"/>
      <c r="D30" s="42"/>
    </row>
    <row r="31" spans="1:14" x14ac:dyDescent="0.3">
      <c r="G31" s="2"/>
    </row>
    <row r="32" spans="1:14" x14ac:dyDescent="0.3">
      <c r="A32" s="2"/>
      <c r="B32" s="2"/>
      <c r="C32" s="2"/>
      <c r="E32" s="2"/>
      <c r="F32" s="2"/>
      <c r="G32" s="2"/>
    </row>
    <row r="33" spans="5:7" x14ac:dyDescent="0.3">
      <c r="E33" s="2"/>
      <c r="F33" s="2"/>
      <c r="G33" s="2"/>
    </row>
  </sheetData>
  <mergeCells count="17">
    <mergeCell ref="M5:N5"/>
    <mergeCell ref="A15:B15"/>
    <mergeCell ref="G20:H20"/>
    <mergeCell ref="E5:F5"/>
    <mergeCell ref="G5:H5"/>
    <mergeCell ref="I5:J5"/>
    <mergeCell ref="K5:L5"/>
    <mergeCell ref="A16:B16"/>
    <mergeCell ref="A17:B17"/>
    <mergeCell ref="A18:B18"/>
    <mergeCell ref="C20:D20"/>
    <mergeCell ref="E20:F20"/>
    <mergeCell ref="A26:B26"/>
    <mergeCell ref="A27:B27"/>
    <mergeCell ref="A29:B29"/>
    <mergeCell ref="L29:N29"/>
    <mergeCell ref="B30:D30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22"/>
  <sheetViews>
    <sheetView workbookViewId="0">
      <selection activeCell="M29" sqref="M29"/>
    </sheetView>
  </sheetViews>
  <sheetFormatPr defaultRowHeight="14.4" x14ac:dyDescent="0.3"/>
  <cols>
    <col min="1" max="1" width="10.33203125" bestFit="1" customWidth="1"/>
  </cols>
  <sheetData>
    <row r="1" spans="1:28" x14ac:dyDescent="0.3">
      <c r="A1" s="2" t="s">
        <v>40</v>
      </c>
      <c r="B1" s="2" t="s">
        <v>39</v>
      </c>
      <c r="C1" s="2" t="s">
        <v>345</v>
      </c>
      <c r="D1" s="2"/>
      <c r="E1" s="2" t="s">
        <v>346</v>
      </c>
      <c r="F1" s="2"/>
      <c r="G1" s="2" t="s">
        <v>347</v>
      </c>
      <c r="H1" s="2"/>
      <c r="I1" s="2" t="s">
        <v>348</v>
      </c>
      <c r="J1" s="2"/>
      <c r="K1" s="2" t="s">
        <v>349</v>
      </c>
      <c r="L1" s="2"/>
      <c r="M1" s="2" t="s">
        <v>350</v>
      </c>
      <c r="N1" s="2"/>
      <c r="O1" s="2" t="s">
        <v>21</v>
      </c>
      <c r="P1" s="2"/>
      <c r="Q1" s="2"/>
      <c r="R1" s="2"/>
      <c r="S1" s="2"/>
      <c r="T1" s="2" t="s">
        <v>6</v>
      </c>
      <c r="U1" s="2"/>
      <c r="V1" s="2"/>
      <c r="W1" s="2"/>
      <c r="X1" s="2"/>
      <c r="Y1" s="2" t="s">
        <v>98</v>
      </c>
      <c r="Z1" s="2"/>
      <c r="AA1" s="2"/>
      <c r="AB1" s="2" t="s">
        <v>32</v>
      </c>
    </row>
    <row r="2" spans="1:28" x14ac:dyDescent="0.3">
      <c r="A2" s="5"/>
      <c r="K2">
        <v>72</v>
      </c>
      <c r="L2">
        <v>87</v>
      </c>
      <c r="O2" t="s">
        <v>351</v>
      </c>
      <c r="T2" t="s">
        <v>352</v>
      </c>
      <c r="Y2" t="s">
        <v>353</v>
      </c>
    </row>
    <row r="3" spans="1:28" x14ac:dyDescent="0.3">
      <c r="A3" s="5">
        <v>44506</v>
      </c>
      <c r="B3">
        <v>15.1</v>
      </c>
      <c r="C3">
        <v>17652</v>
      </c>
      <c r="D3">
        <v>1908</v>
      </c>
      <c r="E3">
        <v>2</v>
      </c>
      <c r="F3">
        <v>1</v>
      </c>
      <c r="G3" s="8" t="s">
        <v>223</v>
      </c>
      <c r="H3" s="8" t="s">
        <v>223</v>
      </c>
      <c r="I3">
        <v>17650</v>
      </c>
      <c r="J3">
        <v>1907</v>
      </c>
      <c r="K3">
        <v>74.2</v>
      </c>
      <c r="L3">
        <v>86.7</v>
      </c>
      <c r="M3">
        <v>1310</v>
      </c>
      <c r="N3">
        <v>165</v>
      </c>
    </row>
    <row r="4" spans="1:28" x14ac:dyDescent="0.3">
      <c r="A4" s="5">
        <v>44507</v>
      </c>
      <c r="B4">
        <v>15.2</v>
      </c>
      <c r="C4">
        <v>17650</v>
      </c>
      <c r="D4">
        <v>1907</v>
      </c>
      <c r="E4">
        <v>2</v>
      </c>
      <c r="F4">
        <v>0</v>
      </c>
      <c r="G4" s="8" t="s">
        <v>223</v>
      </c>
      <c r="H4" s="8" t="s">
        <v>223</v>
      </c>
      <c r="I4">
        <v>17648</v>
      </c>
      <c r="J4">
        <v>1907</v>
      </c>
      <c r="K4">
        <v>74.2</v>
      </c>
      <c r="L4">
        <v>86.7</v>
      </c>
      <c r="M4">
        <v>1310</v>
      </c>
      <c r="N4">
        <v>165</v>
      </c>
    </row>
    <row r="5" spans="1:28" x14ac:dyDescent="0.3">
      <c r="A5" s="5">
        <v>44508</v>
      </c>
      <c r="B5">
        <v>15.3</v>
      </c>
      <c r="C5">
        <v>17648</v>
      </c>
      <c r="D5">
        <v>1907</v>
      </c>
      <c r="E5">
        <v>1</v>
      </c>
      <c r="F5">
        <v>1</v>
      </c>
      <c r="I5">
        <v>17647</v>
      </c>
      <c r="J5">
        <v>1906</v>
      </c>
      <c r="K5">
        <v>74.2</v>
      </c>
      <c r="L5">
        <v>86.7</v>
      </c>
      <c r="M5">
        <v>1310</v>
      </c>
      <c r="N5">
        <v>165</v>
      </c>
      <c r="T5" t="s">
        <v>354</v>
      </c>
    </row>
    <row r="6" spans="1:28" x14ac:dyDescent="0.3">
      <c r="A6" s="5">
        <v>44509</v>
      </c>
      <c r="B6">
        <v>15.4</v>
      </c>
      <c r="C6">
        <v>17647</v>
      </c>
      <c r="D6">
        <v>1906</v>
      </c>
      <c r="E6">
        <v>1</v>
      </c>
      <c r="F6">
        <v>0</v>
      </c>
      <c r="I6">
        <v>17646</v>
      </c>
      <c r="J6">
        <v>1906</v>
      </c>
      <c r="K6">
        <v>74.2</v>
      </c>
      <c r="L6">
        <v>86.7</v>
      </c>
      <c r="M6">
        <v>1310</v>
      </c>
      <c r="N6">
        <v>165</v>
      </c>
    </row>
    <row r="7" spans="1:28" x14ac:dyDescent="0.3">
      <c r="A7" s="5">
        <v>44510</v>
      </c>
      <c r="B7">
        <v>15.5</v>
      </c>
      <c r="C7">
        <v>17646</v>
      </c>
      <c r="D7">
        <v>1906</v>
      </c>
      <c r="E7">
        <v>1</v>
      </c>
      <c r="F7">
        <v>0</v>
      </c>
      <c r="I7">
        <v>17645</v>
      </c>
      <c r="J7">
        <v>1906</v>
      </c>
      <c r="K7">
        <v>74.2</v>
      </c>
      <c r="L7">
        <v>86.7</v>
      </c>
      <c r="M7">
        <v>1310</v>
      </c>
      <c r="N7">
        <v>165</v>
      </c>
    </row>
    <row r="8" spans="1:28" x14ac:dyDescent="0.3">
      <c r="A8" s="5">
        <v>44511</v>
      </c>
      <c r="B8">
        <v>15.6</v>
      </c>
      <c r="C8">
        <v>17645</v>
      </c>
      <c r="D8">
        <v>1906</v>
      </c>
      <c r="E8">
        <v>1</v>
      </c>
      <c r="F8">
        <v>1</v>
      </c>
      <c r="I8">
        <v>17644</v>
      </c>
      <c r="J8">
        <v>1905</v>
      </c>
      <c r="K8">
        <v>74.2</v>
      </c>
      <c r="L8">
        <v>86.7</v>
      </c>
      <c r="M8">
        <v>1310</v>
      </c>
      <c r="N8">
        <v>165</v>
      </c>
      <c r="T8" t="s">
        <v>355</v>
      </c>
    </row>
    <row r="9" spans="1:28" x14ac:dyDescent="0.3">
      <c r="A9" s="5">
        <v>44512</v>
      </c>
      <c r="B9">
        <v>16</v>
      </c>
      <c r="C9">
        <v>17644</v>
      </c>
      <c r="D9">
        <v>1905</v>
      </c>
      <c r="E9">
        <v>2</v>
      </c>
      <c r="F9">
        <v>1</v>
      </c>
      <c r="I9">
        <v>17642</v>
      </c>
      <c r="J9">
        <v>1904</v>
      </c>
      <c r="K9">
        <v>74.2</v>
      </c>
      <c r="L9">
        <v>86.7</v>
      </c>
      <c r="M9">
        <v>1310</v>
      </c>
      <c r="N9">
        <v>165</v>
      </c>
    </row>
    <row r="11" spans="1:28" x14ac:dyDescent="0.3">
      <c r="A11" s="2" t="s">
        <v>111</v>
      </c>
      <c r="B11" s="2"/>
      <c r="C11">
        <v>17652</v>
      </c>
      <c r="D11">
        <v>1908</v>
      </c>
      <c r="E11">
        <v>10</v>
      </c>
      <c r="F11">
        <v>4</v>
      </c>
    </row>
    <row r="12" spans="1:28" x14ac:dyDescent="0.3">
      <c r="A12" s="2" t="s">
        <v>112</v>
      </c>
      <c r="B12" s="2"/>
      <c r="E12">
        <v>0.05</v>
      </c>
      <c r="F12">
        <v>0.18</v>
      </c>
      <c r="I12">
        <v>17642</v>
      </c>
      <c r="J12">
        <v>1904</v>
      </c>
      <c r="K12">
        <v>74.2</v>
      </c>
      <c r="L12">
        <v>86.7</v>
      </c>
      <c r="M12">
        <v>9710</v>
      </c>
      <c r="N12">
        <v>1155</v>
      </c>
    </row>
    <row r="13" spans="1:28" x14ac:dyDescent="0.3">
      <c r="A13" s="2" t="s">
        <v>356</v>
      </c>
      <c r="B13" s="2"/>
      <c r="E13">
        <v>400</v>
      </c>
      <c r="F13">
        <v>130</v>
      </c>
    </row>
    <row r="14" spans="1:28" x14ac:dyDescent="0.3">
      <c r="A14" s="2" t="s">
        <v>357</v>
      </c>
      <c r="B14" s="2"/>
      <c r="E14">
        <v>2.2000000000000002</v>
      </c>
      <c r="F14">
        <v>5.97</v>
      </c>
    </row>
    <row r="16" spans="1:28" x14ac:dyDescent="0.3">
      <c r="A16" s="2" t="s">
        <v>190</v>
      </c>
      <c r="B16" s="2"/>
      <c r="C16" s="2" t="s">
        <v>37</v>
      </c>
      <c r="D16" s="2"/>
      <c r="E16" s="2" t="s">
        <v>358</v>
      </c>
      <c r="F16" s="2"/>
      <c r="G16" s="2" t="s">
        <v>116</v>
      </c>
      <c r="H16" s="2"/>
    </row>
    <row r="17" spans="1:8" x14ac:dyDescent="0.3">
      <c r="A17" s="2" t="s">
        <v>167</v>
      </c>
      <c r="B17">
        <v>465</v>
      </c>
      <c r="C17">
        <v>10</v>
      </c>
      <c r="E17" s="8" t="s">
        <v>223</v>
      </c>
      <c r="F17" s="8" t="s">
        <v>223</v>
      </c>
      <c r="G17">
        <v>475</v>
      </c>
      <c r="H17" s="1">
        <v>2.6200000000000001E-2</v>
      </c>
    </row>
    <row r="18" spans="1:8" x14ac:dyDescent="0.3">
      <c r="A18" s="2" t="s">
        <v>166</v>
      </c>
      <c r="B18">
        <v>267</v>
      </c>
      <c r="C18">
        <v>4</v>
      </c>
      <c r="E18" s="8" t="s">
        <v>359</v>
      </c>
      <c r="F18" s="8" t="s">
        <v>223</v>
      </c>
      <c r="G18">
        <v>271</v>
      </c>
      <c r="H18" s="1">
        <v>0.1245</v>
      </c>
    </row>
    <row r="20" spans="1:8" x14ac:dyDescent="0.3">
      <c r="C20" t="s">
        <v>160</v>
      </c>
      <c r="D20" t="s">
        <v>161</v>
      </c>
      <c r="E20" s="8" t="s">
        <v>91</v>
      </c>
    </row>
    <row r="21" spans="1:8" x14ac:dyDescent="0.3">
      <c r="A21" t="s">
        <v>360</v>
      </c>
      <c r="C21">
        <v>1730</v>
      </c>
      <c r="D21">
        <v>1696</v>
      </c>
      <c r="E21">
        <v>-34</v>
      </c>
    </row>
    <row r="22" spans="1:8" x14ac:dyDescent="0.3">
      <c r="A22" t="s">
        <v>361</v>
      </c>
      <c r="C22">
        <v>2240</v>
      </c>
      <c r="D22">
        <v>2325</v>
      </c>
      <c r="E22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906C-0CF3-4D0C-A7FE-A9E8EE780E5C}">
  <dimension ref="A1:AB26"/>
  <sheetViews>
    <sheetView workbookViewId="0">
      <selection activeCell="Q2" sqref="Q2"/>
    </sheetView>
  </sheetViews>
  <sheetFormatPr defaultRowHeight="14.4" x14ac:dyDescent="0.3"/>
  <cols>
    <col min="1" max="1" width="11.21875" bestFit="1" customWidth="1"/>
  </cols>
  <sheetData>
    <row r="1" spans="1:28" x14ac:dyDescent="0.3">
      <c r="M1" s="41" t="s">
        <v>805</v>
      </c>
      <c r="N1" s="41"/>
      <c r="O1" s="2" t="s">
        <v>121</v>
      </c>
      <c r="P1">
        <v>18117</v>
      </c>
    </row>
    <row r="2" spans="1:28" x14ac:dyDescent="0.3">
      <c r="O2" s="2" t="s">
        <v>122</v>
      </c>
      <c r="P2">
        <v>2175</v>
      </c>
    </row>
    <row r="4" spans="1:28" x14ac:dyDescent="0.3">
      <c r="A4" s="2" t="s">
        <v>40</v>
      </c>
      <c r="B4" s="2" t="s">
        <v>39</v>
      </c>
      <c r="C4" s="41" t="s">
        <v>183</v>
      </c>
      <c r="D4" s="41"/>
      <c r="E4" s="41" t="s">
        <v>37</v>
      </c>
      <c r="F4" s="41"/>
      <c r="G4" s="41" t="s">
        <v>115</v>
      </c>
      <c r="H4" s="41"/>
      <c r="I4" s="41" t="s">
        <v>184</v>
      </c>
      <c r="J4" s="41"/>
      <c r="K4" s="41" t="s">
        <v>221</v>
      </c>
      <c r="L4" s="41"/>
      <c r="M4" s="41" t="s">
        <v>182</v>
      </c>
      <c r="N4" s="41"/>
      <c r="O4" s="41" t="s">
        <v>21</v>
      </c>
      <c r="P4" s="41"/>
      <c r="Q4" s="41"/>
      <c r="R4" s="41"/>
      <c r="S4" s="41"/>
      <c r="T4" s="41"/>
      <c r="U4" s="41"/>
      <c r="V4" s="41" t="s">
        <v>6</v>
      </c>
      <c r="W4" s="41"/>
      <c r="X4" s="41"/>
      <c r="Y4" s="41"/>
      <c r="Z4" s="41" t="s">
        <v>98</v>
      </c>
      <c r="AA4" s="41"/>
      <c r="AB4" s="41"/>
    </row>
    <row r="5" spans="1:28" x14ac:dyDescent="0.3">
      <c r="A5" s="2"/>
      <c r="B5" s="2"/>
      <c r="C5" s="3"/>
      <c r="D5" s="3"/>
      <c r="E5" s="3"/>
      <c r="F5" s="3"/>
      <c r="G5" s="3"/>
      <c r="I5" s="3"/>
      <c r="J5" s="3"/>
      <c r="K5" s="2">
        <v>80</v>
      </c>
      <c r="L5" s="2">
        <v>94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x14ac:dyDescent="0.3">
      <c r="A6" s="5">
        <v>44513</v>
      </c>
      <c r="B6">
        <v>16.100000000000001</v>
      </c>
      <c r="C6">
        <v>17642</v>
      </c>
      <c r="D6">
        <v>1904</v>
      </c>
      <c r="E6">
        <v>1</v>
      </c>
      <c r="F6" s="8" t="s">
        <v>223</v>
      </c>
      <c r="I6">
        <v>17641</v>
      </c>
      <c r="J6">
        <v>1904</v>
      </c>
      <c r="K6">
        <v>82.4</v>
      </c>
      <c r="L6">
        <v>93.7</v>
      </c>
      <c r="M6">
        <v>1454</v>
      </c>
      <c r="N6">
        <v>178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t="s">
        <v>806</v>
      </c>
    </row>
    <row r="7" spans="1:28" x14ac:dyDescent="0.3">
      <c r="A7" s="5">
        <v>44514</v>
      </c>
      <c r="B7">
        <v>16.2</v>
      </c>
      <c r="C7">
        <v>17641</v>
      </c>
      <c r="D7">
        <v>1904</v>
      </c>
      <c r="E7">
        <v>44</v>
      </c>
      <c r="F7" s="8" t="s">
        <v>223</v>
      </c>
      <c r="I7">
        <v>17637</v>
      </c>
      <c r="J7">
        <v>1904</v>
      </c>
      <c r="K7">
        <v>82.4</v>
      </c>
      <c r="L7">
        <v>93.7</v>
      </c>
      <c r="M7">
        <v>1454</v>
      </c>
      <c r="N7">
        <v>178</v>
      </c>
      <c r="O7" s="42"/>
      <c r="P7" s="42"/>
      <c r="Q7" s="42"/>
      <c r="R7" s="42"/>
      <c r="S7" s="42"/>
      <c r="T7" s="42"/>
      <c r="U7" s="42"/>
      <c r="V7" s="42" t="s">
        <v>807</v>
      </c>
      <c r="W7" s="42"/>
      <c r="X7" s="42"/>
      <c r="Y7" s="42"/>
      <c r="Z7" t="s">
        <v>808</v>
      </c>
    </row>
    <row r="8" spans="1:28" x14ac:dyDescent="0.3">
      <c r="A8" s="5">
        <v>44515</v>
      </c>
      <c r="B8">
        <v>16.3</v>
      </c>
      <c r="C8">
        <v>17637</v>
      </c>
      <c r="D8">
        <v>1904</v>
      </c>
      <c r="E8">
        <v>2</v>
      </c>
      <c r="F8" s="8" t="s">
        <v>223</v>
      </c>
      <c r="I8">
        <v>17635</v>
      </c>
      <c r="J8">
        <v>1904</v>
      </c>
      <c r="K8">
        <v>82.4</v>
      </c>
      <c r="L8">
        <v>93.7</v>
      </c>
      <c r="M8">
        <v>1454</v>
      </c>
      <c r="N8">
        <v>178</v>
      </c>
      <c r="O8" s="42"/>
      <c r="P8" s="42"/>
      <c r="Q8" s="42"/>
      <c r="R8" s="42"/>
      <c r="S8" s="42"/>
      <c r="T8" s="42"/>
      <c r="U8" s="42"/>
      <c r="V8" s="42" t="s">
        <v>809</v>
      </c>
      <c r="W8" s="42"/>
      <c r="X8" s="42"/>
      <c r="Y8" s="42"/>
      <c r="Z8" s="42"/>
      <c r="AA8" s="42"/>
      <c r="AB8" s="42"/>
    </row>
    <row r="9" spans="1:28" x14ac:dyDescent="0.3">
      <c r="A9" s="5">
        <v>44516</v>
      </c>
      <c r="B9">
        <v>16.399999999999999</v>
      </c>
      <c r="C9">
        <v>17635</v>
      </c>
      <c r="D9">
        <v>1904</v>
      </c>
      <c r="E9">
        <v>4</v>
      </c>
      <c r="F9">
        <v>2</v>
      </c>
      <c r="I9">
        <v>17631</v>
      </c>
      <c r="J9">
        <v>1902</v>
      </c>
      <c r="K9">
        <v>82.4</v>
      </c>
      <c r="L9">
        <v>93.7</v>
      </c>
      <c r="M9">
        <v>1454</v>
      </c>
      <c r="N9">
        <v>178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x14ac:dyDescent="0.3">
      <c r="A10" s="5">
        <v>44517</v>
      </c>
      <c r="B10">
        <v>16.5</v>
      </c>
      <c r="C10">
        <v>17631</v>
      </c>
      <c r="D10">
        <v>1902</v>
      </c>
      <c r="E10">
        <v>3</v>
      </c>
      <c r="F10">
        <v>0</v>
      </c>
      <c r="I10">
        <v>17628</v>
      </c>
      <c r="J10">
        <v>1902</v>
      </c>
      <c r="K10">
        <v>82.4</v>
      </c>
      <c r="L10">
        <v>93.7</v>
      </c>
      <c r="M10">
        <v>1454</v>
      </c>
      <c r="N10">
        <v>178</v>
      </c>
      <c r="O10" s="42" t="s">
        <v>810</v>
      </c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x14ac:dyDescent="0.3">
      <c r="A11" s="5">
        <v>44518</v>
      </c>
      <c r="B11">
        <v>16.600000000000001</v>
      </c>
      <c r="C11">
        <v>17628</v>
      </c>
      <c r="D11">
        <v>1902</v>
      </c>
      <c r="E11">
        <v>3</v>
      </c>
      <c r="F11" s="8" t="s">
        <v>223</v>
      </c>
      <c r="I11">
        <v>17625</v>
      </c>
      <c r="J11">
        <v>1902</v>
      </c>
      <c r="K11">
        <v>82.4</v>
      </c>
      <c r="L11">
        <v>93.7</v>
      </c>
      <c r="M11">
        <v>1454</v>
      </c>
      <c r="N11">
        <v>178</v>
      </c>
      <c r="O11" s="42" t="s">
        <v>811</v>
      </c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x14ac:dyDescent="0.3">
      <c r="A12" s="5">
        <v>44519</v>
      </c>
      <c r="B12">
        <v>17</v>
      </c>
      <c r="C12">
        <v>17625</v>
      </c>
      <c r="D12">
        <v>1902</v>
      </c>
      <c r="E12" s="8" t="s">
        <v>223</v>
      </c>
      <c r="F12">
        <v>1</v>
      </c>
      <c r="G12">
        <v>20</v>
      </c>
      <c r="I12">
        <v>17605</v>
      </c>
      <c r="J12">
        <v>1901</v>
      </c>
      <c r="K12">
        <v>82.4</v>
      </c>
      <c r="L12">
        <v>93.7</v>
      </c>
      <c r="M12">
        <v>1454</v>
      </c>
      <c r="N12">
        <v>178</v>
      </c>
      <c r="O12" s="42"/>
      <c r="P12" s="42"/>
      <c r="Q12" s="42"/>
      <c r="R12" s="42"/>
      <c r="S12" s="42"/>
      <c r="T12" s="42"/>
      <c r="U12" s="42"/>
    </row>
    <row r="14" spans="1:28" x14ac:dyDescent="0.3">
      <c r="A14" s="45" t="s">
        <v>111</v>
      </c>
      <c r="B14" s="45"/>
    </row>
    <row r="15" spans="1:28" x14ac:dyDescent="0.3">
      <c r="A15" s="46" t="s">
        <v>812</v>
      </c>
      <c r="B15" s="46"/>
      <c r="E15">
        <v>17</v>
      </c>
      <c r="F15">
        <v>3</v>
      </c>
      <c r="G15">
        <v>20</v>
      </c>
      <c r="K15">
        <v>82.4</v>
      </c>
      <c r="L15">
        <v>93.7</v>
      </c>
      <c r="M15">
        <v>10178</v>
      </c>
      <c r="N15">
        <v>1246</v>
      </c>
    </row>
    <row r="16" spans="1:28" x14ac:dyDescent="0.3">
      <c r="A16" s="44" t="s">
        <v>23</v>
      </c>
      <c r="B16" s="42"/>
      <c r="E16">
        <v>0.09</v>
      </c>
      <c r="F16">
        <v>0.13</v>
      </c>
      <c r="G16">
        <v>0.11</v>
      </c>
    </row>
    <row r="17" spans="1:8" x14ac:dyDescent="0.3">
      <c r="A17" s="41" t="s">
        <v>170</v>
      </c>
      <c r="B17" s="41"/>
    </row>
    <row r="20" spans="1:8" x14ac:dyDescent="0.3">
      <c r="A20" s="41" t="s">
        <v>190</v>
      </c>
      <c r="B20" s="41"/>
      <c r="C20" s="41" t="s">
        <v>37</v>
      </c>
      <c r="D20" s="41"/>
      <c r="E20" s="41" t="s">
        <v>115</v>
      </c>
      <c r="F20" s="41"/>
      <c r="G20" s="41" t="s">
        <v>116</v>
      </c>
      <c r="H20" s="41"/>
    </row>
    <row r="21" spans="1:8" x14ac:dyDescent="0.3">
      <c r="A21" s="2" t="s">
        <v>121</v>
      </c>
      <c r="B21">
        <v>475</v>
      </c>
      <c r="C21">
        <v>17</v>
      </c>
      <c r="D21">
        <v>0.09</v>
      </c>
      <c r="E21">
        <v>20</v>
      </c>
      <c r="F21">
        <v>0.11</v>
      </c>
      <c r="G21">
        <v>512</v>
      </c>
      <c r="H21" s="1">
        <v>2.8899999999999999E-2</v>
      </c>
    </row>
    <row r="22" spans="1:8" x14ac:dyDescent="0.3">
      <c r="A22" s="2" t="s">
        <v>122</v>
      </c>
      <c r="B22">
        <v>271</v>
      </c>
      <c r="C22">
        <v>3</v>
      </c>
      <c r="D22" s="8" t="s">
        <v>223</v>
      </c>
      <c r="E22" s="8" t="s">
        <v>223</v>
      </c>
      <c r="F22" s="8" t="s">
        <v>223</v>
      </c>
      <c r="G22" s="8">
        <v>274</v>
      </c>
      <c r="H22" s="1">
        <v>0.12590000000000001</v>
      </c>
    </row>
    <row r="23" spans="1:8" x14ac:dyDescent="0.3">
      <c r="A23" s="2"/>
    </row>
    <row r="24" spans="1:8" x14ac:dyDescent="0.3">
      <c r="A24" s="42"/>
      <c r="B24" s="42"/>
      <c r="C24" s="2" t="s">
        <v>229</v>
      </c>
      <c r="D24" s="2" t="s">
        <v>738</v>
      </c>
      <c r="E24" s="20" t="s">
        <v>91</v>
      </c>
    </row>
    <row r="25" spans="1:8" x14ac:dyDescent="0.3">
      <c r="A25" s="41" t="s">
        <v>230</v>
      </c>
      <c r="B25" s="41"/>
      <c r="C25">
        <v>1865</v>
      </c>
      <c r="D25">
        <v>1854</v>
      </c>
      <c r="E25" s="8" t="s">
        <v>813</v>
      </c>
    </row>
    <row r="26" spans="1:8" x14ac:dyDescent="0.3">
      <c r="A26" s="41" t="s">
        <v>231</v>
      </c>
      <c r="B26" s="41"/>
      <c r="C26">
        <v>2390</v>
      </c>
      <c r="D26">
        <v>2519</v>
      </c>
      <c r="E26" s="8" t="s">
        <v>814</v>
      </c>
    </row>
  </sheetData>
  <mergeCells count="41">
    <mergeCell ref="M1:N1"/>
    <mergeCell ref="C4:D4"/>
    <mergeCell ref="E4:F4"/>
    <mergeCell ref="G4:H4"/>
    <mergeCell ref="I4:J4"/>
    <mergeCell ref="K4:L4"/>
    <mergeCell ref="M4:N4"/>
    <mergeCell ref="O4:U4"/>
    <mergeCell ref="V4:Y4"/>
    <mergeCell ref="Z4:AB4"/>
    <mergeCell ref="O5:U5"/>
    <mergeCell ref="V5:Y5"/>
    <mergeCell ref="Z5:AB5"/>
    <mergeCell ref="O6:U6"/>
    <mergeCell ref="V6:Y6"/>
    <mergeCell ref="O7:U7"/>
    <mergeCell ref="V7:Y7"/>
    <mergeCell ref="O8:U8"/>
    <mergeCell ref="V8:Y8"/>
    <mergeCell ref="Z11:AB11"/>
    <mergeCell ref="O12:U12"/>
    <mergeCell ref="A14:B14"/>
    <mergeCell ref="A15:B15"/>
    <mergeCell ref="Z8:AB8"/>
    <mergeCell ref="O9:U9"/>
    <mergeCell ref="V9:Y9"/>
    <mergeCell ref="Z9:AB9"/>
    <mergeCell ref="O10:U10"/>
    <mergeCell ref="V10:Y10"/>
    <mergeCell ref="Z10:AB10"/>
    <mergeCell ref="C20:D20"/>
    <mergeCell ref="E20:F20"/>
    <mergeCell ref="G20:H20"/>
    <mergeCell ref="O11:U11"/>
    <mergeCell ref="V11:Y11"/>
    <mergeCell ref="A24:B24"/>
    <mergeCell ref="A25:B25"/>
    <mergeCell ref="A26:B26"/>
    <mergeCell ref="A16:B16"/>
    <mergeCell ref="A17:B17"/>
    <mergeCell ref="A20:B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37B9B-84AE-4212-B423-61A18AB950FC}">
  <dimension ref="A3:S25"/>
  <sheetViews>
    <sheetView topLeftCell="C1" workbookViewId="0">
      <selection activeCell="N7" sqref="N7"/>
    </sheetView>
  </sheetViews>
  <sheetFormatPr defaultRowHeight="14.4" x14ac:dyDescent="0.3"/>
  <cols>
    <col min="1" max="1" width="12.21875" customWidth="1"/>
    <col min="3" max="3" width="14.21875" customWidth="1"/>
    <col min="4" max="4" width="17.109375" customWidth="1"/>
    <col min="12" max="12" width="10.77734375" customWidth="1"/>
    <col min="13" max="13" width="11" customWidth="1"/>
    <col min="15" max="15" width="30.109375" bestFit="1" customWidth="1"/>
    <col min="16" max="16" width="20.44140625" customWidth="1"/>
  </cols>
  <sheetData>
    <row r="3" spans="1:19" ht="15.6" x14ac:dyDescent="0.3">
      <c r="A3" s="15" t="s">
        <v>40</v>
      </c>
      <c r="B3" s="15" t="s">
        <v>39</v>
      </c>
      <c r="C3" s="43" t="s">
        <v>815</v>
      </c>
      <c r="D3" s="43"/>
      <c r="E3" s="43" t="s">
        <v>37</v>
      </c>
      <c r="F3" s="43"/>
      <c r="G3" s="43" t="s">
        <v>115</v>
      </c>
      <c r="H3" s="43"/>
      <c r="I3" s="43" t="s">
        <v>816</v>
      </c>
      <c r="J3" s="43"/>
      <c r="K3" s="43" t="s">
        <v>349</v>
      </c>
      <c r="L3" s="43"/>
      <c r="M3" s="43" t="s">
        <v>314</v>
      </c>
      <c r="N3" s="43"/>
      <c r="O3" s="6" t="s">
        <v>817</v>
      </c>
      <c r="P3" s="15" t="s">
        <v>32</v>
      </c>
      <c r="R3" s="42"/>
      <c r="S3" s="42"/>
    </row>
    <row r="4" spans="1:19" x14ac:dyDescent="0.3">
      <c r="C4" t="s">
        <v>818</v>
      </c>
      <c r="D4" t="s">
        <v>819</v>
      </c>
      <c r="E4" t="s">
        <v>820</v>
      </c>
      <c r="F4" t="s">
        <v>821</v>
      </c>
      <c r="G4" t="s">
        <v>822</v>
      </c>
      <c r="H4" t="s">
        <v>823</v>
      </c>
      <c r="I4" t="s">
        <v>820</v>
      </c>
      <c r="J4" s="2" t="s">
        <v>632</v>
      </c>
      <c r="K4" s="3" t="s">
        <v>83</v>
      </c>
      <c r="L4" s="2" t="s">
        <v>635</v>
      </c>
      <c r="M4" t="s">
        <v>824</v>
      </c>
      <c r="N4" s="2" t="s">
        <v>632</v>
      </c>
    </row>
    <row r="5" spans="1:19" x14ac:dyDescent="0.3">
      <c r="J5" s="2"/>
      <c r="K5">
        <v>88</v>
      </c>
      <c r="L5">
        <v>101</v>
      </c>
    </row>
    <row r="6" spans="1:19" x14ac:dyDescent="0.3">
      <c r="A6" t="s">
        <v>825</v>
      </c>
      <c r="B6">
        <v>17.100000000000001</v>
      </c>
      <c r="C6">
        <v>17605</v>
      </c>
      <c r="D6">
        <v>1901</v>
      </c>
      <c r="E6" s="8" t="s">
        <v>223</v>
      </c>
      <c r="F6">
        <v>1</v>
      </c>
      <c r="I6">
        <v>17605</v>
      </c>
      <c r="J6">
        <v>1900</v>
      </c>
      <c r="K6">
        <v>90.4</v>
      </c>
      <c r="L6">
        <v>100.9</v>
      </c>
      <c r="M6">
        <v>1592</v>
      </c>
      <c r="N6">
        <v>192</v>
      </c>
    </row>
    <row r="7" spans="1:19" x14ac:dyDescent="0.3">
      <c r="A7" t="s">
        <v>826</v>
      </c>
      <c r="B7">
        <v>17.2</v>
      </c>
      <c r="C7">
        <v>17605</v>
      </c>
      <c r="D7">
        <v>1900</v>
      </c>
      <c r="I7">
        <v>17605</v>
      </c>
      <c r="J7">
        <v>1900</v>
      </c>
      <c r="K7">
        <v>90.4</v>
      </c>
      <c r="L7">
        <v>10.9</v>
      </c>
      <c r="M7">
        <v>1592</v>
      </c>
      <c r="N7">
        <v>192</v>
      </c>
      <c r="O7" t="s">
        <v>827</v>
      </c>
    </row>
    <row r="8" spans="1:19" x14ac:dyDescent="0.3">
      <c r="A8" t="s">
        <v>828</v>
      </c>
      <c r="B8">
        <v>17.3</v>
      </c>
      <c r="C8">
        <v>17605</v>
      </c>
      <c r="D8">
        <v>1900</v>
      </c>
      <c r="E8">
        <v>1</v>
      </c>
      <c r="F8">
        <v>1</v>
      </c>
      <c r="I8">
        <v>17604</v>
      </c>
      <c r="J8">
        <v>1899</v>
      </c>
      <c r="K8">
        <v>90.4</v>
      </c>
      <c r="L8">
        <v>100.9</v>
      </c>
      <c r="M8">
        <v>1592</v>
      </c>
      <c r="N8">
        <v>192</v>
      </c>
      <c r="O8" t="s">
        <v>829</v>
      </c>
    </row>
    <row r="9" spans="1:19" x14ac:dyDescent="0.3">
      <c r="A9" t="s">
        <v>830</v>
      </c>
      <c r="B9">
        <v>17.399999999999999</v>
      </c>
      <c r="C9">
        <v>17604</v>
      </c>
      <c r="D9">
        <v>1899</v>
      </c>
      <c r="F9">
        <v>1</v>
      </c>
      <c r="I9">
        <v>17604</v>
      </c>
      <c r="J9">
        <v>1898</v>
      </c>
      <c r="K9">
        <v>90.4</v>
      </c>
      <c r="L9">
        <v>100.9</v>
      </c>
      <c r="M9">
        <v>1592</v>
      </c>
      <c r="N9">
        <v>192</v>
      </c>
    </row>
    <row r="10" spans="1:19" x14ac:dyDescent="0.3">
      <c r="A10" t="s">
        <v>831</v>
      </c>
      <c r="B10">
        <v>17.5</v>
      </c>
      <c r="C10">
        <v>17604</v>
      </c>
      <c r="D10">
        <v>1898</v>
      </c>
      <c r="E10">
        <v>1</v>
      </c>
      <c r="I10">
        <v>17603</v>
      </c>
      <c r="J10">
        <v>1898</v>
      </c>
      <c r="K10">
        <v>90.4</v>
      </c>
      <c r="L10">
        <v>100.9</v>
      </c>
      <c r="M10">
        <v>1592</v>
      </c>
      <c r="N10">
        <v>192</v>
      </c>
    </row>
    <row r="11" spans="1:19" x14ac:dyDescent="0.3">
      <c r="A11" t="s">
        <v>832</v>
      </c>
      <c r="B11">
        <v>17.600000000000001</v>
      </c>
      <c r="C11">
        <v>17603</v>
      </c>
      <c r="D11">
        <v>1898</v>
      </c>
      <c r="E11">
        <v>1</v>
      </c>
      <c r="I11">
        <v>17602</v>
      </c>
      <c r="J11">
        <v>1898</v>
      </c>
      <c r="K11">
        <v>90.4</v>
      </c>
      <c r="L11">
        <v>100.9</v>
      </c>
      <c r="M11">
        <v>1592</v>
      </c>
      <c r="N11">
        <v>192</v>
      </c>
    </row>
    <row r="12" spans="1:19" x14ac:dyDescent="0.3">
      <c r="A12" t="s">
        <v>833</v>
      </c>
      <c r="B12" s="8" t="s">
        <v>834</v>
      </c>
      <c r="C12">
        <v>17602</v>
      </c>
      <c r="D12">
        <v>1898</v>
      </c>
      <c r="E12">
        <v>2</v>
      </c>
      <c r="I12">
        <v>17600</v>
      </c>
      <c r="J12">
        <v>1898</v>
      </c>
      <c r="K12">
        <v>90.4</v>
      </c>
      <c r="L12">
        <v>100.9</v>
      </c>
      <c r="M12">
        <v>1592</v>
      </c>
      <c r="N12">
        <v>192</v>
      </c>
    </row>
    <row r="14" spans="1:19" x14ac:dyDescent="0.3">
      <c r="A14" s="42" t="s">
        <v>27</v>
      </c>
      <c r="B14" s="42"/>
      <c r="C14">
        <v>17605</v>
      </c>
      <c r="D14">
        <v>1901</v>
      </c>
      <c r="E14">
        <v>5</v>
      </c>
      <c r="F14">
        <v>3</v>
      </c>
      <c r="G14" s="8" t="s">
        <v>223</v>
      </c>
      <c r="H14" s="8" t="s">
        <v>223</v>
      </c>
      <c r="I14">
        <v>17600</v>
      </c>
      <c r="J14">
        <v>1898</v>
      </c>
      <c r="K14">
        <v>90.4</v>
      </c>
      <c r="L14">
        <v>100.9</v>
      </c>
      <c r="M14">
        <v>11144</v>
      </c>
      <c r="N14">
        <v>1344</v>
      </c>
    </row>
    <row r="15" spans="1:19" x14ac:dyDescent="0.3">
      <c r="A15" s="42" t="s">
        <v>25</v>
      </c>
      <c r="B15" s="42"/>
      <c r="E15">
        <v>0.02</v>
      </c>
      <c r="F15">
        <v>0.13</v>
      </c>
      <c r="G15" s="8" t="s">
        <v>223</v>
      </c>
      <c r="H15" s="8" t="s">
        <v>223</v>
      </c>
    </row>
    <row r="16" spans="1:19" x14ac:dyDescent="0.3">
      <c r="A16" s="42" t="s">
        <v>134</v>
      </c>
      <c r="B16" s="42"/>
      <c r="E16">
        <v>4.22</v>
      </c>
      <c r="F16">
        <v>136</v>
      </c>
      <c r="G16">
        <v>95</v>
      </c>
      <c r="H16">
        <v>141</v>
      </c>
    </row>
    <row r="17" spans="1:15" x14ac:dyDescent="0.3">
      <c r="A17" s="42" t="s">
        <v>114</v>
      </c>
      <c r="B17" s="42"/>
      <c r="E17">
        <v>2.3199999999999998</v>
      </c>
      <c r="F17">
        <v>6.25</v>
      </c>
      <c r="G17">
        <v>0.52</v>
      </c>
      <c r="H17">
        <v>6.48</v>
      </c>
    </row>
    <row r="20" spans="1:15" ht="15.6" x14ac:dyDescent="0.3">
      <c r="C20" s="15" t="s">
        <v>21</v>
      </c>
      <c r="F20" s="3" t="s">
        <v>190</v>
      </c>
      <c r="H20" s="43" t="s">
        <v>37</v>
      </c>
      <c r="I20" s="43"/>
      <c r="J20" s="43" t="s">
        <v>115</v>
      </c>
      <c r="K20" s="43"/>
      <c r="L20" s="43" t="s">
        <v>835</v>
      </c>
      <c r="M20" s="43"/>
    </row>
    <row r="21" spans="1:15" x14ac:dyDescent="0.3">
      <c r="C21" s="42" t="s">
        <v>836</v>
      </c>
      <c r="D21" s="42"/>
      <c r="E21" s="42"/>
      <c r="F21" t="s">
        <v>121</v>
      </c>
      <c r="G21">
        <v>512</v>
      </c>
      <c r="H21">
        <v>5</v>
      </c>
      <c r="I21">
        <v>0.02</v>
      </c>
      <c r="J21" s="8" t="s">
        <v>223</v>
      </c>
      <c r="K21" s="8" t="s">
        <v>223</v>
      </c>
      <c r="L21">
        <v>517</v>
      </c>
      <c r="M21" s="1">
        <v>2.8500000000000001E-2</v>
      </c>
    </row>
    <row r="22" spans="1:15" x14ac:dyDescent="0.3">
      <c r="F22" t="s">
        <v>122</v>
      </c>
      <c r="G22">
        <v>274</v>
      </c>
      <c r="H22">
        <v>3</v>
      </c>
      <c r="I22">
        <v>0.13</v>
      </c>
      <c r="J22" s="8" t="s">
        <v>223</v>
      </c>
      <c r="K22" s="8" t="s">
        <v>223</v>
      </c>
      <c r="L22">
        <v>277</v>
      </c>
      <c r="M22" s="1">
        <v>0.1273</v>
      </c>
    </row>
    <row r="24" spans="1:15" ht="15.6" x14ac:dyDescent="0.3">
      <c r="C24" s="15" t="s">
        <v>98</v>
      </c>
      <c r="E24" s="41" t="s">
        <v>837</v>
      </c>
      <c r="F24" s="41"/>
      <c r="G24" s="41"/>
      <c r="H24" s="1">
        <v>2.8500000000000001E-2</v>
      </c>
      <c r="J24" s="41" t="s">
        <v>360</v>
      </c>
      <c r="K24" s="42"/>
      <c r="L24" s="42"/>
      <c r="M24">
        <v>2020</v>
      </c>
      <c r="N24">
        <v>1983</v>
      </c>
      <c r="O24">
        <v>-37</v>
      </c>
    </row>
    <row r="25" spans="1:15" x14ac:dyDescent="0.3">
      <c r="C25" s="42" t="s">
        <v>838</v>
      </c>
      <c r="D25" s="42"/>
      <c r="E25" s="41" t="s">
        <v>839</v>
      </c>
      <c r="F25" s="42"/>
      <c r="G25" s="42"/>
      <c r="H25" s="1">
        <v>0.1273</v>
      </c>
      <c r="J25" s="41" t="s">
        <v>361</v>
      </c>
      <c r="K25" s="42"/>
      <c r="L25" s="42"/>
      <c r="M25">
        <v>2550</v>
      </c>
      <c r="N25">
        <v>2634</v>
      </c>
      <c r="O25" s="8" t="s">
        <v>840</v>
      </c>
    </row>
  </sheetData>
  <mergeCells count="20">
    <mergeCell ref="H20:I20"/>
    <mergeCell ref="J20:K20"/>
    <mergeCell ref="L20:M20"/>
    <mergeCell ref="C3:D3"/>
    <mergeCell ref="E3:F3"/>
    <mergeCell ref="G3:H3"/>
    <mergeCell ref="I3:J3"/>
    <mergeCell ref="K3:L3"/>
    <mergeCell ref="M3:N3"/>
    <mergeCell ref="R3:S3"/>
    <mergeCell ref="A14:B14"/>
    <mergeCell ref="A15:B15"/>
    <mergeCell ref="A16:B16"/>
    <mergeCell ref="A17:B17"/>
    <mergeCell ref="C21:E21"/>
    <mergeCell ref="E24:G24"/>
    <mergeCell ref="J24:L24"/>
    <mergeCell ref="C25:D25"/>
    <mergeCell ref="E25:G25"/>
    <mergeCell ref="J25:L2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1"/>
  <sheetViews>
    <sheetView zoomScale="107" zoomScaleNormal="130" workbookViewId="0">
      <selection activeCell="H22" sqref="H22"/>
    </sheetView>
  </sheetViews>
  <sheetFormatPr defaultRowHeight="14.4" x14ac:dyDescent="0.3"/>
  <cols>
    <col min="1" max="1" width="10.88671875" bestFit="1" customWidth="1"/>
    <col min="2" max="2" width="9" bestFit="1" customWidth="1"/>
    <col min="3" max="4" width="16" bestFit="1" customWidth="1"/>
    <col min="5" max="6" width="11.6640625" bestFit="1" customWidth="1"/>
    <col min="7" max="8" width="9" bestFit="1" customWidth="1"/>
    <col min="9" max="10" width="15.33203125" bestFit="1" customWidth="1"/>
    <col min="11" max="12" width="14.21875" bestFit="1" customWidth="1"/>
    <col min="13" max="13" width="8.5546875" bestFit="1" customWidth="1"/>
    <col min="14" max="14" width="8.44140625" bestFit="1" customWidth="1"/>
    <col min="15" max="15" width="10" bestFit="1" customWidth="1"/>
  </cols>
  <sheetData>
    <row r="1" spans="1:23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10"/>
      <c r="H1" s="9" t="s">
        <v>3</v>
      </c>
      <c r="I1" s="9" t="s">
        <v>127</v>
      </c>
      <c r="J1" s="9" t="s">
        <v>127</v>
      </c>
      <c r="K1" s="9" t="s">
        <v>33</v>
      </c>
      <c r="L1" s="9" t="s">
        <v>33</v>
      </c>
      <c r="M1" s="9" t="s">
        <v>96</v>
      </c>
      <c r="N1" s="9" t="s">
        <v>96</v>
      </c>
      <c r="O1" s="9" t="s">
        <v>32</v>
      </c>
      <c r="Q1" s="9" t="s">
        <v>52</v>
      </c>
      <c r="S1" s="9" t="s">
        <v>21</v>
      </c>
    </row>
    <row r="2" spans="1:23" x14ac:dyDescent="0.3">
      <c r="C2" s="2" t="s">
        <v>292</v>
      </c>
      <c r="D2" s="2" t="s">
        <v>293</v>
      </c>
      <c r="E2" s="2" t="s">
        <v>292</v>
      </c>
      <c r="F2" s="2" t="s">
        <v>293</v>
      </c>
      <c r="I2" s="2" t="s">
        <v>292</v>
      </c>
      <c r="J2" s="2" t="s">
        <v>293</v>
      </c>
      <c r="K2" s="2" t="s">
        <v>292</v>
      </c>
      <c r="L2" s="2" t="s">
        <v>293</v>
      </c>
      <c r="M2" s="2" t="s">
        <v>292</v>
      </c>
      <c r="N2" s="2" t="s">
        <v>293</v>
      </c>
      <c r="P2" s="2" t="s">
        <v>97</v>
      </c>
      <c r="Q2" s="9" t="s">
        <v>98</v>
      </c>
      <c r="R2" s="2" t="s">
        <v>99</v>
      </c>
      <c r="S2" s="2" t="s">
        <v>100</v>
      </c>
      <c r="T2" s="2" t="s">
        <v>101</v>
      </c>
    </row>
    <row r="3" spans="1:23" x14ac:dyDescent="0.3">
      <c r="R3" s="9"/>
      <c r="T3" s="9" t="s">
        <v>362</v>
      </c>
      <c r="U3" s="9" t="s">
        <v>363</v>
      </c>
      <c r="V3" s="9" t="s">
        <v>364</v>
      </c>
      <c r="W3" s="9" t="s">
        <v>365</v>
      </c>
    </row>
    <row r="4" spans="1:23" x14ac:dyDescent="0.3">
      <c r="R4" s="9"/>
      <c r="T4" s="9"/>
      <c r="U4" s="9"/>
      <c r="V4" s="9"/>
      <c r="W4" s="9"/>
    </row>
    <row r="5" spans="1:23" x14ac:dyDescent="0.3">
      <c r="A5" s="5">
        <v>44527</v>
      </c>
      <c r="B5">
        <v>18.100000000000001</v>
      </c>
      <c r="C5">
        <v>17600</v>
      </c>
      <c r="D5">
        <v>1898</v>
      </c>
      <c r="E5">
        <v>2</v>
      </c>
      <c r="F5">
        <v>1</v>
      </c>
      <c r="I5">
        <v>17598</v>
      </c>
      <c r="J5">
        <v>1897</v>
      </c>
      <c r="K5">
        <v>97.2</v>
      </c>
      <c r="L5">
        <v>114.3</v>
      </c>
      <c r="M5">
        <v>1711</v>
      </c>
      <c r="N5">
        <v>217</v>
      </c>
      <c r="S5" t="s">
        <v>366</v>
      </c>
      <c r="T5" t="s">
        <v>367</v>
      </c>
      <c r="U5" t="s">
        <v>368</v>
      </c>
      <c r="W5" t="s">
        <v>369</v>
      </c>
    </row>
    <row r="6" spans="1:23" x14ac:dyDescent="0.3">
      <c r="A6" s="5">
        <v>44528</v>
      </c>
      <c r="B6">
        <v>18.2</v>
      </c>
      <c r="C6">
        <v>17598</v>
      </c>
      <c r="D6">
        <v>1897</v>
      </c>
      <c r="E6">
        <v>2</v>
      </c>
      <c r="F6">
        <v>1</v>
      </c>
      <c r="I6">
        <v>17596</v>
      </c>
      <c r="J6">
        <v>1898</v>
      </c>
      <c r="K6">
        <v>97.2</v>
      </c>
      <c r="L6">
        <v>114.3</v>
      </c>
      <c r="M6">
        <v>1711</v>
      </c>
      <c r="N6">
        <v>217</v>
      </c>
      <c r="S6" t="s">
        <v>366</v>
      </c>
      <c r="T6" t="s">
        <v>367</v>
      </c>
      <c r="U6" t="s">
        <v>368</v>
      </c>
      <c r="W6" t="s">
        <v>369</v>
      </c>
    </row>
    <row r="7" spans="1:23" x14ac:dyDescent="0.3">
      <c r="A7" s="5">
        <v>44529</v>
      </c>
      <c r="B7">
        <v>18.3</v>
      </c>
      <c r="C7">
        <v>17596</v>
      </c>
      <c r="D7">
        <v>1896</v>
      </c>
      <c r="E7">
        <v>2</v>
      </c>
      <c r="F7">
        <v>2</v>
      </c>
      <c r="I7">
        <v>17594</v>
      </c>
      <c r="J7">
        <v>1894</v>
      </c>
      <c r="K7">
        <v>97.2</v>
      </c>
      <c r="L7">
        <v>114.3</v>
      </c>
      <c r="M7">
        <v>1711</v>
      </c>
      <c r="N7">
        <v>217</v>
      </c>
      <c r="S7" t="s">
        <v>366</v>
      </c>
      <c r="T7" t="s">
        <v>367</v>
      </c>
      <c r="U7" t="s">
        <v>368</v>
      </c>
      <c r="W7" t="s">
        <v>369</v>
      </c>
    </row>
    <row r="8" spans="1:23" x14ac:dyDescent="0.3">
      <c r="A8" s="5">
        <v>44530</v>
      </c>
      <c r="B8">
        <v>18.399999999999999</v>
      </c>
      <c r="C8">
        <v>17594</v>
      </c>
      <c r="D8">
        <v>1894</v>
      </c>
      <c r="E8">
        <v>2</v>
      </c>
      <c r="G8">
        <v>1320</v>
      </c>
      <c r="I8">
        <v>16272</v>
      </c>
      <c r="J8">
        <v>1894</v>
      </c>
      <c r="K8">
        <v>97.2</v>
      </c>
      <c r="L8">
        <v>114.3</v>
      </c>
      <c r="M8">
        <v>1711</v>
      </c>
      <c r="N8">
        <v>217</v>
      </c>
    </row>
    <row r="9" spans="1:23" x14ac:dyDescent="0.3">
      <c r="A9" s="5">
        <v>44501</v>
      </c>
      <c r="B9">
        <v>18.5</v>
      </c>
      <c r="C9">
        <v>16272</v>
      </c>
      <c r="D9">
        <v>1894</v>
      </c>
      <c r="E9">
        <v>1</v>
      </c>
      <c r="F9">
        <v>1</v>
      </c>
      <c r="I9">
        <v>16271</v>
      </c>
      <c r="J9">
        <v>1893</v>
      </c>
      <c r="K9">
        <v>97.2</v>
      </c>
      <c r="L9">
        <v>114.3</v>
      </c>
      <c r="M9">
        <v>1579</v>
      </c>
      <c r="N9">
        <v>217</v>
      </c>
    </row>
    <row r="10" spans="1:23" x14ac:dyDescent="0.3">
      <c r="A10" s="5">
        <v>44502</v>
      </c>
      <c r="B10">
        <v>18.600000000000001</v>
      </c>
      <c r="C10">
        <v>16271</v>
      </c>
      <c r="D10">
        <v>1894</v>
      </c>
      <c r="E10">
        <v>2</v>
      </c>
      <c r="G10">
        <v>4752</v>
      </c>
      <c r="I10">
        <v>11517</v>
      </c>
      <c r="J10">
        <v>1893</v>
      </c>
      <c r="K10">
        <v>97.2</v>
      </c>
      <c r="L10">
        <v>114.3</v>
      </c>
      <c r="M10">
        <v>1424</v>
      </c>
      <c r="N10">
        <v>217</v>
      </c>
    </row>
    <row r="11" spans="1:23" x14ac:dyDescent="0.3">
      <c r="A11" s="5">
        <v>44503</v>
      </c>
      <c r="B11">
        <v>19</v>
      </c>
      <c r="C11">
        <v>11517</v>
      </c>
      <c r="D11">
        <v>1893</v>
      </c>
      <c r="E11">
        <v>2</v>
      </c>
      <c r="F11">
        <v>1</v>
      </c>
      <c r="G11">
        <v>4752</v>
      </c>
      <c r="I11">
        <v>6763</v>
      </c>
      <c r="J11">
        <v>1892</v>
      </c>
      <c r="K11">
        <v>97.2</v>
      </c>
      <c r="L11">
        <v>114.3</v>
      </c>
      <c r="M11">
        <v>1014</v>
      </c>
      <c r="N11">
        <v>217</v>
      </c>
    </row>
    <row r="13" spans="1:23" x14ac:dyDescent="0.3">
      <c r="A13" s="9" t="s">
        <v>111</v>
      </c>
      <c r="C13" s="2">
        <v>17600</v>
      </c>
      <c r="D13" s="2">
        <v>1898</v>
      </c>
      <c r="E13" s="2">
        <v>13</v>
      </c>
      <c r="F13" s="2">
        <v>6</v>
      </c>
      <c r="G13" s="2">
        <v>10824</v>
      </c>
      <c r="I13" s="2">
        <v>6763</v>
      </c>
      <c r="J13" s="2">
        <v>1892</v>
      </c>
      <c r="K13" s="2">
        <v>97.1</v>
      </c>
      <c r="L13" s="2">
        <v>114.3</v>
      </c>
      <c r="M13" s="2">
        <v>10811</v>
      </c>
      <c r="N13" s="2">
        <v>1519</v>
      </c>
      <c r="O13" s="2"/>
    </row>
    <row r="14" spans="1:23" x14ac:dyDescent="0.3">
      <c r="A14" s="2" t="s">
        <v>112</v>
      </c>
      <c r="E14" s="2">
        <v>7.0000000000000007E-2</v>
      </c>
      <c r="F14" s="2">
        <v>0.27</v>
      </c>
      <c r="G14" s="2">
        <v>59.74</v>
      </c>
    </row>
    <row r="15" spans="1:23" x14ac:dyDescent="0.3">
      <c r="A15" s="2" t="s">
        <v>113</v>
      </c>
      <c r="E15" s="2">
        <v>435</v>
      </c>
      <c r="F15" s="2">
        <v>142</v>
      </c>
      <c r="G15" s="2">
        <v>10919</v>
      </c>
      <c r="H15" s="2">
        <v>141</v>
      </c>
    </row>
    <row r="16" spans="1:23" x14ac:dyDescent="0.3">
      <c r="A16" s="2" t="s">
        <v>114</v>
      </c>
      <c r="E16" s="2">
        <v>2.4</v>
      </c>
      <c r="F16" s="2">
        <v>6.52</v>
      </c>
      <c r="G16" s="2">
        <v>60.26</v>
      </c>
      <c r="H16" s="2">
        <v>6.48</v>
      </c>
    </row>
    <row r="18" spans="1:13" x14ac:dyDescent="0.3">
      <c r="C18" s="2"/>
      <c r="E18" s="2"/>
      <c r="F18" s="2"/>
      <c r="I18" s="2"/>
      <c r="K18" s="2"/>
      <c r="L18" s="2"/>
      <c r="M18" s="2"/>
    </row>
    <row r="20" spans="1:13" x14ac:dyDescent="0.3">
      <c r="A20" s="2"/>
      <c r="G20" s="1"/>
      <c r="I20" s="2"/>
    </row>
    <row r="21" spans="1:13" x14ac:dyDescent="0.3">
      <c r="A21" s="2"/>
      <c r="G21" s="1"/>
      <c r="I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>
      <selection activeCell="B32" sqref="B32"/>
    </sheetView>
  </sheetViews>
  <sheetFormatPr defaultRowHeight="14.4" x14ac:dyDescent="0.3"/>
  <cols>
    <col min="1" max="1" width="13.21875" customWidth="1"/>
    <col min="2" max="2" width="21" customWidth="1"/>
    <col min="3" max="3" width="20.5546875" customWidth="1"/>
    <col min="4" max="4" width="17.109375" customWidth="1"/>
    <col min="5" max="5" width="13.44140625" customWidth="1"/>
    <col min="6" max="6" width="11" customWidth="1"/>
    <col min="7" max="7" width="12.44140625" customWidth="1"/>
    <col min="8" max="8" width="10.5546875" customWidth="1"/>
    <col min="9" max="9" width="16" customWidth="1"/>
    <col min="10" max="10" width="14.21875" customWidth="1"/>
    <col min="11" max="11" width="43.44140625" customWidth="1"/>
    <col min="12" max="12" width="17.33203125" customWidth="1"/>
    <col min="13" max="13" width="19.44140625" customWidth="1"/>
  </cols>
  <sheetData>
    <row r="1" spans="1:13" ht="18" x14ac:dyDescent="0.3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  <c r="H1" s="7" t="s">
        <v>48</v>
      </c>
      <c r="I1" s="7" t="s">
        <v>49</v>
      </c>
      <c r="J1" s="7" t="s">
        <v>50</v>
      </c>
      <c r="K1" s="7" t="s">
        <v>51</v>
      </c>
      <c r="L1" s="7" t="s">
        <v>52</v>
      </c>
      <c r="M1" s="7" t="s">
        <v>53</v>
      </c>
    </row>
    <row r="2" spans="1:13" x14ac:dyDescent="0.3">
      <c r="A2" s="5">
        <v>36738</v>
      </c>
      <c r="B2">
        <v>1.1000000000000001</v>
      </c>
      <c r="C2">
        <v>18117</v>
      </c>
      <c r="D2">
        <v>2133</v>
      </c>
      <c r="E2" t="s">
        <v>54</v>
      </c>
      <c r="G2">
        <v>18008</v>
      </c>
      <c r="H2">
        <v>2130</v>
      </c>
      <c r="I2" t="s">
        <v>55</v>
      </c>
      <c r="K2" t="s">
        <v>56</v>
      </c>
      <c r="L2" t="s">
        <v>57</v>
      </c>
      <c r="M2" t="s">
        <v>58</v>
      </c>
    </row>
    <row r="3" spans="1:13" x14ac:dyDescent="0.3">
      <c r="A3" s="5"/>
      <c r="K3" t="s">
        <v>59</v>
      </c>
    </row>
    <row r="4" spans="1:13" x14ac:dyDescent="0.3">
      <c r="A4" s="5"/>
      <c r="K4" t="s">
        <v>60</v>
      </c>
    </row>
    <row r="5" spans="1:13" x14ac:dyDescent="0.3">
      <c r="A5" s="5">
        <v>36739</v>
      </c>
      <c r="B5">
        <v>1.2</v>
      </c>
      <c r="C5">
        <v>18105</v>
      </c>
      <c r="D5">
        <v>2130</v>
      </c>
      <c r="E5" t="s">
        <v>61</v>
      </c>
      <c r="G5">
        <v>18005</v>
      </c>
      <c r="H5">
        <v>2129</v>
      </c>
      <c r="I5" t="s">
        <v>55</v>
      </c>
      <c r="M5" t="s">
        <v>62</v>
      </c>
    </row>
    <row r="6" spans="1:13" x14ac:dyDescent="0.3">
      <c r="A6" s="5">
        <v>36740</v>
      </c>
      <c r="B6">
        <v>1.3</v>
      </c>
      <c r="C6">
        <v>18088</v>
      </c>
      <c r="D6">
        <v>2129</v>
      </c>
      <c r="E6" t="s">
        <v>63</v>
      </c>
      <c r="G6">
        <v>17992</v>
      </c>
      <c r="H6">
        <v>2126</v>
      </c>
      <c r="I6" t="s">
        <v>55</v>
      </c>
    </row>
    <row r="7" spans="1:13" x14ac:dyDescent="0.3">
      <c r="A7" s="5">
        <v>36741</v>
      </c>
      <c r="B7">
        <v>1.4</v>
      </c>
      <c r="C7">
        <v>18073</v>
      </c>
      <c r="D7">
        <v>2126</v>
      </c>
      <c r="E7" t="s">
        <v>64</v>
      </c>
      <c r="G7">
        <v>17983</v>
      </c>
      <c r="H7">
        <v>2121</v>
      </c>
      <c r="I7" t="s">
        <v>55</v>
      </c>
    </row>
    <row r="8" spans="1:13" x14ac:dyDescent="0.3">
      <c r="A8" s="5">
        <v>36742</v>
      </c>
      <c r="B8">
        <v>1.5</v>
      </c>
      <c r="C8">
        <v>18056</v>
      </c>
      <c r="D8">
        <v>2121</v>
      </c>
      <c r="E8" t="s">
        <v>65</v>
      </c>
      <c r="G8">
        <v>17978</v>
      </c>
      <c r="H8">
        <v>2119</v>
      </c>
      <c r="I8" t="s">
        <v>55</v>
      </c>
      <c r="L8" t="s">
        <v>66</v>
      </c>
    </row>
    <row r="9" spans="1:13" x14ac:dyDescent="0.3">
      <c r="A9" s="5"/>
      <c r="L9" t="s">
        <v>67</v>
      </c>
    </row>
    <row r="10" spans="1:13" x14ac:dyDescent="0.3">
      <c r="A10" s="5"/>
      <c r="L10" t="s">
        <v>68</v>
      </c>
    </row>
    <row r="11" spans="1:13" x14ac:dyDescent="0.3">
      <c r="A11" s="5">
        <v>36743</v>
      </c>
      <c r="B11">
        <v>1.6</v>
      </c>
      <c r="C11">
        <v>18048</v>
      </c>
      <c r="D11">
        <v>2119</v>
      </c>
      <c r="E11" t="s">
        <v>69</v>
      </c>
      <c r="G11">
        <v>17975</v>
      </c>
      <c r="H11">
        <v>2115</v>
      </c>
      <c r="I11" t="s">
        <v>55</v>
      </c>
    </row>
    <row r="12" spans="1:13" x14ac:dyDescent="0.3">
      <c r="A12" s="5">
        <v>36744</v>
      </c>
      <c r="B12">
        <v>2</v>
      </c>
      <c r="C12">
        <v>18038</v>
      </c>
      <c r="D12">
        <v>2115</v>
      </c>
      <c r="E12" t="s">
        <v>70</v>
      </c>
      <c r="G12">
        <v>17966</v>
      </c>
      <c r="H12">
        <v>2112</v>
      </c>
      <c r="I12" t="s">
        <v>55</v>
      </c>
    </row>
    <row r="13" spans="1:13" x14ac:dyDescent="0.3">
      <c r="A13" t="s">
        <v>71</v>
      </c>
      <c r="E13" t="s">
        <v>72</v>
      </c>
      <c r="G13">
        <v>17966</v>
      </c>
      <c r="H13">
        <v>2112</v>
      </c>
      <c r="I13" t="s">
        <v>55</v>
      </c>
    </row>
    <row r="14" spans="1:13" x14ac:dyDescent="0.3">
      <c r="A14" t="s">
        <v>73</v>
      </c>
      <c r="E14" t="s">
        <v>74</v>
      </c>
    </row>
    <row r="15" spans="1:13" x14ac:dyDescent="0.3">
      <c r="A15" t="s">
        <v>75</v>
      </c>
      <c r="E15" t="s">
        <v>76</v>
      </c>
      <c r="F15" t="s">
        <v>77</v>
      </c>
    </row>
    <row r="16" spans="1:13" x14ac:dyDescent="0.3">
      <c r="A16" t="s">
        <v>78</v>
      </c>
      <c r="E16" t="s">
        <v>79</v>
      </c>
      <c r="F16" t="s">
        <v>80</v>
      </c>
    </row>
    <row r="20" spans="1:6" ht="18" x14ac:dyDescent="0.35">
      <c r="A20" s="7" t="s">
        <v>81</v>
      </c>
      <c r="B20" s="7" t="s">
        <v>82</v>
      </c>
      <c r="C20" s="7" t="s">
        <v>3</v>
      </c>
      <c r="D20" s="7" t="s">
        <v>2</v>
      </c>
    </row>
    <row r="21" spans="1:6" x14ac:dyDescent="0.3">
      <c r="A21" t="s">
        <v>83</v>
      </c>
      <c r="B21" t="s">
        <v>84</v>
      </c>
      <c r="D21" t="s">
        <v>85</v>
      </c>
    </row>
    <row r="22" spans="1:6" x14ac:dyDescent="0.3">
      <c r="A22" t="s">
        <v>86</v>
      </c>
      <c r="B22" t="s">
        <v>87</v>
      </c>
      <c r="D22" t="s">
        <v>88</v>
      </c>
    </row>
    <row r="25" spans="1:6" x14ac:dyDescent="0.3">
      <c r="D25" t="s">
        <v>89</v>
      </c>
      <c r="E25" t="s">
        <v>90</v>
      </c>
      <c r="F25" s="8" t="s">
        <v>91</v>
      </c>
    </row>
    <row r="26" spans="1:6" x14ac:dyDescent="0.3">
      <c r="C26" t="s">
        <v>92</v>
      </c>
      <c r="D26">
        <v>260</v>
      </c>
      <c r="E26">
        <v>342</v>
      </c>
      <c r="F26">
        <v>82</v>
      </c>
    </row>
    <row r="27" spans="1:6" x14ac:dyDescent="0.3">
      <c r="C27" t="s">
        <v>93</v>
      </c>
      <c r="D27">
        <v>320</v>
      </c>
      <c r="E27">
        <v>393</v>
      </c>
      <c r="F27">
        <v>73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8861-1ECB-47CA-88AA-2CC62C24E7CE}">
  <dimension ref="A1:W16"/>
  <sheetViews>
    <sheetView topLeftCell="D1" zoomScale="76" zoomScaleNormal="76" workbookViewId="0">
      <selection activeCell="J28" sqref="J28"/>
    </sheetView>
  </sheetViews>
  <sheetFormatPr defaultRowHeight="14.4" x14ac:dyDescent="0.3"/>
  <cols>
    <col min="1" max="1" width="14.33203125" bestFit="1" customWidth="1"/>
    <col min="3" max="4" width="15.88671875" bestFit="1" customWidth="1"/>
    <col min="5" max="6" width="11.5546875" bestFit="1" customWidth="1"/>
    <col min="7" max="7" width="6.21875" bestFit="1" customWidth="1"/>
    <col min="8" max="8" width="5.33203125" bestFit="1" customWidth="1"/>
    <col min="9" max="10" width="15.33203125" bestFit="1" customWidth="1"/>
    <col min="11" max="12" width="14.109375" bestFit="1" customWidth="1"/>
    <col min="13" max="14" width="8.44140625" bestFit="1" customWidth="1"/>
    <col min="15" max="15" width="9.77734375" bestFit="1" customWidth="1"/>
    <col min="16" max="16" width="6.109375" bestFit="1" customWidth="1"/>
    <col min="18" max="18" width="7.109375" bestFit="1" customWidth="1"/>
    <col min="19" max="19" width="15.77734375" bestFit="1" customWidth="1"/>
    <col min="20" max="23" width="8.77734375" bestFit="1" customWidth="1"/>
  </cols>
  <sheetData>
    <row r="1" spans="1:23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10"/>
      <c r="H1" s="9" t="s">
        <v>3</v>
      </c>
      <c r="I1" s="9" t="s">
        <v>127</v>
      </c>
      <c r="J1" s="9" t="s">
        <v>127</v>
      </c>
      <c r="K1" s="9" t="s">
        <v>33</v>
      </c>
      <c r="L1" s="9" t="s">
        <v>33</v>
      </c>
      <c r="M1" s="9" t="s">
        <v>96</v>
      </c>
      <c r="N1" s="9" t="s">
        <v>96</v>
      </c>
      <c r="O1" s="9" t="s">
        <v>32</v>
      </c>
      <c r="Q1" s="9" t="s">
        <v>52</v>
      </c>
      <c r="S1" s="9" t="s">
        <v>21</v>
      </c>
    </row>
    <row r="2" spans="1:23" x14ac:dyDescent="0.3">
      <c r="C2" s="2" t="s">
        <v>292</v>
      </c>
      <c r="D2" s="2" t="s">
        <v>293</v>
      </c>
      <c r="E2" s="2" t="s">
        <v>292</v>
      </c>
      <c r="F2" s="2" t="s">
        <v>293</v>
      </c>
      <c r="I2" s="2" t="s">
        <v>292</v>
      </c>
      <c r="J2" s="2" t="s">
        <v>293</v>
      </c>
      <c r="K2" s="2" t="s">
        <v>292</v>
      </c>
      <c r="L2" s="2" t="s">
        <v>293</v>
      </c>
      <c r="M2" s="2" t="s">
        <v>292</v>
      </c>
      <c r="N2" s="2" t="s">
        <v>293</v>
      </c>
      <c r="P2" s="2" t="s">
        <v>97</v>
      </c>
      <c r="Q2" s="9" t="s">
        <v>98</v>
      </c>
      <c r="R2" s="2" t="s">
        <v>99</v>
      </c>
      <c r="S2" s="2" t="s">
        <v>100</v>
      </c>
      <c r="T2" s="2" t="s">
        <v>101</v>
      </c>
    </row>
    <row r="3" spans="1:23" x14ac:dyDescent="0.3">
      <c r="R3" s="9"/>
      <c r="T3" s="9" t="s">
        <v>362</v>
      </c>
      <c r="U3" s="9" t="s">
        <v>363</v>
      </c>
      <c r="V3" s="9" t="s">
        <v>364</v>
      </c>
      <c r="W3" s="9" t="s">
        <v>365</v>
      </c>
    </row>
    <row r="4" spans="1:23" x14ac:dyDescent="0.3">
      <c r="R4" s="9"/>
      <c r="T4" s="9"/>
      <c r="U4" s="9"/>
      <c r="V4" s="9"/>
      <c r="W4" s="9"/>
    </row>
    <row r="5" spans="1:23" x14ac:dyDescent="0.3">
      <c r="A5" s="5">
        <v>44541</v>
      </c>
      <c r="B5">
        <v>20.100000000000001</v>
      </c>
      <c r="C5">
        <v>15992</v>
      </c>
      <c r="D5">
        <v>1598</v>
      </c>
      <c r="E5">
        <v>2</v>
      </c>
      <c r="I5">
        <v>15990</v>
      </c>
      <c r="J5">
        <v>1598</v>
      </c>
      <c r="K5">
        <v>102</v>
      </c>
      <c r="L5">
        <v>112</v>
      </c>
      <c r="M5">
        <v>1631</v>
      </c>
      <c r="N5">
        <v>179</v>
      </c>
      <c r="S5" t="s">
        <v>378</v>
      </c>
    </row>
    <row r="6" spans="1:23" x14ac:dyDescent="0.3">
      <c r="A6" s="5">
        <v>44542</v>
      </c>
      <c r="B6">
        <v>20.2</v>
      </c>
      <c r="C6">
        <v>15990</v>
      </c>
      <c r="D6">
        <v>1598</v>
      </c>
      <c r="E6">
        <v>2</v>
      </c>
      <c r="F6">
        <v>2</v>
      </c>
      <c r="I6">
        <v>15988</v>
      </c>
      <c r="J6">
        <v>1596</v>
      </c>
      <c r="K6">
        <v>102</v>
      </c>
      <c r="L6">
        <v>112</v>
      </c>
      <c r="M6">
        <v>1631</v>
      </c>
      <c r="N6">
        <v>179</v>
      </c>
    </row>
    <row r="7" spans="1:23" x14ac:dyDescent="0.3">
      <c r="A7" s="5">
        <v>44543</v>
      </c>
      <c r="B7">
        <v>20.3</v>
      </c>
      <c r="C7">
        <v>15998</v>
      </c>
      <c r="D7">
        <v>1596</v>
      </c>
      <c r="E7">
        <v>2</v>
      </c>
      <c r="F7">
        <v>1</v>
      </c>
      <c r="I7">
        <v>15986</v>
      </c>
      <c r="J7">
        <v>1595</v>
      </c>
      <c r="K7">
        <v>102</v>
      </c>
      <c r="L7">
        <v>112</v>
      </c>
      <c r="M7">
        <v>1631</v>
      </c>
      <c r="N7">
        <v>179</v>
      </c>
    </row>
    <row r="8" spans="1:23" x14ac:dyDescent="0.3">
      <c r="A8" s="5">
        <v>44544</v>
      </c>
      <c r="B8">
        <v>20.399999999999999</v>
      </c>
      <c r="C8">
        <v>15986</v>
      </c>
      <c r="D8">
        <v>1595</v>
      </c>
      <c r="E8">
        <v>2</v>
      </c>
      <c r="F8">
        <v>3</v>
      </c>
      <c r="I8">
        <v>15984</v>
      </c>
      <c r="J8">
        <v>1592</v>
      </c>
      <c r="K8">
        <v>102</v>
      </c>
      <c r="L8">
        <v>112</v>
      </c>
      <c r="M8">
        <v>1631</v>
      </c>
      <c r="N8">
        <v>179</v>
      </c>
      <c r="S8" t="s">
        <v>378</v>
      </c>
    </row>
    <row r="9" spans="1:23" x14ac:dyDescent="0.3">
      <c r="A9" s="5">
        <v>44545</v>
      </c>
      <c r="B9">
        <v>20.5</v>
      </c>
      <c r="C9">
        <v>15984</v>
      </c>
      <c r="D9">
        <v>1592</v>
      </c>
      <c r="E9">
        <v>2</v>
      </c>
      <c r="F9">
        <v>2</v>
      </c>
      <c r="I9">
        <v>15892</v>
      </c>
      <c r="J9">
        <v>1590</v>
      </c>
      <c r="K9">
        <v>102</v>
      </c>
      <c r="L9">
        <v>112</v>
      </c>
      <c r="M9">
        <v>1631</v>
      </c>
      <c r="N9">
        <v>179</v>
      </c>
    </row>
    <row r="10" spans="1:23" x14ac:dyDescent="0.3">
      <c r="A10" s="5">
        <v>44546</v>
      </c>
      <c r="B10">
        <v>20.6</v>
      </c>
      <c r="C10">
        <v>15982</v>
      </c>
      <c r="D10">
        <v>1590</v>
      </c>
      <c r="E10">
        <v>2</v>
      </c>
      <c r="I10">
        <v>15980</v>
      </c>
      <c r="J10">
        <v>1590</v>
      </c>
      <c r="K10">
        <v>102</v>
      </c>
      <c r="L10">
        <v>112</v>
      </c>
      <c r="M10">
        <v>1631</v>
      </c>
      <c r="N10">
        <v>179</v>
      </c>
    </row>
    <row r="11" spans="1:23" x14ac:dyDescent="0.3">
      <c r="A11" s="5">
        <v>44547</v>
      </c>
      <c r="B11">
        <v>21</v>
      </c>
      <c r="C11">
        <v>15980</v>
      </c>
      <c r="D11">
        <v>1590</v>
      </c>
      <c r="E11">
        <v>1</v>
      </c>
      <c r="F11">
        <v>1</v>
      </c>
      <c r="I11">
        <v>15979</v>
      </c>
      <c r="J11">
        <v>1589</v>
      </c>
      <c r="K11">
        <v>102</v>
      </c>
      <c r="L11">
        <v>112</v>
      </c>
      <c r="M11">
        <v>1631</v>
      </c>
      <c r="N11">
        <v>179</v>
      </c>
    </row>
    <row r="13" spans="1:23" x14ac:dyDescent="0.3">
      <c r="A13" s="9" t="s">
        <v>111</v>
      </c>
      <c r="B13" s="2">
        <v>21</v>
      </c>
      <c r="C13" s="2">
        <v>15992</v>
      </c>
      <c r="D13" s="2">
        <v>1598</v>
      </c>
      <c r="E13" s="29">
        <v>13</v>
      </c>
      <c r="F13" s="2">
        <v>9</v>
      </c>
      <c r="G13" s="2"/>
      <c r="I13" s="2">
        <v>15979</v>
      </c>
      <c r="J13" s="2">
        <v>1589</v>
      </c>
      <c r="K13" s="2">
        <v>102</v>
      </c>
      <c r="L13" s="2">
        <v>112</v>
      </c>
      <c r="M13" s="2">
        <v>11417</v>
      </c>
      <c r="N13" s="2">
        <v>1253</v>
      </c>
      <c r="O13" s="2"/>
    </row>
    <row r="14" spans="1:23" x14ac:dyDescent="0.3">
      <c r="A14" s="2"/>
      <c r="E14" s="2"/>
      <c r="F14" s="2"/>
      <c r="G14" s="2"/>
    </row>
    <row r="15" spans="1:23" x14ac:dyDescent="0.3">
      <c r="A15" s="2"/>
      <c r="E15" s="2"/>
      <c r="F15" s="2"/>
      <c r="G15" s="2"/>
      <c r="H15" s="2"/>
    </row>
    <row r="16" spans="1:23" x14ac:dyDescent="0.3">
      <c r="A16" s="2"/>
      <c r="E16" s="2"/>
      <c r="F16" s="2"/>
      <c r="G16" s="2"/>
      <c r="H16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5A7A-F758-4516-9AC4-83D228A8BA42}">
  <dimension ref="A1:AD29"/>
  <sheetViews>
    <sheetView zoomScale="128" zoomScaleNormal="128" workbookViewId="0">
      <selection activeCell="F16" sqref="F16"/>
    </sheetView>
  </sheetViews>
  <sheetFormatPr defaultRowHeight="14.4" x14ac:dyDescent="0.3"/>
  <cols>
    <col min="1" max="1" width="14.6640625" bestFit="1" customWidth="1"/>
    <col min="2" max="2" width="11.44140625" bestFit="1" customWidth="1"/>
    <col min="3" max="4" width="15.88671875" bestFit="1" customWidth="1"/>
    <col min="5" max="6" width="11.5546875" bestFit="1" customWidth="1"/>
    <col min="7" max="8" width="11.5546875" customWidth="1"/>
    <col min="23" max="23" width="18.77734375" bestFit="1" customWidth="1"/>
    <col min="25" max="25" width="13" bestFit="1" customWidth="1"/>
  </cols>
  <sheetData>
    <row r="1" spans="1:30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9" t="s">
        <v>379</v>
      </c>
      <c r="H1" s="9" t="s">
        <v>379</v>
      </c>
      <c r="I1" s="10"/>
      <c r="J1" s="9"/>
      <c r="K1" s="9"/>
      <c r="L1" s="9"/>
      <c r="M1" s="9"/>
      <c r="N1" s="9"/>
      <c r="O1" s="9"/>
      <c r="Q1" s="9"/>
      <c r="S1" s="9"/>
      <c r="X1" s="9" t="s">
        <v>52</v>
      </c>
      <c r="Z1" s="9" t="s">
        <v>21</v>
      </c>
    </row>
    <row r="2" spans="1:30" x14ac:dyDescent="0.3">
      <c r="C2" s="2" t="s">
        <v>292</v>
      </c>
      <c r="D2" s="2" t="s">
        <v>293</v>
      </c>
      <c r="E2" s="2" t="s">
        <v>292</v>
      </c>
      <c r="F2" s="2" t="s">
        <v>293</v>
      </c>
      <c r="G2" s="2" t="s">
        <v>292</v>
      </c>
      <c r="H2" s="2" t="s">
        <v>293</v>
      </c>
      <c r="I2" s="2" t="s">
        <v>380</v>
      </c>
      <c r="J2" s="2" t="s">
        <v>168</v>
      </c>
      <c r="K2" s="2" t="s">
        <v>381</v>
      </c>
      <c r="L2" s="2" t="s">
        <v>168</v>
      </c>
      <c r="M2" s="2" t="s">
        <v>382</v>
      </c>
      <c r="N2" s="2" t="s">
        <v>383</v>
      </c>
      <c r="O2" s="2" t="s">
        <v>384</v>
      </c>
      <c r="P2" s="2" t="s">
        <v>385</v>
      </c>
      <c r="Q2" s="9" t="s">
        <v>386</v>
      </c>
      <c r="R2" s="2" t="s">
        <v>387</v>
      </c>
      <c r="S2" s="2" t="s">
        <v>388</v>
      </c>
      <c r="T2" s="2" t="s">
        <v>389</v>
      </c>
      <c r="U2" s="2" t="s">
        <v>390</v>
      </c>
      <c r="V2" s="2" t="s">
        <v>391</v>
      </c>
      <c r="W2" s="2" t="s">
        <v>97</v>
      </c>
      <c r="X2" s="9" t="s">
        <v>98</v>
      </c>
      <c r="Y2" s="2" t="s">
        <v>99</v>
      </c>
      <c r="Z2" s="2" t="s">
        <v>100</v>
      </c>
      <c r="AA2" s="2" t="s">
        <v>101</v>
      </c>
    </row>
    <row r="3" spans="1:30" x14ac:dyDescent="0.3">
      <c r="R3" s="9"/>
      <c r="Y3" s="9"/>
      <c r="AA3" s="9"/>
      <c r="AB3" s="9"/>
      <c r="AC3" s="9"/>
      <c r="AD3" s="9"/>
    </row>
    <row r="4" spans="1:30" x14ac:dyDescent="0.3">
      <c r="R4" s="9"/>
      <c r="Y4" s="9"/>
      <c r="AA4" s="9"/>
      <c r="AB4" s="9"/>
      <c r="AC4" s="9"/>
      <c r="AD4" s="9"/>
    </row>
    <row r="5" spans="1:30" x14ac:dyDescent="0.3">
      <c r="A5" s="5">
        <v>44562</v>
      </c>
      <c r="B5">
        <v>23.1</v>
      </c>
      <c r="C5">
        <v>15955</v>
      </c>
      <c r="D5">
        <v>1563</v>
      </c>
      <c r="E5">
        <v>2</v>
      </c>
      <c r="F5">
        <v>1</v>
      </c>
      <c r="G5">
        <v>15953</v>
      </c>
      <c r="H5">
        <v>1562</v>
      </c>
      <c r="I5">
        <v>5</v>
      </c>
      <c r="J5">
        <v>0.03</v>
      </c>
      <c r="M5">
        <v>5</v>
      </c>
      <c r="R5">
        <v>44.2</v>
      </c>
      <c r="S5">
        <v>114</v>
      </c>
      <c r="T5">
        <v>120</v>
      </c>
      <c r="U5">
        <v>7</v>
      </c>
      <c r="Y5" s="9"/>
      <c r="AA5" s="9"/>
      <c r="AB5" s="9"/>
      <c r="AC5" s="9"/>
      <c r="AD5" s="9"/>
    </row>
    <row r="6" spans="1:30" x14ac:dyDescent="0.3">
      <c r="A6" s="5">
        <v>44563</v>
      </c>
      <c r="B6">
        <v>23.2</v>
      </c>
      <c r="C6">
        <v>15953</v>
      </c>
      <c r="D6">
        <v>1562</v>
      </c>
      <c r="E6">
        <v>1</v>
      </c>
      <c r="F6">
        <v>1</v>
      </c>
      <c r="G6">
        <v>15952</v>
      </c>
      <c r="H6">
        <v>1561</v>
      </c>
      <c r="I6">
        <v>9</v>
      </c>
      <c r="J6">
        <v>0.05</v>
      </c>
      <c r="M6">
        <v>9</v>
      </c>
      <c r="R6">
        <v>42.8</v>
      </c>
      <c r="S6">
        <v>114</v>
      </c>
      <c r="T6">
        <v>120</v>
      </c>
      <c r="U6">
        <v>16</v>
      </c>
      <c r="W6" t="s">
        <v>392</v>
      </c>
      <c r="Y6">
        <v>18000</v>
      </c>
    </row>
    <row r="7" spans="1:30" x14ac:dyDescent="0.3">
      <c r="A7" s="5">
        <v>44564</v>
      </c>
      <c r="B7">
        <v>23.3</v>
      </c>
      <c r="C7">
        <v>15952</v>
      </c>
      <c r="D7">
        <v>1561</v>
      </c>
      <c r="E7">
        <v>2</v>
      </c>
      <c r="G7">
        <v>15950</v>
      </c>
      <c r="H7">
        <v>1561</v>
      </c>
      <c r="I7">
        <v>10</v>
      </c>
      <c r="J7">
        <v>0.06</v>
      </c>
      <c r="M7">
        <v>10</v>
      </c>
      <c r="R7">
        <v>43.2</v>
      </c>
      <c r="S7">
        <v>114</v>
      </c>
      <c r="T7">
        <v>120</v>
      </c>
      <c r="U7">
        <v>26</v>
      </c>
    </row>
    <row r="8" spans="1:30" x14ac:dyDescent="0.3">
      <c r="A8" s="5">
        <v>44565</v>
      </c>
      <c r="B8">
        <v>23.4</v>
      </c>
      <c r="C8">
        <v>15950</v>
      </c>
      <c r="D8">
        <v>1561</v>
      </c>
      <c r="E8">
        <f>-E92</f>
        <v>0</v>
      </c>
      <c r="G8">
        <v>15950</v>
      </c>
      <c r="H8">
        <v>1561</v>
      </c>
      <c r="I8">
        <v>22</v>
      </c>
      <c r="J8">
        <v>0.13</v>
      </c>
      <c r="M8">
        <v>22</v>
      </c>
      <c r="R8">
        <v>43.5</v>
      </c>
      <c r="S8">
        <v>114</v>
      </c>
      <c r="T8">
        <v>120</v>
      </c>
      <c r="U8">
        <v>48</v>
      </c>
    </row>
    <row r="9" spans="1:30" x14ac:dyDescent="0.3">
      <c r="A9" s="5">
        <v>44566</v>
      </c>
      <c r="B9">
        <v>23.5</v>
      </c>
      <c r="C9">
        <v>15950</v>
      </c>
      <c r="D9">
        <v>1561</v>
      </c>
      <c r="E9">
        <v>1</v>
      </c>
      <c r="F9">
        <v>1</v>
      </c>
      <c r="G9">
        <v>15949</v>
      </c>
      <c r="H9">
        <v>1560</v>
      </c>
      <c r="I9">
        <v>51</v>
      </c>
      <c r="J9">
        <v>0.31</v>
      </c>
      <c r="M9">
        <v>51</v>
      </c>
      <c r="R9">
        <v>44.1</v>
      </c>
      <c r="S9">
        <v>120</v>
      </c>
      <c r="T9">
        <v>120</v>
      </c>
      <c r="U9">
        <v>99</v>
      </c>
    </row>
    <row r="10" spans="1:30" x14ac:dyDescent="0.3">
      <c r="A10" s="5">
        <v>44567</v>
      </c>
      <c r="B10">
        <v>23.6</v>
      </c>
      <c r="C10">
        <v>15949</v>
      </c>
      <c r="D10">
        <v>1560</v>
      </c>
      <c r="E10">
        <v>2</v>
      </c>
      <c r="G10">
        <v>15947</v>
      </c>
      <c r="H10">
        <v>1560</v>
      </c>
      <c r="I10">
        <v>85</v>
      </c>
      <c r="J10">
        <v>0.53</v>
      </c>
      <c r="M10">
        <v>85</v>
      </c>
      <c r="R10">
        <v>44.3</v>
      </c>
      <c r="S10">
        <v>120</v>
      </c>
      <c r="T10">
        <v>120</v>
      </c>
      <c r="U10">
        <v>184</v>
      </c>
    </row>
    <row r="11" spans="1:30" x14ac:dyDescent="0.3">
      <c r="A11" s="5">
        <v>44568</v>
      </c>
      <c r="B11">
        <v>24</v>
      </c>
      <c r="C11">
        <v>15947</v>
      </c>
      <c r="D11">
        <v>1560</v>
      </c>
      <c r="E11">
        <v>2</v>
      </c>
      <c r="G11">
        <v>15945</v>
      </c>
      <c r="H11">
        <v>1560</v>
      </c>
      <c r="I11">
        <v>180</v>
      </c>
      <c r="J11">
        <v>1.1200000000000001</v>
      </c>
      <c r="M11">
        <v>170</v>
      </c>
      <c r="P11">
        <v>6</v>
      </c>
      <c r="Q11">
        <v>4</v>
      </c>
      <c r="R11">
        <v>44.6</v>
      </c>
      <c r="S11">
        <v>120</v>
      </c>
      <c r="T11">
        <v>120</v>
      </c>
      <c r="U11">
        <v>364</v>
      </c>
      <c r="W11" t="s">
        <v>393</v>
      </c>
      <c r="Y11" t="s">
        <v>394</v>
      </c>
    </row>
    <row r="13" spans="1:30" x14ac:dyDescent="0.3">
      <c r="A13" s="9" t="s">
        <v>111</v>
      </c>
      <c r="B13" s="2">
        <v>24</v>
      </c>
      <c r="C13" s="2">
        <v>15955</v>
      </c>
      <c r="D13" s="2">
        <v>1563</v>
      </c>
      <c r="E13" s="2">
        <v>10</v>
      </c>
      <c r="F13" s="2">
        <v>3</v>
      </c>
      <c r="G13" s="2">
        <v>15945</v>
      </c>
      <c r="H13" s="2">
        <v>1560</v>
      </c>
      <c r="I13" s="2">
        <v>362</v>
      </c>
      <c r="J13" s="2">
        <v>0.31</v>
      </c>
      <c r="K13" s="2"/>
      <c r="L13" s="2"/>
      <c r="M13" s="2">
        <v>352</v>
      </c>
      <c r="N13" s="2"/>
      <c r="O13" s="2"/>
      <c r="P13" s="2">
        <v>6</v>
      </c>
      <c r="Q13" s="2">
        <v>4</v>
      </c>
      <c r="R13" s="2">
        <v>43.8</v>
      </c>
      <c r="S13" s="2">
        <v>116.5</v>
      </c>
      <c r="T13" s="2">
        <v>120</v>
      </c>
      <c r="U13" s="2">
        <v>364</v>
      </c>
    </row>
    <row r="16" spans="1:30" x14ac:dyDescent="0.3">
      <c r="C16" s="2" t="s">
        <v>395</v>
      </c>
      <c r="D16" s="2" t="s">
        <v>396</v>
      </c>
    </row>
    <row r="17" spans="2:4" x14ac:dyDescent="0.3">
      <c r="B17" s="2" t="s">
        <v>397</v>
      </c>
      <c r="C17">
        <v>116</v>
      </c>
      <c r="D17">
        <v>116.5</v>
      </c>
    </row>
    <row r="18" spans="2:4" x14ac:dyDescent="0.3">
      <c r="B18" s="2" t="s">
        <v>398</v>
      </c>
      <c r="D18">
        <v>0.31</v>
      </c>
    </row>
    <row r="19" spans="2:4" x14ac:dyDescent="0.3">
      <c r="B19" s="2" t="s">
        <v>381</v>
      </c>
    </row>
    <row r="20" spans="2:4" x14ac:dyDescent="0.3">
      <c r="B20" s="2" t="s">
        <v>399</v>
      </c>
      <c r="C20">
        <v>480</v>
      </c>
      <c r="D20">
        <v>43.8</v>
      </c>
    </row>
    <row r="21" spans="2:4" x14ac:dyDescent="0.3">
      <c r="B21" s="2" t="s">
        <v>400</v>
      </c>
      <c r="D21">
        <v>0.02</v>
      </c>
    </row>
    <row r="22" spans="2:4" x14ac:dyDescent="0.3">
      <c r="B22" s="2" t="s">
        <v>401</v>
      </c>
    </row>
    <row r="23" spans="2:4" x14ac:dyDescent="0.3">
      <c r="B23" s="2" t="s">
        <v>402</v>
      </c>
    </row>
    <row r="24" spans="2:4" x14ac:dyDescent="0.3">
      <c r="B24" s="2" t="s">
        <v>403</v>
      </c>
    </row>
    <row r="25" spans="2:4" x14ac:dyDescent="0.3">
      <c r="B25" s="2" t="s">
        <v>404</v>
      </c>
    </row>
    <row r="26" spans="2:4" x14ac:dyDescent="0.3">
      <c r="B26" s="2" t="s">
        <v>405</v>
      </c>
    </row>
    <row r="27" spans="2:4" x14ac:dyDescent="0.3">
      <c r="B27" s="2" t="s">
        <v>406</v>
      </c>
    </row>
    <row r="28" spans="2:4" x14ac:dyDescent="0.3">
      <c r="B28" s="2" t="s">
        <v>407</v>
      </c>
      <c r="C28">
        <v>3040</v>
      </c>
      <c r="D28">
        <v>2.9860000000000002</v>
      </c>
    </row>
    <row r="29" spans="2:4" x14ac:dyDescent="0.3">
      <c r="B29" s="2" t="s">
        <v>408</v>
      </c>
      <c r="C29">
        <v>3480</v>
      </c>
      <c r="D29">
        <v>3.5609999999999999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FEA6-C806-495B-A02F-258FCCEE411C}">
  <dimension ref="A1:W13"/>
  <sheetViews>
    <sheetView topLeftCell="E1" zoomScale="62" zoomScaleNormal="62" workbookViewId="0">
      <selection sqref="A1:S13"/>
    </sheetView>
  </sheetViews>
  <sheetFormatPr defaultRowHeight="14.4" x14ac:dyDescent="0.3"/>
  <cols>
    <col min="1" max="1" width="23" bestFit="1" customWidth="1"/>
    <col min="2" max="2" width="5.21875" bestFit="1" customWidth="1"/>
    <col min="3" max="4" width="16.21875" bestFit="1" customWidth="1"/>
    <col min="5" max="6" width="11.77734375" bestFit="1" customWidth="1"/>
    <col min="15" max="15" width="10.21875" bestFit="1" customWidth="1"/>
    <col min="16" max="16" width="6.21875" bestFit="1" customWidth="1"/>
    <col min="19" max="19" width="16.21875" bestFit="1" customWidth="1"/>
  </cols>
  <sheetData>
    <row r="1" spans="1:23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10"/>
      <c r="H1" s="9" t="s">
        <v>3</v>
      </c>
      <c r="I1" s="9" t="s">
        <v>127</v>
      </c>
      <c r="J1" s="9" t="s">
        <v>127</v>
      </c>
      <c r="K1" s="9" t="s">
        <v>33</v>
      </c>
      <c r="L1" s="9" t="s">
        <v>33</v>
      </c>
      <c r="M1" s="9" t="s">
        <v>96</v>
      </c>
      <c r="N1" s="9" t="s">
        <v>96</v>
      </c>
      <c r="O1" s="9" t="s">
        <v>32</v>
      </c>
      <c r="Q1" s="9" t="s">
        <v>52</v>
      </c>
      <c r="S1" s="9" t="s">
        <v>21</v>
      </c>
    </row>
    <row r="2" spans="1:23" x14ac:dyDescent="0.3">
      <c r="C2" s="2" t="s">
        <v>292</v>
      </c>
      <c r="D2" s="2" t="s">
        <v>293</v>
      </c>
      <c r="E2" s="2" t="s">
        <v>292</v>
      </c>
      <c r="F2" s="2" t="s">
        <v>293</v>
      </c>
      <c r="I2" s="2" t="s">
        <v>292</v>
      </c>
      <c r="J2" s="2" t="s">
        <v>293</v>
      </c>
      <c r="K2" s="2" t="s">
        <v>292</v>
      </c>
      <c r="L2" s="2" t="s">
        <v>293</v>
      </c>
      <c r="M2" s="2" t="s">
        <v>292</v>
      </c>
      <c r="N2" s="2" t="s">
        <v>293</v>
      </c>
      <c r="P2" s="2" t="s">
        <v>97</v>
      </c>
      <c r="Q2" s="9" t="s">
        <v>98</v>
      </c>
      <c r="R2" s="2" t="s">
        <v>99</v>
      </c>
      <c r="S2" s="2" t="s">
        <v>100</v>
      </c>
      <c r="T2" s="2"/>
    </row>
    <row r="3" spans="1:23" x14ac:dyDescent="0.3">
      <c r="R3" s="9"/>
      <c r="T3" s="9"/>
      <c r="U3" s="9"/>
      <c r="V3" s="9"/>
      <c r="W3" s="9"/>
    </row>
    <row r="4" spans="1:23" x14ac:dyDescent="0.3">
      <c r="R4" s="9"/>
      <c r="T4" s="9"/>
      <c r="U4" s="9"/>
      <c r="V4" s="9"/>
      <c r="W4" s="9"/>
    </row>
    <row r="5" spans="1:23" x14ac:dyDescent="0.3">
      <c r="A5" s="5">
        <v>44548</v>
      </c>
      <c r="B5">
        <v>21.1</v>
      </c>
      <c r="C5">
        <v>15979</v>
      </c>
      <c r="D5">
        <v>1589</v>
      </c>
      <c r="E5">
        <v>2</v>
      </c>
      <c r="F5">
        <v>1</v>
      </c>
      <c r="I5">
        <v>15977</v>
      </c>
      <c r="J5">
        <v>1588</v>
      </c>
      <c r="K5">
        <v>108</v>
      </c>
      <c r="L5">
        <v>114</v>
      </c>
      <c r="M5">
        <v>1725</v>
      </c>
      <c r="N5">
        <v>181</v>
      </c>
      <c r="S5" t="s">
        <v>409</v>
      </c>
    </row>
    <row r="6" spans="1:23" x14ac:dyDescent="0.3">
      <c r="A6" s="5">
        <v>44549</v>
      </c>
      <c r="B6">
        <v>21.2</v>
      </c>
      <c r="C6">
        <v>15977</v>
      </c>
      <c r="D6">
        <v>1588</v>
      </c>
      <c r="E6">
        <v>2</v>
      </c>
      <c r="F6">
        <v>1</v>
      </c>
      <c r="I6">
        <v>15975</v>
      </c>
      <c r="J6">
        <v>1587</v>
      </c>
      <c r="K6">
        <v>108</v>
      </c>
      <c r="L6">
        <v>114</v>
      </c>
      <c r="M6">
        <v>1725</v>
      </c>
      <c r="N6">
        <v>181</v>
      </c>
    </row>
    <row r="7" spans="1:23" x14ac:dyDescent="0.3">
      <c r="A7" s="5">
        <v>44550</v>
      </c>
      <c r="B7">
        <v>21.3</v>
      </c>
      <c r="C7">
        <v>15975</v>
      </c>
      <c r="D7">
        <v>1587</v>
      </c>
      <c r="E7">
        <v>4</v>
      </c>
      <c r="F7">
        <v>3</v>
      </c>
      <c r="I7">
        <v>15971</v>
      </c>
      <c r="J7">
        <v>1584</v>
      </c>
      <c r="K7">
        <v>108</v>
      </c>
      <c r="L7">
        <v>114</v>
      </c>
      <c r="M7">
        <v>1725</v>
      </c>
      <c r="N7">
        <v>181</v>
      </c>
      <c r="S7" t="s">
        <v>366</v>
      </c>
    </row>
    <row r="8" spans="1:23" x14ac:dyDescent="0.3">
      <c r="A8" s="5">
        <v>44551</v>
      </c>
      <c r="B8">
        <v>21.4</v>
      </c>
      <c r="C8">
        <v>15971</v>
      </c>
      <c r="D8">
        <v>1584</v>
      </c>
      <c r="E8">
        <v>2</v>
      </c>
      <c r="F8">
        <v>2</v>
      </c>
      <c r="I8">
        <v>15969</v>
      </c>
      <c r="J8">
        <v>1582</v>
      </c>
      <c r="K8">
        <v>108</v>
      </c>
      <c r="L8">
        <v>114</v>
      </c>
      <c r="M8">
        <v>1725</v>
      </c>
      <c r="N8">
        <v>181</v>
      </c>
      <c r="S8" t="s">
        <v>366</v>
      </c>
    </row>
    <row r="9" spans="1:23" x14ac:dyDescent="0.3">
      <c r="A9" s="5">
        <v>44552</v>
      </c>
      <c r="B9">
        <v>21.5</v>
      </c>
      <c r="C9">
        <v>15969</v>
      </c>
      <c r="D9">
        <v>1582</v>
      </c>
      <c r="E9">
        <v>2</v>
      </c>
      <c r="F9">
        <v>2</v>
      </c>
      <c r="I9">
        <v>15967</v>
      </c>
      <c r="J9">
        <v>1580</v>
      </c>
      <c r="K9">
        <v>108</v>
      </c>
      <c r="L9">
        <v>114</v>
      </c>
      <c r="M9">
        <v>1725</v>
      </c>
      <c r="N9">
        <v>181</v>
      </c>
      <c r="S9" t="s">
        <v>366</v>
      </c>
    </row>
    <row r="10" spans="1:23" x14ac:dyDescent="0.3">
      <c r="A10" s="5">
        <v>44553</v>
      </c>
      <c r="B10">
        <v>21.6</v>
      </c>
      <c r="C10">
        <v>15967</v>
      </c>
      <c r="D10">
        <v>1580</v>
      </c>
      <c r="E10">
        <v>1</v>
      </c>
      <c r="F10">
        <v>3</v>
      </c>
      <c r="I10">
        <v>15966</v>
      </c>
      <c r="J10">
        <v>1577</v>
      </c>
      <c r="K10">
        <v>108</v>
      </c>
      <c r="L10">
        <v>114</v>
      </c>
      <c r="M10">
        <v>1725</v>
      </c>
      <c r="N10">
        <v>181</v>
      </c>
    </row>
    <row r="11" spans="1:23" x14ac:dyDescent="0.3">
      <c r="A11" s="5">
        <v>44554</v>
      </c>
      <c r="B11">
        <v>22</v>
      </c>
      <c r="C11">
        <v>15966</v>
      </c>
      <c r="D11">
        <v>1577</v>
      </c>
      <c r="E11">
        <v>2</v>
      </c>
      <c r="F11">
        <v>2</v>
      </c>
      <c r="I11">
        <v>15964</v>
      </c>
      <c r="J11">
        <v>1575</v>
      </c>
      <c r="K11">
        <v>108</v>
      </c>
      <c r="L11">
        <v>114</v>
      </c>
      <c r="M11">
        <v>1725</v>
      </c>
      <c r="N11">
        <v>181</v>
      </c>
    </row>
    <row r="13" spans="1:23" x14ac:dyDescent="0.3">
      <c r="A13" s="9" t="s">
        <v>111</v>
      </c>
      <c r="B13" s="2">
        <v>22</v>
      </c>
      <c r="C13" s="2">
        <v>15979</v>
      </c>
      <c r="D13" s="2">
        <v>1589</v>
      </c>
      <c r="E13" s="2">
        <v>15</v>
      </c>
      <c r="F13" s="2">
        <v>14</v>
      </c>
      <c r="G13" s="2"/>
      <c r="H13" s="2"/>
      <c r="I13" s="2">
        <v>15964</v>
      </c>
      <c r="J13" s="2">
        <v>1575</v>
      </c>
      <c r="K13" s="2">
        <v>108</v>
      </c>
      <c r="L13" s="2">
        <v>114</v>
      </c>
      <c r="M13" s="2">
        <v>12075</v>
      </c>
      <c r="N13" s="2">
        <v>1267</v>
      </c>
      <c r="O1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FE521-EA84-4408-A1EC-FDD8C8889875}">
  <dimension ref="A1:S13"/>
  <sheetViews>
    <sheetView topLeftCell="J1" workbookViewId="0">
      <selection sqref="A1:T13"/>
    </sheetView>
  </sheetViews>
  <sheetFormatPr defaultRowHeight="14.4" x14ac:dyDescent="0.3"/>
  <cols>
    <col min="1" max="1" width="10.21875" bestFit="1" customWidth="1"/>
  </cols>
  <sheetData>
    <row r="1" spans="1:19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10"/>
      <c r="H1" s="9" t="s">
        <v>3</v>
      </c>
      <c r="I1" s="9" t="s">
        <v>127</v>
      </c>
      <c r="J1" s="9" t="s">
        <v>127</v>
      </c>
      <c r="K1" s="9" t="s">
        <v>33</v>
      </c>
      <c r="L1" s="9" t="s">
        <v>33</v>
      </c>
      <c r="M1" s="9" t="s">
        <v>96</v>
      </c>
      <c r="N1" s="9" t="s">
        <v>96</v>
      </c>
      <c r="O1" s="9" t="s">
        <v>32</v>
      </c>
      <c r="Q1" s="9" t="s">
        <v>52</v>
      </c>
      <c r="S1" s="9" t="s">
        <v>21</v>
      </c>
    </row>
    <row r="2" spans="1:19" x14ac:dyDescent="0.3">
      <c r="C2" s="2" t="s">
        <v>292</v>
      </c>
      <c r="D2" s="2" t="s">
        <v>293</v>
      </c>
      <c r="E2" s="2" t="s">
        <v>292</v>
      </c>
      <c r="F2" s="2" t="s">
        <v>293</v>
      </c>
      <c r="I2" s="2" t="s">
        <v>292</v>
      </c>
      <c r="J2" s="2" t="s">
        <v>293</v>
      </c>
      <c r="K2" s="2" t="s">
        <v>292</v>
      </c>
      <c r="L2" s="2" t="s">
        <v>293</v>
      </c>
      <c r="M2" s="2" t="s">
        <v>292</v>
      </c>
      <c r="N2" s="2" t="s">
        <v>293</v>
      </c>
      <c r="P2" s="2" t="s">
        <v>97</v>
      </c>
      <c r="Q2" s="9" t="s">
        <v>98</v>
      </c>
      <c r="R2" s="2" t="s">
        <v>99</v>
      </c>
      <c r="S2" s="2" t="s">
        <v>100</v>
      </c>
    </row>
    <row r="3" spans="1:19" x14ac:dyDescent="0.3">
      <c r="R3" s="9"/>
    </row>
    <row r="4" spans="1:19" x14ac:dyDescent="0.3">
      <c r="R4" s="9"/>
    </row>
    <row r="5" spans="1:19" x14ac:dyDescent="0.3">
      <c r="A5" s="5">
        <v>44555</v>
      </c>
      <c r="B5">
        <v>22.1</v>
      </c>
      <c r="C5">
        <v>15964</v>
      </c>
      <c r="D5">
        <v>1575</v>
      </c>
      <c r="E5">
        <v>2</v>
      </c>
      <c r="I5">
        <v>15962</v>
      </c>
      <c r="J5">
        <v>1575</v>
      </c>
      <c r="K5">
        <v>111</v>
      </c>
      <c r="L5">
        <v>117</v>
      </c>
      <c r="M5">
        <v>1772</v>
      </c>
      <c r="N5">
        <v>184</v>
      </c>
      <c r="S5" t="s">
        <v>410</v>
      </c>
    </row>
    <row r="6" spans="1:19" x14ac:dyDescent="0.3">
      <c r="A6" s="5">
        <v>44556</v>
      </c>
      <c r="B6">
        <v>22.2</v>
      </c>
      <c r="C6">
        <v>15962</v>
      </c>
      <c r="D6">
        <v>1575</v>
      </c>
      <c r="E6">
        <v>2</v>
      </c>
      <c r="F6">
        <v>2</v>
      </c>
      <c r="I6">
        <v>15960</v>
      </c>
      <c r="J6">
        <v>1573</v>
      </c>
      <c r="K6">
        <v>111</v>
      </c>
      <c r="L6">
        <v>117</v>
      </c>
      <c r="M6">
        <v>1772</v>
      </c>
      <c r="N6">
        <v>184</v>
      </c>
    </row>
    <row r="7" spans="1:19" x14ac:dyDescent="0.3">
      <c r="A7" s="5">
        <v>44557</v>
      </c>
      <c r="B7">
        <v>22.3</v>
      </c>
      <c r="C7">
        <v>15960</v>
      </c>
      <c r="D7">
        <v>1573</v>
      </c>
      <c r="E7">
        <v>2</v>
      </c>
      <c r="F7">
        <v>1</v>
      </c>
      <c r="I7">
        <v>15958</v>
      </c>
      <c r="J7">
        <v>1572</v>
      </c>
      <c r="K7">
        <v>111</v>
      </c>
      <c r="L7">
        <v>117</v>
      </c>
      <c r="M7">
        <v>1772</v>
      </c>
      <c r="N7">
        <v>184</v>
      </c>
    </row>
    <row r="8" spans="1:19" x14ac:dyDescent="0.3">
      <c r="A8" s="5">
        <v>44558</v>
      </c>
      <c r="B8">
        <v>22.4</v>
      </c>
      <c r="C8">
        <v>15958</v>
      </c>
      <c r="D8">
        <v>1572</v>
      </c>
      <c r="F8">
        <v>4</v>
      </c>
      <c r="I8">
        <v>15958</v>
      </c>
      <c r="J8">
        <v>1568</v>
      </c>
      <c r="K8">
        <v>111</v>
      </c>
      <c r="L8">
        <v>117</v>
      </c>
      <c r="M8">
        <v>1772</v>
      </c>
      <c r="N8">
        <v>184</v>
      </c>
    </row>
    <row r="9" spans="1:19" x14ac:dyDescent="0.3">
      <c r="A9" s="5">
        <v>44559</v>
      </c>
      <c r="B9">
        <v>22.5</v>
      </c>
      <c r="C9">
        <v>15958</v>
      </c>
      <c r="D9">
        <v>1568</v>
      </c>
      <c r="F9">
        <v>2</v>
      </c>
      <c r="I9">
        <v>15958</v>
      </c>
      <c r="J9">
        <v>1566</v>
      </c>
      <c r="K9">
        <v>111</v>
      </c>
      <c r="L9">
        <v>117</v>
      </c>
      <c r="M9">
        <v>1772</v>
      </c>
      <c r="N9">
        <v>184</v>
      </c>
    </row>
    <row r="10" spans="1:19" x14ac:dyDescent="0.3">
      <c r="A10" s="5">
        <v>44560</v>
      </c>
      <c r="B10">
        <v>22.6</v>
      </c>
      <c r="C10">
        <v>15958</v>
      </c>
      <c r="D10">
        <v>1566</v>
      </c>
      <c r="E10">
        <v>1</v>
      </c>
      <c r="F10">
        <v>2</v>
      </c>
      <c r="I10">
        <v>15957</v>
      </c>
      <c r="J10">
        <v>1564</v>
      </c>
      <c r="K10">
        <v>111</v>
      </c>
      <c r="L10">
        <v>117</v>
      </c>
      <c r="M10">
        <v>1772</v>
      </c>
      <c r="N10">
        <v>184</v>
      </c>
    </row>
    <row r="11" spans="1:19" x14ac:dyDescent="0.3">
      <c r="A11" s="5">
        <v>44561</v>
      </c>
      <c r="B11">
        <v>23</v>
      </c>
      <c r="C11">
        <v>15957</v>
      </c>
      <c r="D11">
        <v>1564</v>
      </c>
      <c r="E11">
        <v>2</v>
      </c>
      <c r="F11">
        <v>1</v>
      </c>
      <c r="I11">
        <v>15955</v>
      </c>
      <c r="J11">
        <v>1563</v>
      </c>
      <c r="K11">
        <v>111</v>
      </c>
      <c r="L11">
        <v>117</v>
      </c>
      <c r="M11">
        <v>1772</v>
      </c>
      <c r="N11">
        <v>184</v>
      </c>
    </row>
    <row r="13" spans="1:19" x14ac:dyDescent="0.3">
      <c r="A13" s="9" t="s">
        <v>111</v>
      </c>
      <c r="B13" s="2">
        <v>23</v>
      </c>
      <c r="C13" s="2">
        <v>15964</v>
      </c>
      <c r="D13" s="2">
        <v>1575</v>
      </c>
      <c r="E13" s="2">
        <v>9</v>
      </c>
      <c r="F13" s="2">
        <v>12</v>
      </c>
      <c r="G13" s="2"/>
      <c r="H13" s="2"/>
      <c r="I13" s="2">
        <v>15955</v>
      </c>
      <c r="J13" s="2">
        <v>1563</v>
      </c>
      <c r="K13" s="2">
        <v>111</v>
      </c>
      <c r="L13" s="2">
        <v>117</v>
      </c>
      <c r="M13" s="2">
        <v>12404</v>
      </c>
      <c r="N13" s="2">
        <v>1280</v>
      </c>
      <c r="O1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4FC3-D817-4E96-B626-64C5D6D454C8}">
  <dimension ref="A1:AB29"/>
  <sheetViews>
    <sheetView topLeftCell="B16" zoomScale="139" zoomScaleNormal="139" workbookViewId="0">
      <selection activeCell="F24" sqref="F24"/>
    </sheetView>
  </sheetViews>
  <sheetFormatPr defaultRowHeight="14.4" x14ac:dyDescent="0.3"/>
  <cols>
    <col min="1" max="1" width="10.77734375" bestFit="1" customWidth="1"/>
  </cols>
  <sheetData>
    <row r="1" spans="1:28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9" t="s">
        <v>379</v>
      </c>
      <c r="H1" s="9" t="s">
        <v>379</v>
      </c>
      <c r="I1" s="10"/>
      <c r="J1" s="9"/>
      <c r="K1" s="9"/>
      <c r="L1" s="9"/>
      <c r="M1" s="9"/>
      <c r="N1" s="9"/>
      <c r="O1" s="9"/>
      <c r="Q1" s="9"/>
      <c r="S1" s="9"/>
      <c r="X1" s="9" t="s">
        <v>52</v>
      </c>
      <c r="Z1" s="9" t="s">
        <v>21</v>
      </c>
    </row>
    <row r="2" spans="1:28" x14ac:dyDescent="0.3">
      <c r="C2" s="2" t="s">
        <v>292</v>
      </c>
      <c r="D2" s="2" t="s">
        <v>293</v>
      </c>
      <c r="E2" s="2" t="s">
        <v>292</v>
      </c>
      <c r="F2" s="2" t="s">
        <v>293</v>
      </c>
      <c r="G2" s="2" t="s">
        <v>292</v>
      </c>
      <c r="H2" s="2" t="s">
        <v>293</v>
      </c>
      <c r="I2" s="2" t="s">
        <v>380</v>
      </c>
      <c r="J2" s="2" t="s">
        <v>168</v>
      </c>
      <c r="K2" s="2" t="s">
        <v>381</v>
      </c>
      <c r="L2" s="2" t="s">
        <v>168</v>
      </c>
      <c r="M2" s="2" t="s">
        <v>382</v>
      </c>
      <c r="N2" s="2" t="s">
        <v>383</v>
      </c>
      <c r="O2" s="2" t="s">
        <v>384</v>
      </c>
      <c r="P2" s="2" t="s">
        <v>385</v>
      </c>
      <c r="Q2" s="9" t="s">
        <v>386</v>
      </c>
      <c r="R2" s="2" t="s">
        <v>387</v>
      </c>
      <c r="S2" s="2" t="s">
        <v>388</v>
      </c>
      <c r="T2" s="2" t="s">
        <v>389</v>
      </c>
      <c r="U2" s="2" t="s">
        <v>390</v>
      </c>
      <c r="V2" s="2" t="s">
        <v>391</v>
      </c>
      <c r="W2" s="2" t="s">
        <v>97</v>
      </c>
      <c r="X2" s="9" t="s">
        <v>98</v>
      </c>
      <c r="Y2" s="2" t="s">
        <v>99</v>
      </c>
      <c r="Z2" s="2" t="s">
        <v>100</v>
      </c>
      <c r="AA2" s="2" t="s">
        <v>101</v>
      </c>
    </row>
    <row r="3" spans="1:28" x14ac:dyDescent="0.3">
      <c r="R3" s="9"/>
      <c r="Y3" s="9"/>
      <c r="AA3" s="9"/>
      <c r="AB3" s="9"/>
    </row>
    <row r="4" spans="1:28" x14ac:dyDescent="0.3">
      <c r="R4" s="9"/>
      <c r="Y4" s="9"/>
      <c r="AA4" s="9"/>
      <c r="AB4" s="9"/>
    </row>
    <row r="5" spans="1:28" x14ac:dyDescent="0.3">
      <c r="A5" s="5">
        <v>44569</v>
      </c>
      <c r="B5">
        <v>24.1</v>
      </c>
      <c r="C5">
        <v>15945</v>
      </c>
      <c r="D5">
        <v>1560</v>
      </c>
      <c r="E5">
        <v>2</v>
      </c>
      <c r="F5">
        <v>1</v>
      </c>
      <c r="G5">
        <v>15943</v>
      </c>
      <c r="H5">
        <v>1559</v>
      </c>
      <c r="I5">
        <v>270</v>
      </c>
      <c r="J5">
        <v>1.7</v>
      </c>
      <c r="M5">
        <v>225</v>
      </c>
      <c r="O5">
        <v>20</v>
      </c>
      <c r="P5">
        <v>14</v>
      </c>
      <c r="Q5">
        <v>11</v>
      </c>
      <c r="R5">
        <v>44.9</v>
      </c>
      <c r="S5">
        <v>120</v>
      </c>
      <c r="T5">
        <v>125</v>
      </c>
      <c r="U5">
        <v>634</v>
      </c>
      <c r="Y5" s="9"/>
      <c r="AA5" s="9"/>
      <c r="AB5" s="9"/>
    </row>
    <row r="6" spans="1:28" x14ac:dyDescent="0.3">
      <c r="A6" s="5">
        <v>44570</v>
      </c>
      <c r="B6">
        <v>24.2</v>
      </c>
      <c r="C6">
        <v>15943</v>
      </c>
      <c r="D6">
        <v>1559</v>
      </c>
      <c r="E6">
        <v>1</v>
      </c>
      <c r="F6">
        <v>1</v>
      </c>
      <c r="G6">
        <v>15942</v>
      </c>
      <c r="H6">
        <v>1558</v>
      </c>
      <c r="I6">
        <v>430</v>
      </c>
      <c r="J6">
        <v>2.7</v>
      </c>
      <c r="M6">
        <v>413</v>
      </c>
      <c r="P6">
        <v>9</v>
      </c>
      <c r="Q6">
        <v>8</v>
      </c>
      <c r="R6">
        <v>46.2</v>
      </c>
      <c r="S6">
        <v>120</v>
      </c>
      <c r="T6">
        <v>125</v>
      </c>
      <c r="U6">
        <v>1064</v>
      </c>
      <c r="W6" t="s">
        <v>392</v>
      </c>
      <c r="Y6">
        <v>18000</v>
      </c>
    </row>
    <row r="7" spans="1:28" x14ac:dyDescent="0.3">
      <c r="A7" s="5">
        <v>44571</v>
      </c>
      <c r="B7">
        <v>24.3</v>
      </c>
      <c r="C7">
        <v>15942</v>
      </c>
      <c r="D7">
        <v>1558</v>
      </c>
      <c r="F7">
        <v>4</v>
      </c>
      <c r="G7">
        <v>15942</v>
      </c>
      <c r="H7">
        <v>1554</v>
      </c>
      <c r="I7">
        <v>640</v>
      </c>
      <c r="J7">
        <v>4</v>
      </c>
      <c r="M7">
        <v>602</v>
      </c>
      <c r="O7">
        <v>11</v>
      </c>
      <c r="P7">
        <v>14</v>
      </c>
      <c r="Q7">
        <v>13</v>
      </c>
      <c r="R7">
        <v>46.4</v>
      </c>
      <c r="S7">
        <v>124.4</v>
      </c>
      <c r="T7">
        <v>125</v>
      </c>
      <c r="U7">
        <v>1704</v>
      </c>
    </row>
    <row r="8" spans="1:28" x14ac:dyDescent="0.3">
      <c r="A8" s="5">
        <v>44572</v>
      </c>
      <c r="B8">
        <v>24.4</v>
      </c>
      <c r="C8">
        <v>15942</v>
      </c>
      <c r="D8">
        <v>1554</v>
      </c>
      <c r="E8">
        <v>1</v>
      </c>
      <c r="G8">
        <v>15941</v>
      </c>
      <c r="H8">
        <v>1554</v>
      </c>
      <c r="I8">
        <v>955</v>
      </c>
      <c r="J8">
        <v>6</v>
      </c>
      <c r="M8">
        <v>900</v>
      </c>
      <c r="O8">
        <v>27</v>
      </c>
      <c r="P8">
        <v>15</v>
      </c>
      <c r="Q8">
        <v>13</v>
      </c>
      <c r="R8">
        <v>47.1</v>
      </c>
      <c r="S8">
        <v>124.4</v>
      </c>
      <c r="T8">
        <v>125</v>
      </c>
      <c r="U8">
        <v>2659</v>
      </c>
    </row>
    <row r="9" spans="1:28" x14ac:dyDescent="0.3">
      <c r="A9" s="5">
        <v>44573</v>
      </c>
      <c r="B9">
        <v>24.5</v>
      </c>
      <c r="C9">
        <v>15941</v>
      </c>
      <c r="D9">
        <v>1554</v>
      </c>
      <c r="E9">
        <v>2</v>
      </c>
      <c r="F9">
        <v>1</v>
      </c>
      <c r="G9">
        <v>15939</v>
      </c>
      <c r="H9">
        <v>1553</v>
      </c>
      <c r="I9">
        <v>1250</v>
      </c>
      <c r="J9">
        <v>9.84</v>
      </c>
      <c r="M9">
        <v>1170</v>
      </c>
      <c r="N9">
        <v>17</v>
      </c>
      <c r="O9">
        <v>20</v>
      </c>
      <c r="P9">
        <v>23</v>
      </c>
      <c r="Q9">
        <v>20</v>
      </c>
      <c r="R9">
        <v>48</v>
      </c>
      <c r="S9">
        <v>124.4</v>
      </c>
      <c r="T9">
        <v>125</v>
      </c>
      <c r="U9">
        <v>3909</v>
      </c>
    </row>
    <row r="10" spans="1:28" x14ac:dyDescent="0.3">
      <c r="A10" s="5">
        <v>44574</v>
      </c>
      <c r="B10">
        <v>24.6</v>
      </c>
      <c r="C10">
        <v>15939</v>
      </c>
      <c r="D10">
        <v>1553</v>
      </c>
      <c r="E10">
        <v>2</v>
      </c>
      <c r="G10">
        <v>15937</v>
      </c>
      <c r="H10">
        <v>1553</v>
      </c>
      <c r="I10">
        <v>1690</v>
      </c>
      <c r="J10">
        <v>10.6</v>
      </c>
      <c r="K10">
        <v>643</v>
      </c>
      <c r="L10">
        <v>38</v>
      </c>
      <c r="M10">
        <v>946</v>
      </c>
      <c r="N10">
        <v>34</v>
      </c>
      <c r="O10">
        <v>37</v>
      </c>
      <c r="P10">
        <v>15</v>
      </c>
      <c r="Q10">
        <v>15</v>
      </c>
      <c r="R10">
        <v>48.7</v>
      </c>
      <c r="S10">
        <v>124.4</v>
      </c>
      <c r="T10">
        <v>125</v>
      </c>
      <c r="U10">
        <v>5599</v>
      </c>
      <c r="V10">
        <v>643</v>
      </c>
    </row>
    <row r="11" spans="1:28" x14ac:dyDescent="0.3">
      <c r="A11" s="5">
        <v>44575</v>
      </c>
      <c r="B11">
        <v>25</v>
      </c>
      <c r="C11">
        <v>15937</v>
      </c>
      <c r="D11">
        <v>1553</v>
      </c>
      <c r="F11">
        <v>4</v>
      </c>
      <c r="G11">
        <v>15937</v>
      </c>
      <c r="H11">
        <v>1549</v>
      </c>
      <c r="I11">
        <v>2210</v>
      </c>
      <c r="J11">
        <v>13.8</v>
      </c>
      <c r="K11">
        <v>1191</v>
      </c>
      <c r="L11">
        <v>53.8</v>
      </c>
      <c r="M11">
        <v>879</v>
      </c>
      <c r="N11">
        <v>57</v>
      </c>
      <c r="O11">
        <v>44</v>
      </c>
      <c r="P11">
        <v>20</v>
      </c>
      <c r="Q11">
        <v>19</v>
      </c>
      <c r="R11">
        <v>49.5</v>
      </c>
      <c r="S11">
        <v>125</v>
      </c>
      <c r="T11">
        <v>130</v>
      </c>
      <c r="U11">
        <v>7809</v>
      </c>
      <c r="V11">
        <v>1834</v>
      </c>
    </row>
    <row r="13" spans="1:28" x14ac:dyDescent="0.3">
      <c r="A13" s="9" t="s">
        <v>111</v>
      </c>
      <c r="B13" s="2">
        <v>25</v>
      </c>
      <c r="C13" s="2">
        <v>15945</v>
      </c>
      <c r="D13" s="2">
        <v>1560</v>
      </c>
      <c r="E13" s="2">
        <v>8</v>
      </c>
      <c r="F13" s="2">
        <v>11</v>
      </c>
      <c r="G13" s="2">
        <v>15937</v>
      </c>
      <c r="H13" s="2">
        <v>1549</v>
      </c>
      <c r="I13" s="2">
        <v>7445</v>
      </c>
      <c r="J13" s="2">
        <v>6.66</v>
      </c>
      <c r="K13" s="2">
        <v>1834</v>
      </c>
      <c r="L13" s="2">
        <v>24.6</v>
      </c>
      <c r="M13" s="2">
        <v>5135</v>
      </c>
      <c r="N13" s="2">
        <v>108</v>
      </c>
      <c r="O13" s="2">
        <v>159</v>
      </c>
      <c r="P13" s="2">
        <v>110</v>
      </c>
      <c r="Q13" s="2">
        <v>99</v>
      </c>
      <c r="R13" s="2">
        <v>47.2</v>
      </c>
      <c r="S13" s="2">
        <v>123.2</v>
      </c>
      <c r="T13" s="2">
        <v>125</v>
      </c>
      <c r="U13" s="2">
        <v>7809</v>
      </c>
      <c r="V13" s="2">
        <v>1834</v>
      </c>
    </row>
    <row r="16" spans="1:28" x14ac:dyDescent="0.3">
      <c r="C16" s="2" t="s">
        <v>395</v>
      </c>
      <c r="D16" s="2" t="s">
        <v>396</v>
      </c>
    </row>
    <row r="17" spans="2:6" x14ac:dyDescent="0.3">
      <c r="B17" s="2" t="s">
        <v>397</v>
      </c>
      <c r="C17">
        <v>119</v>
      </c>
      <c r="D17">
        <v>123.2</v>
      </c>
    </row>
    <row r="18" spans="2:6" x14ac:dyDescent="0.3">
      <c r="B18" s="2" t="s">
        <v>398</v>
      </c>
      <c r="C18">
        <v>5</v>
      </c>
      <c r="D18">
        <v>6.66</v>
      </c>
    </row>
    <row r="19" spans="2:6" x14ac:dyDescent="0.3">
      <c r="B19" s="2" t="s">
        <v>381</v>
      </c>
      <c r="C19">
        <v>50</v>
      </c>
      <c r="D19">
        <v>24.6</v>
      </c>
    </row>
    <row r="20" spans="2:6" x14ac:dyDescent="0.3">
      <c r="B20" s="2" t="s">
        <v>399</v>
      </c>
      <c r="C20">
        <v>50.4</v>
      </c>
      <c r="D20">
        <v>47.2</v>
      </c>
    </row>
    <row r="21" spans="2:6" x14ac:dyDescent="0.3">
      <c r="B21" s="2" t="s">
        <v>400</v>
      </c>
      <c r="C21">
        <v>0.3</v>
      </c>
      <c r="D21">
        <v>0.46</v>
      </c>
    </row>
    <row r="22" spans="2:6" x14ac:dyDescent="0.3">
      <c r="B22" s="2" t="s">
        <v>401</v>
      </c>
      <c r="C22">
        <v>0.2</v>
      </c>
      <c r="D22">
        <v>0.11</v>
      </c>
    </row>
    <row r="23" spans="2:6" x14ac:dyDescent="0.3">
      <c r="B23" s="2" t="s">
        <v>402</v>
      </c>
      <c r="C23">
        <v>0.3</v>
      </c>
      <c r="D23">
        <v>0.49</v>
      </c>
      <c r="F23" s="10">
        <v>0.19</v>
      </c>
    </row>
    <row r="24" spans="2:6" x14ac:dyDescent="0.3">
      <c r="B24" s="2" t="s">
        <v>403</v>
      </c>
      <c r="C24">
        <v>0.2</v>
      </c>
      <c r="D24">
        <v>0.11</v>
      </c>
      <c r="F24" s="10">
        <v>-0.09</v>
      </c>
    </row>
    <row r="25" spans="2:6" x14ac:dyDescent="0.3">
      <c r="B25" s="2" t="s">
        <v>404</v>
      </c>
      <c r="C25">
        <v>2776.6</v>
      </c>
    </row>
    <row r="26" spans="2:6" x14ac:dyDescent="0.3">
      <c r="B26" s="2" t="s">
        <v>405</v>
      </c>
      <c r="C26">
        <v>4165</v>
      </c>
    </row>
    <row r="27" spans="2:6" x14ac:dyDescent="0.3">
      <c r="B27" s="2" t="s">
        <v>406</v>
      </c>
      <c r="C27">
        <v>50</v>
      </c>
    </row>
    <row r="28" spans="2:6" x14ac:dyDescent="0.3">
      <c r="B28" s="2" t="s">
        <v>407</v>
      </c>
      <c r="C28">
        <v>3.18</v>
      </c>
      <c r="D28">
        <v>3.202</v>
      </c>
    </row>
    <row r="29" spans="2:6" x14ac:dyDescent="0.3">
      <c r="B29" s="2" t="s">
        <v>408</v>
      </c>
      <c r="C29">
        <v>3.6</v>
      </c>
      <c r="D29">
        <v>3.77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D6195-FF30-4695-8667-CA516FB3F037}">
  <dimension ref="A1:W16"/>
  <sheetViews>
    <sheetView workbookViewId="0">
      <selection activeCell="F17" sqref="F17"/>
    </sheetView>
  </sheetViews>
  <sheetFormatPr defaultRowHeight="14.4" x14ac:dyDescent="0.3"/>
  <cols>
    <col min="1" max="1" width="10.21875" bestFit="1" customWidth="1"/>
    <col min="5" max="5" width="10.6640625" bestFit="1" customWidth="1"/>
  </cols>
  <sheetData>
    <row r="1" spans="1:23" x14ac:dyDescent="0.3">
      <c r="A1" s="9" t="s">
        <v>40</v>
      </c>
      <c r="B1" s="9" t="s">
        <v>39</v>
      </c>
      <c r="C1" s="9" t="s">
        <v>126</v>
      </c>
      <c r="D1" s="9" t="s">
        <v>126</v>
      </c>
      <c r="E1" s="9" t="s">
        <v>37</v>
      </c>
      <c r="F1" s="9" t="s">
        <v>37</v>
      </c>
      <c r="G1" s="10"/>
      <c r="H1" s="9" t="s">
        <v>3</v>
      </c>
      <c r="I1" s="9" t="s">
        <v>127</v>
      </c>
      <c r="J1" s="9" t="s">
        <v>127</v>
      </c>
      <c r="K1" s="9" t="s">
        <v>33</v>
      </c>
      <c r="L1" s="9" t="s">
        <v>33</v>
      </c>
      <c r="M1" s="9" t="s">
        <v>96</v>
      </c>
      <c r="N1" s="9" t="s">
        <v>96</v>
      </c>
      <c r="O1" s="9" t="s">
        <v>32</v>
      </c>
      <c r="Q1" s="9" t="s">
        <v>52</v>
      </c>
      <c r="S1" s="9" t="s">
        <v>21</v>
      </c>
    </row>
    <row r="2" spans="1:23" x14ac:dyDescent="0.3">
      <c r="C2" s="2" t="s">
        <v>292</v>
      </c>
      <c r="D2" s="2" t="s">
        <v>293</v>
      </c>
      <c r="E2" s="2" t="s">
        <v>292</v>
      </c>
      <c r="F2" s="2" t="s">
        <v>293</v>
      </c>
      <c r="I2" s="2" t="s">
        <v>292</v>
      </c>
      <c r="J2" s="2" t="s">
        <v>293</v>
      </c>
      <c r="K2" s="2" t="s">
        <v>292</v>
      </c>
      <c r="L2" s="2" t="s">
        <v>293</v>
      </c>
      <c r="M2" s="2" t="s">
        <v>292</v>
      </c>
      <c r="N2" s="2" t="s">
        <v>293</v>
      </c>
      <c r="P2" s="2" t="s">
        <v>97</v>
      </c>
      <c r="Q2" s="9" t="s">
        <v>98</v>
      </c>
      <c r="R2" s="2" t="s">
        <v>99</v>
      </c>
      <c r="S2" s="2" t="s">
        <v>100</v>
      </c>
      <c r="T2" s="2" t="s">
        <v>101</v>
      </c>
    </row>
    <row r="3" spans="1:23" x14ac:dyDescent="0.3">
      <c r="R3" s="9"/>
      <c r="T3" s="9" t="s">
        <v>362</v>
      </c>
      <c r="U3" s="9" t="s">
        <v>363</v>
      </c>
      <c r="V3" s="9" t="s">
        <v>364</v>
      </c>
      <c r="W3" s="9" t="s">
        <v>365</v>
      </c>
    </row>
    <row r="4" spans="1:23" x14ac:dyDescent="0.3">
      <c r="R4" s="9"/>
      <c r="T4" s="9"/>
      <c r="U4" s="9"/>
      <c r="V4" s="9"/>
      <c r="W4" s="9"/>
    </row>
    <row r="5" spans="1:23" x14ac:dyDescent="0.3">
      <c r="A5" s="5">
        <v>44534</v>
      </c>
      <c r="B5">
        <v>19.100000000000001</v>
      </c>
      <c r="C5">
        <v>9504</v>
      </c>
      <c r="E5">
        <v>5040</v>
      </c>
      <c r="I5">
        <v>14544</v>
      </c>
      <c r="K5">
        <v>98</v>
      </c>
      <c r="L5">
        <v>109</v>
      </c>
      <c r="M5">
        <v>1100</v>
      </c>
    </row>
    <row r="6" spans="1:23" x14ac:dyDescent="0.3">
      <c r="A6" s="5">
        <v>44535</v>
      </c>
      <c r="B6">
        <v>19.2</v>
      </c>
      <c r="C6">
        <v>14544</v>
      </c>
      <c r="E6" t="s">
        <v>411</v>
      </c>
      <c r="F6">
        <v>1215</v>
      </c>
      <c r="I6">
        <v>16002</v>
      </c>
      <c r="J6">
        <v>1600</v>
      </c>
      <c r="K6">
        <v>98</v>
      </c>
      <c r="L6">
        <v>109</v>
      </c>
      <c r="M6">
        <v>1568</v>
      </c>
      <c r="N6">
        <v>7</v>
      </c>
    </row>
    <row r="7" spans="1:23" x14ac:dyDescent="0.3">
      <c r="A7" s="5">
        <v>44536</v>
      </c>
      <c r="B7">
        <v>19.3</v>
      </c>
      <c r="C7">
        <v>16002</v>
      </c>
      <c r="D7">
        <v>1600</v>
      </c>
      <c r="E7">
        <v>2</v>
      </c>
      <c r="I7">
        <v>16000</v>
      </c>
      <c r="J7">
        <v>1600</v>
      </c>
      <c r="K7">
        <v>98</v>
      </c>
      <c r="L7">
        <v>109</v>
      </c>
      <c r="M7">
        <v>1568</v>
      </c>
      <c r="N7">
        <v>174</v>
      </c>
    </row>
    <row r="8" spans="1:23" x14ac:dyDescent="0.3">
      <c r="A8" s="5">
        <v>44537</v>
      </c>
      <c r="B8">
        <v>19.399999999999999</v>
      </c>
      <c r="C8">
        <v>16000</v>
      </c>
      <c r="D8">
        <v>1600</v>
      </c>
      <c r="E8">
        <v>2</v>
      </c>
      <c r="I8">
        <v>15998</v>
      </c>
      <c r="J8">
        <v>1600</v>
      </c>
      <c r="K8">
        <v>98</v>
      </c>
      <c r="L8">
        <v>109</v>
      </c>
      <c r="M8">
        <v>1568</v>
      </c>
      <c r="N8">
        <v>174</v>
      </c>
    </row>
    <row r="9" spans="1:23" x14ac:dyDescent="0.3">
      <c r="A9" s="5">
        <v>44538</v>
      </c>
      <c r="B9">
        <v>19.5</v>
      </c>
      <c r="C9">
        <v>15998</v>
      </c>
      <c r="D9">
        <v>1600</v>
      </c>
      <c r="E9">
        <v>2</v>
      </c>
      <c r="I9">
        <v>15996</v>
      </c>
      <c r="J9">
        <v>1600</v>
      </c>
      <c r="K9">
        <v>98</v>
      </c>
      <c r="L9">
        <v>109</v>
      </c>
      <c r="M9">
        <v>1568</v>
      </c>
      <c r="N9">
        <v>174</v>
      </c>
    </row>
    <row r="10" spans="1:23" x14ac:dyDescent="0.3">
      <c r="A10" s="5">
        <v>44539</v>
      </c>
      <c r="B10">
        <v>20.6</v>
      </c>
      <c r="C10">
        <v>15996</v>
      </c>
      <c r="D10">
        <v>1600</v>
      </c>
      <c r="E10">
        <v>2</v>
      </c>
      <c r="F10">
        <v>2</v>
      </c>
      <c r="I10">
        <v>15994</v>
      </c>
      <c r="J10">
        <v>1598</v>
      </c>
      <c r="K10">
        <v>98</v>
      </c>
      <c r="L10">
        <v>109</v>
      </c>
      <c r="M10">
        <v>1567</v>
      </c>
      <c r="N10">
        <v>175</v>
      </c>
    </row>
    <row r="11" spans="1:23" x14ac:dyDescent="0.3">
      <c r="A11" s="5">
        <v>44540</v>
      </c>
      <c r="B11">
        <v>20</v>
      </c>
      <c r="C11">
        <v>15994</v>
      </c>
      <c r="D11">
        <v>1598</v>
      </c>
      <c r="E11">
        <v>2</v>
      </c>
      <c r="I11">
        <v>15992</v>
      </c>
      <c r="J11">
        <v>1598</v>
      </c>
      <c r="K11">
        <v>98</v>
      </c>
      <c r="L11">
        <v>109</v>
      </c>
      <c r="M11">
        <v>1567</v>
      </c>
      <c r="N11">
        <v>175</v>
      </c>
    </row>
    <row r="13" spans="1:23" x14ac:dyDescent="0.3">
      <c r="A13" s="9" t="s">
        <v>111</v>
      </c>
      <c r="B13" s="2">
        <v>20</v>
      </c>
      <c r="C13" s="2">
        <v>9504</v>
      </c>
      <c r="D13" s="2"/>
      <c r="E13" s="30">
        <v>1.8461538461538461E-3</v>
      </c>
      <c r="F13" s="2" t="s">
        <v>412</v>
      </c>
      <c r="G13" s="2"/>
      <c r="I13" s="2">
        <v>15992</v>
      </c>
      <c r="J13" s="2">
        <v>1598</v>
      </c>
      <c r="K13" s="2">
        <v>98</v>
      </c>
      <c r="L13" s="2">
        <v>109</v>
      </c>
      <c r="M13" s="2">
        <v>10506</v>
      </c>
      <c r="N13" s="2">
        <v>879</v>
      </c>
      <c r="O13" s="2"/>
    </row>
    <row r="14" spans="1:23" x14ac:dyDescent="0.3">
      <c r="A14" s="2"/>
      <c r="E14" s="2"/>
      <c r="F14" s="2"/>
      <c r="G14" s="2"/>
    </row>
    <row r="15" spans="1:23" x14ac:dyDescent="0.3">
      <c r="A15" s="2"/>
      <c r="E15" s="2"/>
      <c r="F15" s="2"/>
      <c r="G15" s="2"/>
      <c r="H15" s="2"/>
    </row>
    <row r="16" spans="1:23" x14ac:dyDescent="0.3">
      <c r="A16" s="2"/>
      <c r="E16" s="2"/>
      <c r="F16" s="2"/>
      <c r="G16" s="2"/>
      <c r="H16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9E3A-696B-4436-B435-2282296E30A0}">
  <dimension ref="A1:V28"/>
  <sheetViews>
    <sheetView tabSelected="1" workbookViewId="0">
      <selection activeCell="J4" sqref="J4"/>
    </sheetView>
  </sheetViews>
  <sheetFormatPr defaultRowHeight="14.4" x14ac:dyDescent="0.3"/>
  <cols>
    <col min="1" max="1" width="10.21875" bestFit="1" customWidth="1"/>
    <col min="3" max="3" width="11" customWidth="1"/>
    <col min="11" max="11" width="12.21875" customWidth="1"/>
    <col min="14" max="14" width="10.77734375" bestFit="1" customWidth="1"/>
    <col min="18" max="18" width="9.5546875" customWidth="1"/>
    <col min="21" max="21" width="18.21875" customWidth="1"/>
    <col min="22" max="22" width="21.21875" customWidth="1"/>
  </cols>
  <sheetData>
    <row r="1" spans="1:22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</row>
    <row r="2" spans="1:22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2" x14ac:dyDescent="0.3">
      <c r="A3" s="5">
        <v>44576</v>
      </c>
      <c r="B3">
        <v>25.1</v>
      </c>
      <c r="C3">
        <v>15937</v>
      </c>
      <c r="D3">
        <v>1549</v>
      </c>
      <c r="E3">
        <v>2</v>
      </c>
      <c r="F3">
        <v>2</v>
      </c>
      <c r="G3">
        <v>15935</v>
      </c>
      <c r="H3">
        <v>1547</v>
      </c>
      <c r="I3">
        <v>2750</v>
      </c>
      <c r="J3">
        <v>17.25</v>
      </c>
      <c r="K3">
        <v>1570</v>
      </c>
      <c r="L3">
        <v>57</v>
      </c>
      <c r="M3">
        <v>990</v>
      </c>
      <c r="N3">
        <v>61</v>
      </c>
      <c r="O3">
        <v>57</v>
      </c>
      <c r="P3">
        <v>52</v>
      </c>
      <c r="Q3">
        <v>20</v>
      </c>
      <c r="R3">
        <v>50.2</v>
      </c>
      <c r="S3">
        <v>125</v>
      </c>
      <c r="T3">
        <v>130</v>
      </c>
      <c r="U3">
        <v>10559</v>
      </c>
      <c r="V3">
        <v>3404</v>
      </c>
    </row>
    <row r="4" spans="1:22" x14ac:dyDescent="0.3">
      <c r="A4" s="5">
        <v>44577</v>
      </c>
      <c r="B4">
        <v>25.2</v>
      </c>
      <c r="C4">
        <v>15935</v>
      </c>
      <c r="D4">
        <v>1547</v>
      </c>
      <c r="E4">
        <v>2</v>
      </c>
      <c r="F4" t="s">
        <v>223</v>
      </c>
      <c r="G4">
        <v>15933</v>
      </c>
      <c r="H4">
        <v>1547</v>
      </c>
      <c r="I4">
        <v>3500</v>
      </c>
      <c r="J4">
        <v>22</v>
      </c>
      <c r="K4">
        <v>2000</v>
      </c>
      <c r="L4">
        <v>57.1</v>
      </c>
      <c r="M4">
        <v>1247</v>
      </c>
      <c r="N4">
        <v>69</v>
      </c>
      <c r="O4">
        <v>60</v>
      </c>
      <c r="P4">
        <v>46</v>
      </c>
      <c r="Q4">
        <v>28</v>
      </c>
      <c r="R4">
        <v>52.5</v>
      </c>
      <c r="S4">
        <v>125</v>
      </c>
      <c r="T4">
        <v>130</v>
      </c>
      <c r="U4">
        <v>14059</v>
      </c>
      <c r="V4">
        <v>5404</v>
      </c>
    </row>
    <row r="5" spans="1:22" x14ac:dyDescent="0.3">
      <c r="A5" s="5">
        <v>44578</v>
      </c>
      <c r="B5">
        <v>25.3</v>
      </c>
      <c r="C5">
        <v>15933</v>
      </c>
      <c r="D5">
        <v>1547</v>
      </c>
      <c r="E5">
        <v>3</v>
      </c>
      <c r="F5" t="s">
        <v>223</v>
      </c>
      <c r="G5">
        <v>15930</v>
      </c>
      <c r="H5">
        <v>1547</v>
      </c>
      <c r="I5">
        <v>4080</v>
      </c>
      <c r="J5">
        <v>25.6</v>
      </c>
      <c r="K5">
        <v>3070</v>
      </c>
      <c r="L5">
        <v>75.2</v>
      </c>
      <c r="M5">
        <v>779</v>
      </c>
      <c r="N5">
        <v>103</v>
      </c>
      <c r="O5">
        <v>60</v>
      </c>
      <c r="P5">
        <v>39</v>
      </c>
      <c r="Q5">
        <v>20</v>
      </c>
      <c r="R5">
        <v>52.6</v>
      </c>
      <c r="S5">
        <v>130</v>
      </c>
      <c r="T5">
        <v>130</v>
      </c>
      <c r="U5">
        <v>18139</v>
      </c>
      <c r="V5">
        <v>8474</v>
      </c>
    </row>
    <row r="6" spans="1:22" x14ac:dyDescent="0.3">
      <c r="A6" s="5">
        <v>44579</v>
      </c>
      <c r="B6">
        <v>25.4</v>
      </c>
      <c r="C6">
        <v>15930</v>
      </c>
      <c r="D6">
        <v>1547</v>
      </c>
      <c r="E6">
        <v>3</v>
      </c>
      <c r="F6" t="s">
        <v>223</v>
      </c>
      <c r="G6">
        <v>15927</v>
      </c>
      <c r="H6">
        <v>1547</v>
      </c>
      <c r="I6">
        <v>4905</v>
      </c>
      <c r="J6">
        <v>30.8</v>
      </c>
      <c r="K6">
        <v>3870</v>
      </c>
      <c r="L6">
        <v>78.900000000000006</v>
      </c>
      <c r="M6">
        <v>757</v>
      </c>
      <c r="N6">
        <v>90</v>
      </c>
      <c r="O6">
        <v>123</v>
      </c>
      <c r="P6">
        <v>31</v>
      </c>
      <c r="Q6">
        <v>34</v>
      </c>
      <c r="R6">
        <v>52.8</v>
      </c>
      <c r="S6">
        <v>130</v>
      </c>
      <c r="T6">
        <v>130</v>
      </c>
      <c r="U6">
        <v>23044</v>
      </c>
      <c r="V6">
        <v>12344</v>
      </c>
    </row>
    <row r="7" spans="1:22" x14ac:dyDescent="0.3">
      <c r="A7" s="5">
        <v>44580</v>
      </c>
      <c r="B7">
        <v>25.5</v>
      </c>
      <c r="C7">
        <v>15927</v>
      </c>
      <c r="D7">
        <v>1547</v>
      </c>
      <c r="E7">
        <v>3</v>
      </c>
      <c r="F7" t="s">
        <v>223</v>
      </c>
      <c r="G7">
        <v>15924</v>
      </c>
      <c r="H7">
        <v>1547</v>
      </c>
      <c r="I7">
        <v>5530</v>
      </c>
      <c r="J7">
        <v>34.700000000000003</v>
      </c>
      <c r="K7">
        <v>4982</v>
      </c>
      <c r="L7">
        <v>90</v>
      </c>
      <c r="M7">
        <v>196</v>
      </c>
      <c r="N7">
        <v>162</v>
      </c>
      <c r="O7">
        <v>136</v>
      </c>
      <c r="P7">
        <v>29</v>
      </c>
      <c r="Q7">
        <v>25</v>
      </c>
      <c r="R7">
        <v>53</v>
      </c>
      <c r="S7">
        <v>130</v>
      </c>
      <c r="T7">
        <v>130</v>
      </c>
      <c r="U7">
        <v>28574</v>
      </c>
      <c r="V7">
        <v>17326</v>
      </c>
    </row>
    <row r="8" spans="1:22" x14ac:dyDescent="0.3">
      <c r="A8" s="5">
        <v>44581</v>
      </c>
      <c r="B8">
        <v>25.6</v>
      </c>
      <c r="C8">
        <v>15924</v>
      </c>
      <c r="D8">
        <v>1547</v>
      </c>
      <c r="E8">
        <v>5</v>
      </c>
      <c r="F8" t="s">
        <v>223</v>
      </c>
      <c r="G8">
        <v>15919</v>
      </c>
      <c r="H8">
        <v>1547</v>
      </c>
      <c r="I8">
        <v>6400</v>
      </c>
      <c r="J8">
        <v>40.200000000000003</v>
      </c>
      <c r="K8">
        <v>5970</v>
      </c>
      <c r="L8">
        <v>93.2</v>
      </c>
      <c r="M8">
        <v>51</v>
      </c>
      <c r="N8">
        <v>156</v>
      </c>
      <c r="O8">
        <v>150</v>
      </c>
      <c r="P8">
        <v>46</v>
      </c>
      <c r="Q8">
        <v>27</v>
      </c>
      <c r="R8">
        <v>53.1</v>
      </c>
      <c r="S8">
        <v>133</v>
      </c>
      <c r="T8">
        <v>130</v>
      </c>
      <c r="U8">
        <v>34974</v>
      </c>
      <c r="V8">
        <v>23296</v>
      </c>
    </row>
    <row r="9" spans="1:22" x14ac:dyDescent="0.3">
      <c r="A9" s="5">
        <v>44582</v>
      </c>
      <c r="B9">
        <v>26</v>
      </c>
      <c r="C9">
        <v>15919</v>
      </c>
      <c r="D9">
        <v>1547</v>
      </c>
      <c r="E9">
        <v>5</v>
      </c>
      <c r="F9">
        <v>2</v>
      </c>
      <c r="G9">
        <v>15914</v>
      </c>
      <c r="H9">
        <v>1545</v>
      </c>
      <c r="I9">
        <v>6850</v>
      </c>
      <c r="J9">
        <v>43</v>
      </c>
      <c r="K9">
        <v>6405</v>
      </c>
      <c r="L9">
        <v>93.5</v>
      </c>
      <c r="M9">
        <v>39</v>
      </c>
      <c r="N9">
        <v>149</v>
      </c>
      <c r="O9">
        <v>167</v>
      </c>
      <c r="P9">
        <v>50</v>
      </c>
      <c r="Q9">
        <v>40</v>
      </c>
      <c r="R9">
        <v>53.2</v>
      </c>
      <c r="S9">
        <v>133</v>
      </c>
      <c r="T9">
        <v>130</v>
      </c>
      <c r="U9">
        <v>41824</v>
      </c>
      <c r="V9">
        <v>29701</v>
      </c>
    </row>
    <row r="11" spans="1:22" x14ac:dyDescent="0.3">
      <c r="A11" t="s">
        <v>429</v>
      </c>
      <c r="C11">
        <v>15937</v>
      </c>
      <c r="D11">
        <v>1579</v>
      </c>
      <c r="E11">
        <v>23</v>
      </c>
      <c r="F11">
        <v>4</v>
      </c>
      <c r="G11">
        <v>15914</v>
      </c>
      <c r="H11">
        <v>1545</v>
      </c>
      <c r="I11">
        <v>34015</v>
      </c>
      <c r="J11">
        <v>30.5</v>
      </c>
      <c r="K11">
        <v>27867</v>
      </c>
      <c r="L11">
        <v>81.900000000000006</v>
      </c>
      <c r="M11">
        <v>4058</v>
      </c>
      <c r="N11">
        <v>790</v>
      </c>
      <c r="O11">
        <v>753</v>
      </c>
      <c r="P11">
        <v>748</v>
      </c>
      <c r="Q11">
        <v>194</v>
      </c>
      <c r="R11">
        <v>52.4</v>
      </c>
      <c r="S11">
        <v>129.4</v>
      </c>
      <c r="T11">
        <v>130</v>
      </c>
      <c r="U11">
        <v>41824</v>
      </c>
      <c r="V11">
        <v>29701</v>
      </c>
    </row>
    <row r="15" spans="1:22" x14ac:dyDescent="0.3">
      <c r="D15" t="s">
        <v>395</v>
      </c>
      <c r="E15" t="s">
        <v>396</v>
      </c>
    </row>
    <row r="16" spans="1:22" x14ac:dyDescent="0.3">
      <c r="C16" t="s">
        <v>397</v>
      </c>
      <c r="D16">
        <v>122</v>
      </c>
      <c r="E16">
        <v>129.4</v>
      </c>
    </row>
    <row r="17" spans="3:5" x14ac:dyDescent="0.3">
      <c r="C17" t="s">
        <v>398</v>
      </c>
      <c r="D17">
        <v>21</v>
      </c>
      <c r="E17">
        <v>30.5</v>
      </c>
    </row>
    <row r="18" spans="3:5" x14ac:dyDescent="0.3">
      <c r="C18" t="s">
        <v>381</v>
      </c>
      <c r="D18">
        <v>70</v>
      </c>
      <c r="E18">
        <v>81.900000000000006</v>
      </c>
    </row>
    <row r="19" spans="3:5" x14ac:dyDescent="0.3">
      <c r="C19" t="s">
        <v>399</v>
      </c>
      <c r="D19">
        <v>52</v>
      </c>
      <c r="E19">
        <v>52.4</v>
      </c>
    </row>
    <row r="20" spans="3:5" x14ac:dyDescent="0.3">
      <c r="C20" t="s">
        <v>400</v>
      </c>
      <c r="D20">
        <v>1.5</v>
      </c>
      <c r="E20">
        <v>2.13</v>
      </c>
    </row>
    <row r="21" spans="3:5" x14ac:dyDescent="0.3">
      <c r="C21" t="s">
        <v>401</v>
      </c>
      <c r="D21">
        <v>1</v>
      </c>
      <c r="E21">
        <v>1.74</v>
      </c>
    </row>
    <row r="22" spans="3:5" x14ac:dyDescent="0.3">
      <c r="C22" t="s">
        <v>402</v>
      </c>
      <c r="D22">
        <v>18</v>
      </c>
      <c r="E22">
        <v>2.64</v>
      </c>
    </row>
    <row r="23" spans="3:5" x14ac:dyDescent="0.3">
      <c r="C23" t="s">
        <v>403</v>
      </c>
      <c r="D23">
        <v>12</v>
      </c>
      <c r="E23">
        <v>1.87</v>
      </c>
    </row>
    <row r="24" spans="3:5" x14ac:dyDescent="0.3">
      <c r="C24" t="s">
        <v>404</v>
      </c>
      <c r="D24">
        <v>569.33000000000004</v>
      </c>
      <c r="E24">
        <v>425.25</v>
      </c>
    </row>
    <row r="25" spans="3:5" x14ac:dyDescent="0.3">
      <c r="C25" t="s">
        <v>405</v>
      </c>
      <c r="D25">
        <v>854</v>
      </c>
      <c r="E25">
        <v>520.57000000000005</v>
      </c>
    </row>
    <row r="26" spans="3:5" x14ac:dyDescent="0.3">
      <c r="C26" t="s">
        <v>406</v>
      </c>
      <c r="D26">
        <v>57</v>
      </c>
      <c r="E26" t="s">
        <v>430</v>
      </c>
    </row>
    <row r="27" spans="3:5" x14ac:dyDescent="0.3">
      <c r="C27" t="s">
        <v>407</v>
      </c>
      <c r="D27">
        <v>3.3</v>
      </c>
      <c r="E27" t="s">
        <v>223</v>
      </c>
    </row>
    <row r="28" spans="3:5" x14ac:dyDescent="0.3">
      <c r="C28" t="s">
        <v>408</v>
      </c>
      <c r="D28">
        <v>3.7</v>
      </c>
      <c r="E28" t="s">
        <v>223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A2FE-0D98-4DE9-A850-FA00821D9951}">
  <dimension ref="A1:V28"/>
  <sheetViews>
    <sheetView workbookViewId="0">
      <selection activeCell="K1" sqref="K1:K1048576"/>
    </sheetView>
  </sheetViews>
  <sheetFormatPr defaultRowHeight="14.4" x14ac:dyDescent="0.3"/>
  <cols>
    <col min="1" max="1" width="10.21875" bestFit="1" customWidth="1"/>
    <col min="3" max="3" width="10.33203125" customWidth="1"/>
    <col min="5" max="5" width="10.21875" customWidth="1"/>
    <col min="11" max="11" width="12" customWidth="1"/>
    <col min="18" max="18" width="9.6640625" customWidth="1"/>
    <col min="21" max="21" width="18.21875" customWidth="1"/>
    <col min="22" max="22" width="21.33203125" customWidth="1"/>
  </cols>
  <sheetData>
    <row r="1" spans="1:22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</row>
    <row r="2" spans="1:22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2" x14ac:dyDescent="0.3">
      <c r="A3" s="5">
        <v>44583</v>
      </c>
      <c r="B3">
        <v>26.1</v>
      </c>
      <c r="C3">
        <v>15914</v>
      </c>
      <c r="D3">
        <v>1545</v>
      </c>
      <c r="E3">
        <v>2</v>
      </c>
      <c r="F3">
        <v>2</v>
      </c>
      <c r="G3">
        <v>15912</v>
      </c>
      <c r="H3">
        <v>1543</v>
      </c>
      <c r="I3">
        <v>7630</v>
      </c>
      <c r="J3">
        <v>48</v>
      </c>
      <c r="K3">
        <v>7145</v>
      </c>
      <c r="L3">
        <v>993.6</v>
      </c>
      <c r="M3">
        <v>55</v>
      </c>
      <c r="N3">
        <v>209</v>
      </c>
      <c r="O3">
        <v>150</v>
      </c>
      <c r="P3">
        <v>34</v>
      </c>
      <c r="Q3">
        <v>37</v>
      </c>
      <c r="R3">
        <v>53.4</v>
      </c>
      <c r="S3">
        <v>133</v>
      </c>
      <c r="T3">
        <v>130</v>
      </c>
      <c r="U3">
        <v>49454</v>
      </c>
      <c r="V3">
        <v>36846</v>
      </c>
    </row>
    <row r="4" spans="1:22" x14ac:dyDescent="0.3">
      <c r="A4" s="5">
        <v>44584</v>
      </c>
      <c r="B4">
        <v>26.2</v>
      </c>
      <c r="C4">
        <v>15912</v>
      </c>
      <c r="D4">
        <v>1543</v>
      </c>
      <c r="E4">
        <v>2</v>
      </c>
      <c r="F4">
        <v>1</v>
      </c>
      <c r="G4">
        <v>15910</v>
      </c>
      <c r="H4">
        <v>1542</v>
      </c>
      <c r="I4">
        <v>8130</v>
      </c>
      <c r="J4">
        <v>51.1</v>
      </c>
      <c r="K4">
        <v>7630</v>
      </c>
      <c r="L4">
        <v>93.8</v>
      </c>
      <c r="M4">
        <v>57</v>
      </c>
      <c r="N4">
        <v>218</v>
      </c>
      <c r="O4">
        <v>133</v>
      </c>
      <c r="P4">
        <v>53</v>
      </c>
      <c r="Q4">
        <v>39</v>
      </c>
      <c r="R4">
        <v>53.5</v>
      </c>
      <c r="S4">
        <v>136</v>
      </c>
      <c r="T4">
        <v>130</v>
      </c>
      <c r="U4">
        <v>57584</v>
      </c>
      <c r="V4">
        <v>44476</v>
      </c>
    </row>
    <row r="5" spans="1:22" x14ac:dyDescent="0.3">
      <c r="A5" s="5">
        <v>44585</v>
      </c>
      <c r="B5">
        <v>26.3</v>
      </c>
      <c r="C5">
        <v>15910</v>
      </c>
      <c r="D5">
        <v>1542</v>
      </c>
      <c r="E5">
        <v>3</v>
      </c>
      <c r="F5" t="s">
        <v>223</v>
      </c>
      <c r="G5">
        <v>15907</v>
      </c>
      <c r="H5">
        <v>1542</v>
      </c>
      <c r="I5">
        <v>8540</v>
      </c>
      <c r="J5">
        <v>53.6</v>
      </c>
      <c r="K5">
        <v>7990</v>
      </c>
      <c r="L5">
        <v>93.5</v>
      </c>
      <c r="M5">
        <v>72</v>
      </c>
      <c r="N5">
        <v>213</v>
      </c>
      <c r="O5">
        <v>170</v>
      </c>
      <c r="P5">
        <v>57</v>
      </c>
      <c r="Q5">
        <v>38</v>
      </c>
      <c r="R5">
        <v>53.6</v>
      </c>
      <c r="S5">
        <v>136</v>
      </c>
      <c r="T5">
        <v>130</v>
      </c>
      <c r="U5">
        <v>66124</v>
      </c>
      <c r="V5">
        <v>52466</v>
      </c>
    </row>
    <row r="6" spans="1:22" x14ac:dyDescent="0.3">
      <c r="A6" s="5">
        <v>44586</v>
      </c>
      <c r="B6">
        <v>26.4</v>
      </c>
      <c r="C6">
        <v>15907</v>
      </c>
      <c r="D6">
        <v>1542</v>
      </c>
      <c r="E6">
        <v>2</v>
      </c>
      <c r="F6" t="s">
        <v>223</v>
      </c>
      <c r="G6">
        <v>15905</v>
      </c>
      <c r="H6">
        <v>1542</v>
      </c>
      <c r="I6">
        <v>9560</v>
      </c>
      <c r="J6">
        <v>60</v>
      </c>
      <c r="K6">
        <v>8915</v>
      </c>
      <c r="L6">
        <v>93.2</v>
      </c>
      <c r="M6">
        <v>87</v>
      </c>
      <c r="N6">
        <v>286</v>
      </c>
      <c r="O6">
        <v>174</v>
      </c>
      <c r="P6">
        <v>58</v>
      </c>
      <c r="Q6">
        <v>40</v>
      </c>
      <c r="R6">
        <v>53.7</v>
      </c>
      <c r="S6">
        <v>136</v>
      </c>
      <c r="T6">
        <v>130</v>
      </c>
      <c r="U6">
        <v>75684</v>
      </c>
      <c r="V6">
        <v>61381</v>
      </c>
    </row>
    <row r="7" spans="1:22" x14ac:dyDescent="0.3">
      <c r="A7" s="5">
        <v>44587</v>
      </c>
      <c r="B7">
        <v>26.5</v>
      </c>
      <c r="C7">
        <v>15905</v>
      </c>
      <c r="D7">
        <v>1542</v>
      </c>
      <c r="E7">
        <v>3</v>
      </c>
      <c r="F7" t="s">
        <v>223</v>
      </c>
      <c r="G7">
        <v>15902</v>
      </c>
      <c r="H7">
        <v>1542</v>
      </c>
      <c r="I7">
        <v>9490</v>
      </c>
      <c r="J7">
        <v>59.6</v>
      </c>
      <c r="K7">
        <v>8880</v>
      </c>
      <c r="L7">
        <v>93.5</v>
      </c>
      <c r="M7">
        <v>62</v>
      </c>
      <c r="N7">
        <v>266</v>
      </c>
      <c r="O7">
        <v>167</v>
      </c>
      <c r="P7">
        <v>65</v>
      </c>
      <c r="Q7">
        <v>50</v>
      </c>
      <c r="R7">
        <v>53.8</v>
      </c>
      <c r="S7">
        <v>140</v>
      </c>
      <c r="T7">
        <v>130</v>
      </c>
      <c r="U7">
        <v>85174</v>
      </c>
      <c r="V7">
        <v>70261</v>
      </c>
    </row>
    <row r="8" spans="1:22" x14ac:dyDescent="0.3">
      <c r="A8" s="5">
        <v>44588</v>
      </c>
      <c r="B8">
        <v>26.6</v>
      </c>
      <c r="C8">
        <v>15902</v>
      </c>
      <c r="D8">
        <v>1542</v>
      </c>
      <c r="E8">
        <v>3</v>
      </c>
      <c r="F8">
        <v>1</v>
      </c>
      <c r="G8">
        <v>15899</v>
      </c>
      <c r="H8">
        <v>1541</v>
      </c>
      <c r="I8">
        <v>9780</v>
      </c>
      <c r="J8">
        <v>61.5</v>
      </c>
      <c r="K8">
        <v>9180</v>
      </c>
      <c r="L8">
        <v>93.8</v>
      </c>
      <c r="M8">
        <v>89</v>
      </c>
      <c r="N8">
        <v>260</v>
      </c>
      <c r="O8">
        <v>168</v>
      </c>
      <c r="P8">
        <v>41</v>
      </c>
      <c r="Q8">
        <v>42</v>
      </c>
      <c r="R8">
        <v>54</v>
      </c>
      <c r="S8">
        <v>140</v>
      </c>
      <c r="T8">
        <v>130</v>
      </c>
      <c r="U8">
        <v>94954</v>
      </c>
      <c r="V8">
        <v>79441</v>
      </c>
    </row>
    <row r="9" spans="1:22" x14ac:dyDescent="0.3">
      <c r="A9" s="5">
        <v>44589</v>
      </c>
      <c r="B9">
        <v>27</v>
      </c>
      <c r="C9">
        <v>15899</v>
      </c>
      <c r="D9">
        <v>1541</v>
      </c>
      <c r="E9">
        <v>2</v>
      </c>
      <c r="F9">
        <v>2</v>
      </c>
      <c r="G9">
        <v>15897</v>
      </c>
      <c r="H9">
        <v>1539</v>
      </c>
      <c r="I9">
        <v>10450</v>
      </c>
      <c r="J9">
        <v>65.7</v>
      </c>
      <c r="K9">
        <v>9826</v>
      </c>
      <c r="L9">
        <v>94</v>
      </c>
      <c r="M9">
        <v>81</v>
      </c>
      <c r="N9">
        <v>283</v>
      </c>
      <c r="O9">
        <v>185</v>
      </c>
      <c r="P9">
        <v>35</v>
      </c>
      <c r="Q9">
        <v>40</v>
      </c>
      <c r="R9">
        <v>54.1</v>
      </c>
      <c r="S9">
        <v>140</v>
      </c>
      <c r="T9">
        <v>130</v>
      </c>
      <c r="U9">
        <v>105404</v>
      </c>
      <c r="V9">
        <v>89267</v>
      </c>
    </row>
    <row r="11" spans="1:22" x14ac:dyDescent="0.3">
      <c r="A11" t="s">
        <v>429</v>
      </c>
      <c r="C11">
        <v>15914</v>
      </c>
      <c r="D11">
        <v>1545</v>
      </c>
      <c r="E11">
        <v>17</v>
      </c>
      <c r="F11">
        <v>6</v>
      </c>
      <c r="G11">
        <v>15897</v>
      </c>
      <c r="H11">
        <v>1539</v>
      </c>
      <c r="I11">
        <v>63580</v>
      </c>
      <c r="J11">
        <v>57</v>
      </c>
      <c r="K11">
        <v>59566</v>
      </c>
      <c r="L11">
        <v>93.6</v>
      </c>
      <c r="M11">
        <v>503</v>
      </c>
      <c r="N11">
        <v>1735</v>
      </c>
      <c r="O11">
        <v>1147</v>
      </c>
      <c r="P11">
        <v>343</v>
      </c>
      <c r="Q11">
        <v>286</v>
      </c>
      <c r="R11">
        <v>53.7</v>
      </c>
      <c r="S11">
        <v>137.19999999999999</v>
      </c>
      <c r="T11">
        <v>130</v>
      </c>
      <c r="U11">
        <v>105404</v>
      </c>
      <c r="V11">
        <v>89267</v>
      </c>
    </row>
    <row r="15" spans="1:22" x14ac:dyDescent="0.3">
      <c r="D15" t="s">
        <v>395</v>
      </c>
      <c r="E15" t="s">
        <v>396</v>
      </c>
    </row>
    <row r="16" spans="1:22" x14ac:dyDescent="0.3">
      <c r="C16" t="s">
        <v>397</v>
      </c>
      <c r="D16">
        <v>143</v>
      </c>
      <c r="E16">
        <v>137.19999999999999</v>
      </c>
    </row>
    <row r="17" spans="3:5" x14ac:dyDescent="0.3">
      <c r="C17" t="s">
        <v>398</v>
      </c>
      <c r="D17">
        <v>45</v>
      </c>
      <c r="E17">
        <v>57</v>
      </c>
    </row>
    <row r="18" spans="3:5" x14ac:dyDescent="0.3">
      <c r="C18" t="s">
        <v>381</v>
      </c>
      <c r="D18">
        <v>80</v>
      </c>
      <c r="E18">
        <v>93.6</v>
      </c>
    </row>
    <row r="19" spans="3:5" x14ac:dyDescent="0.3">
      <c r="C19" t="s">
        <v>399</v>
      </c>
      <c r="D19">
        <v>54</v>
      </c>
      <c r="E19">
        <v>53.7</v>
      </c>
    </row>
    <row r="20" spans="3:5" x14ac:dyDescent="0.3">
      <c r="C20" t="s">
        <v>400</v>
      </c>
      <c r="D20">
        <v>3.1</v>
      </c>
      <c r="E20">
        <v>3.99</v>
      </c>
    </row>
    <row r="21" spans="3:5" x14ac:dyDescent="0.3">
      <c r="C21" t="s">
        <v>401</v>
      </c>
      <c r="D21">
        <v>2.5</v>
      </c>
      <c r="E21">
        <v>3.74</v>
      </c>
    </row>
    <row r="22" spans="3:5" x14ac:dyDescent="0.3">
      <c r="C22" t="s">
        <v>402</v>
      </c>
      <c r="D22">
        <v>4.9000000000000004</v>
      </c>
      <c r="E22">
        <v>6.67</v>
      </c>
    </row>
    <row r="23" spans="3:5" x14ac:dyDescent="0.3">
      <c r="C23" t="s">
        <v>403</v>
      </c>
      <c r="D23">
        <v>3.7</v>
      </c>
      <c r="E23">
        <v>5.64</v>
      </c>
    </row>
    <row r="24" spans="3:5" x14ac:dyDescent="0.3">
      <c r="C24" t="s">
        <v>404</v>
      </c>
      <c r="D24">
        <v>322.89999999999998</v>
      </c>
      <c r="E24">
        <v>240.7</v>
      </c>
    </row>
    <row r="25" spans="3:5" x14ac:dyDescent="0.3">
      <c r="C25" t="s">
        <v>405</v>
      </c>
      <c r="D25">
        <v>400.4</v>
      </c>
      <c r="E25">
        <v>256.79000000000002</v>
      </c>
    </row>
    <row r="26" spans="3:5" x14ac:dyDescent="0.3">
      <c r="C26" t="s">
        <v>406</v>
      </c>
      <c r="D26">
        <v>6</v>
      </c>
      <c r="E26" t="s">
        <v>431</v>
      </c>
    </row>
    <row r="27" spans="3:5" x14ac:dyDescent="0.3">
      <c r="C27" t="s">
        <v>407</v>
      </c>
      <c r="D27">
        <v>3.39</v>
      </c>
      <c r="E27">
        <v>3.3919999999999999</v>
      </c>
    </row>
    <row r="28" spans="3:5" x14ac:dyDescent="0.3">
      <c r="C28" t="s">
        <v>408</v>
      </c>
      <c r="D28">
        <v>3.79</v>
      </c>
      <c r="E28">
        <v>3.931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E23A-D18B-456F-9BB1-56EDA32CA10D}">
  <dimension ref="A1:V28"/>
  <sheetViews>
    <sheetView workbookViewId="0">
      <selection activeCell="A2" sqref="A2"/>
    </sheetView>
  </sheetViews>
  <sheetFormatPr defaultRowHeight="14.4" x14ac:dyDescent="0.3"/>
  <cols>
    <col min="1" max="1" width="10.21875" bestFit="1" customWidth="1"/>
    <col min="3" max="3" width="10.6640625" customWidth="1"/>
    <col min="5" max="5" width="10.21875" customWidth="1"/>
    <col min="11" max="11" width="12.21875" customWidth="1"/>
    <col min="14" max="14" width="10.21875" customWidth="1"/>
    <col min="18" max="18" width="9.88671875" bestFit="1" customWidth="1"/>
    <col min="21" max="21" width="19.33203125" customWidth="1"/>
    <col min="22" max="22" width="21.21875" customWidth="1"/>
  </cols>
  <sheetData>
    <row r="1" spans="1:22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</row>
    <row r="2" spans="1:22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2" x14ac:dyDescent="0.3">
      <c r="A3" s="5">
        <v>44590</v>
      </c>
      <c r="B3">
        <v>27.1</v>
      </c>
      <c r="C3">
        <v>15897</v>
      </c>
      <c r="D3">
        <v>1539</v>
      </c>
      <c r="E3">
        <v>2</v>
      </c>
      <c r="F3">
        <v>2</v>
      </c>
      <c r="G3">
        <v>15875</v>
      </c>
      <c r="H3">
        <v>1537</v>
      </c>
      <c r="I3">
        <v>10800</v>
      </c>
      <c r="J3">
        <v>68</v>
      </c>
      <c r="K3">
        <v>10110</v>
      </c>
      <c r="L3">
        <v>93.6</v>
      </c>
      <c r="M3">
        <v>119</v>
      </c>
      <c r="N3">
        <v>285</v>
      </c>
      <c r="O3">
        <v>200</v>
      </c>
      <c r="P3">
        <v>44</v>
      </c>
      <c r="Q3">
        <v>42</v>
      </c>
      <c r="R3">
        <v>54.3</v>
      </c>
      <c r="S3">
        <v>144</v>
      </c>
      <c r="T3">
        <v>130</v>
      </c>
      <c r="U3">
        <v>116204</v>
      </c>
      <c r="V3">
        <v>99377</v>
      </c>
    </row>
    <row r="4" spans="1:22" x14ac:dyDescent="0.3">
      <c r="A4" s="5">
        <v>44591</v>
      </c>
      <c r="B4">
        <v>27.2</v>
      </c>
      <c r="C4">
        <v>15895</v>
      </c>
      <c r="D4">
        <v>1537</v>
      </c>
      <c r="E4">
        <v>5</v>
      </c>
      <c r="F4">
        <v>2</v>
      </c>
      <c r="G4">
        <v>15890</v>
      </c>
      <c r="H4">
        <v>1535</v>
      </c>
      <c r="I4">
        <v>10860</v>
      </c>
      <c r="J4">
        <v>68.3</v>
      </c>
      <c r="K4">
        <v>10170</v>
      </c>
      <c r="L4">
        <v>93.6</v>
      </c>
      <c r="M4">
        <v>94</v>
      </c>
      <c r="N4">
        <v>279</v>
      </c>
      <c r="O4">
        <v>233</v>
      </c>
      <c r="P4">
        <v>41</v>
      </c>
      <c r="Q4">
        <v>43</v>
      </c>
      <c r="R4">
        <v>54.5</v>
      </c>
      <c r="S4">
        <v>144</v>
      </c>
      <c r="T4">
        <v>130</v>
      </c>
      <c r="U4">
        <v>127064</v>
      </c>
      <c r="V4">
        <v>109547</v>
      </c>
    </row>
    <row r="5" spans="1:22" x14ac:dyDescent="0.3">
      <c r="A5" s="5">
        <v>44592</v>
      </c>
      <c r="B5">
        <v>27.3</v>
      </c>
      <c r="C5">
        <v>15890</v>
      </c>
      <c r="D5">
        <v>1535</v>
      </c>
      <c r="E5">
        <v>4</v>
      </c>
      <c r="F5">
        <v>2</v>
      </c>
      <c r="G5">
        <v>15886</v>
      </c>
      <c r="H5">
        <v>1533</v>
      </c>
      <c r="I5">
        <v>11140</v>
      </c>
      <c r="J5">
        <v>70.099999999999994</v>
      </c>
      <c r="K5">
        <v>10400</v>
      </c>
      <c r="L5">
        <v>93.3</v>
      </c>
      <c r="M5">
        <v>143</v>
      </c>
      <c r="N5">
        <v>325</v>
      </c>
      <c r="O5">
        <v>186</v>
      </c>
      <c r="P5">
        <v>46</v>
      </c>
      <c r="Q5">
        <v>40</v>
      </c>
      <c r="R5">
        <v>54.7</v>
      </c>
      <c r="S5">
        <v>144</v>
      </c>
      <c r="T5">
        <v>130</v>
      </c>
      <c r="U5">
        <v>138204</v>
      </c>
      <c r="V5">
        <v>119947</v>
      </c>
    </row>
    <row r="6" spans="1:22" x14ac:dyDescent="0.3">
      <c r="A6" s="5">
        <v>44593</v>
      </c>
      <c r="B6">
        <v>27.4</v>
      </c>
      <c r="C6">
        <v>15886</v>
      </c>
      <c r="D6">
        <v>1533</v>
      </c>
      <c r="E6">
        <v>6</v>
      </c>
      <c r="F6">
        <v>2</v>
      </c>
      <c r="G6">
        <v>15880</v>
      </c>
      <c r="H6">
        <v>1531</v>
      </c>
      <c r="I6">
        <v>11550</v>
      </c>
      <c r="J6">
        <v>72.7</v>
      </c>
      <c r="K6">
        <v>10850</v>
      </c>
      <c r="L6">
        <v>94</v>
      </c>
      <c r="M6">
        <v>97</v>
      </c>
      <c r="N6">
        <v>273</v>
      </c>
      <c r="O6">
        <v>222</v>
      </c>
      <c r="P6">
        <v>56</v>
      </c>
      <c r="Q6">
        <v>52</v>
      </c>
      <c r="R6">
        <v>54.9</v>
      </c>
      <c r="S6">
        <v>148</v>
      </c>
      <c r="T6">
        <v>130</v>
      </c>
      <c r="U6">
        <v>149754</v>
      </c>
      <c r="V6">
        <v>130797</v>
      </c>
    </row>
    <row r="7" spans="1:22" x14ac:dyDescent="0.3">
      <c r="A7" s="5">
        <v>44594</v>
      </c>
      <c r="B7">
        <v>27.5</v>
      </c>
      <c r="C7">
        <v>15880</v>
      </c>
      <c r="D7">
        <v>1531</v>
      </c>
      <c r="E7">
        <v>6</v>
      </c>
      <c r="F7" t="s">
        <v>223</v>
      </c>
      <c r="G7">
        <v>15874</v>
      </c>
      <c r="H7">
        <v>1531</v>
      </c>
      <c r="I7">
        <v>12020</v>
      </c>
      <c r="J7">
        <v>75.599999999999994</v>
      </c>
      <c r="K7">
        <v>11320</v>
      </c>
      <c r="L7">
        <v>94.1</v>
      </c>
      <c r="M7">
        <v>101</v>
      </c>
      <c r="N7">
        <v>284</v>
      </c>
      <c r="O7">
        <v>190</v>
      </c>
      <c r="P7">
        <v>65</v>
      </c>
      <c r="Q7">
        <v>60</v>
      </c>
      <c r="R7">
        <v>55.1</v>
      </c>
      <c r="S7">
        <v>148</v>
      </c>
      <c r="T7">
        <v>130</v>
      </c>
      <c r="U7">
        <v>161774</v>
      </c>
      <c r="V7">
        <v>142117</v>
      </c>
    </row>
    <row r="8" spans="1:22" x14ac:dyDescent="0.3">
      <c r="A8" s="5">
        <v>44595</v>
      </c>
      <c r="B8">
        <v>27.6</v>
      </c>
      <c r="C8">
        <v>15874</v>
      </c>
      <c r="D8">
        <v>1531</v>
      </c>
      <c r="E8">
        <v>4</v>
      </c>
      <c r="F8" t="s">
        <v>223</v>
      </c>
      <c r="G8">
        <v>15870</v>
      </c>
      <c r="H8">
        <v>1531</v>
      </c>
      <c r="I8">
        <v>11540</v>
      </c>
      <c r="J8">
        <v>72.599999999999994</v>
      </c>
      <c r="K8">
        <v>10750</v>
      </c>
      <c r="L8">
        <v>93.1</v>
      </c>
      <c r="M8">
        <v>110</v>
      </c>
      <c r="N8">
        <v>349</v>
      </c>
      <c r="O8">
        <v>243</v>
      </c>
      <c r="P8">
        <v>48</v>
      </c>
      <c r="Q8">
        <v>40</v>
      </c>
      <c r="R8">
        <v>55.2</v>
      </c>
      <c r="S8">
        <v>148</v>
      </c>
      <c r="T8">
        <v>130</v>
      </c>
      <c r="U8">
        <v>173314</v>
      </c>
      <c r="V8">
        <v>152867</v>
      </c>
    </row>
    <row r="9" spans="1:22" x14ac:dyDescent="0.3">
      <c r="A9" s="5">
        <v>44596</v>
      </c>
      <c r="B9">
        <v>28</v>
      </c>
      <c r="C9">
        <v>15870</v>
      </c>
      <c r="D9">
        <v>1531</v>
      </c>
      <c r="E9">
        <v>5</v>
      </c>
      <c r="F9" t="s">
        <v>223</v>
      </c>
      <c r="G9">
        <v>15865</v>
      </c>
      <c r="H9">
        <v>1531</v>
      </c>
      <c r="I9">
        <v>11995</v>
      </c>
      <c r="J9">
        <v>75.5</v>
      </c>
      <c r="K9">
        <v>11230</v>
      </c>
      <c r="L9">
        <v>93.6</v>
      </c>
      <c r="M9">
        <v>91</v>
      </c>
      <c r="N9">
        <v>349</v>
      </c>
      <c r="O9">
        <v>203</v>
      </c>
      <c r="P9">
        <v>72</v>
      </c>
      <c r="Q9">
        <v>50</v>
      </c>
      <c r="R9">
        <v>55.3</v>
      </c>
      <c r="S9">
        <v>148</v>
      </c>
      <c r="T9">
        <v>130</v>
      </c>
      <c r="U9">
        <v>185309</v>
      </c>
      <c r="V9">
        <v>164097</v>
      </c>
    </row>
    <row r="11" spans="1:22" x14ac:dyDescent="0.3">
      <c r="A11" t="s">
        <v>429</v>
      </c>
      <c r="C11">
        <v>15897</v>
      </c>
      <c r="D11">
        <v>1539</v>
      </c>
      <c r="E11">
        <v>32</v>
      </c>
      <c r="F11">
        <v>8</v>
      </c>
      <c r="G11">
        <v>15865</v>
      </c>
      <c r="H11">
        <v>1531</v>
      </c>
      <c r="I11">
        <v>79905</v>
      </c>
      <c r="J11">
        <v>71.819999999999993</v>
      </c>
      <c r="K11">
        <v>74830</v>
      </c>
      <c r="L11">
        <v>93.6</v>
      </c>
      <c r="M11">
        <v>755</v>
      </c>
      <c r="N11">
        <v>2144</v>
      </c>
      <c r="O11">
        <v>1477</v>
      </c>
      <c r="P11">
        <v>372</v>
      </c>
      <c r="Q11">
        <v>327</v>
      </c>
      <c r="R11">
        <v>54.8</v>
      </c>
      <c r="S11">
        <v>146.19999999999999</v>
      </c>
      <c r="T11">
        <v>130</v>
      </c>
      <c r="U11">
        <v>185309</v>
      </c>
      <c r="V11">
        <v>164094</v>
      </c>
    </row>
    <row r="15" spans="1:22" x14ac:dyDescent="0.3">
      <c r="D15" t="s">
        <v>395</v>
      </c>
      <c r="E15" t="s">
        <v>396</v>
      </c>
    </row>
    <row r="16" spans="1:22" x14ac:dyDescent="0.3">
      <c r="C16" t="s">
        <v>397</v>
      </c>
      <c r="D16">
        <v>160</v>
      </c>
      <c r="E16">
        <v>146.19999999999999</v>
      </c>
    </row>
    <row r="17" spans="3:5" x14ac:dyDescent="0.3">
      <c r="C17" t="s">
        <v>398</v>
      </c>
      <c r="D17">
        <v>69</v>
      </c>
      <c r="E17">
        <v>7182</v>
      </c>
    </row>
    <row r="18" spans="3:5" x14ac:dyDescent="0.3">
      <c r="C18" t="s">
        <v>381</v>
      </c>
      <c r="D18">
        <v>88</v>
      </c>
      <c r="E18">
        <v>93.64</v>
      </c>
    </row>
    <row r="19" spans="3:5" x14ac:dyDescent="0.3">
      <c r="C19" t="s">
        <v>399</v>
      </c>
      <c r="D19">
        <v>56.1</v>
      </c>
      <c r="E19">
        <v>54.8</v>
      </c>
    </row>
    <row r="20" spans="3:5" x14ac:dyDescent="0.3">
      <c r="C20" t="s">
        <v>400</v>
      </c>
      <c r="D20">
        <v>4.8</v>
      </c>
      <c r="E20">
        <v>5.0199999999999996</v>
      </c>
    </row>
    <row r="21" spans="3:5" x14ac:dyDescent="0.3">
      <c r="C21" t="s">
        <v>401</v>
      </c>
      <c r="D21">
        <v>4.2</v>
      </c>
      <c r="E21">
        <v>4.7</v>
      </c>
    </row>
    <row r="22" spans="3:5" x14ac:dyDescent="0.3">
      <c r="C22" t="s">
        <v>402</v>
      </c>
      <c r="D22">
        <v>9.6999999999999993</v>
      </c>
      <c r="E22">
        <v>11.72</v>
      </c>
    </row>
    <row r="23" spans="3:5" x14ac:dyDescent="0.3">
      <c r="C23" t="s">
        <v>403</v>
      </c>
      <c r="D23">
        <v>7.9</v>
      </c>
      <c r="E23">
        <v>10.38</v>
      </c>
    </row>
    <row r="24" spans="3:5" x14ac:dyDescent="0.3">
      <c r="C24" t="s">
        <v>404</v>
      </c>
      <c r="D24">
        <v>233.3</v>
      </c>
      <c r="E24">
        <v>203.86</v>
      </c>
    </row>
    <row r="25" spans="3:5" x14ac:dyDescent="0.3">
      <c r="C25" t="s">
        <v>405</v>
      </c>
      <c r="D25">
        <v>266.60000000000002</v>
      </c>
      <c r="E25">
        <v>217.74</v>
      </c>
    </row>
    <row r="26" spans="3:5" x14ac:dyDescent="0.3">
      <c r="C26" t="s">
        <v>406</v>
      </c>
      <c r="D26">
        <v>72</v>
      </c>
      <c r="E26" t="s">
        <v>432</v>
      </c>
    </row>
    <row r="27" spans="3:5" x14ac:dyDescent="0.3">
      <c r="C27" t="s">
        <v>407</v>
      </c>
      <c r="D27">
        <v>3.48</v>
      </c>
      <c r="E27">
        <v>3.444</v>
      </c>
    </row>
    <row r="28" spans="3:5" x14ac:dyDescent="0.3">
      <c r="C28" t="s">
        <v>408</v>
      </c>
      <c r="D28">
        <v>3.88</v>
      </c>
      <c r="E28">
        <v>4.1280000000000001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A760-4145-4CF0-BBC6-61C22E36BC35}">
  <dimension ref="A1:W28"/>
  <sheetViews>
    <sheetView workbookViewId="0">
      <selection activeCell="N1" sqref="N1:N1048576"/>
    </sheetView>
  </sheetViews>
  <sheetFormatPr defaultRowHeight="14.4" x14ac:dyDescent="0.3"/>
  <cols>
    <col min="1" max="1" width="10.21875" bestFit="1" customWidth="1"/>
    <col min="3" max="3" width="10.77734375" customWidth="1"/>
    <col min="5" max="5" width="10.21875" customWidth="1"/>
    <col min="11" max="11" width="11.77734375" customWidth="1"/>
    <col min="13" max="13" width="9.6640625" customWidth="1"/>
    <col min="14" max="14" width="10.6640625" customWidth="1"/>
    <col min="18" max="18" width="9.88671875" bestFit="1" customWidth="1"/>
    <col min="21" max="21" width="19.33203125" customWidth="1"/>
    <col min="22" max="22" width="21.21875" customWidth="1"/>
    <col min="23" max="23" width="22.77734375" customWidth="1"/>
  </cols>
  <sheetData>
    <row r="1" spans="1:23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  <c r="W1" t="s">
        <v>433</v>
      </c>
    </row>
    <row r="2" spans="1:23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3" x14ac:dyDescent="0.3">
      <c r="A3" s="5">
        <v>44597</v>
      </c>
      <c r="B3">
        <v>28.1</v>
      </c>
      <c r="C3">
        <v>15865</v>
      </c>
      <c r="D3">
        <v>1531</v>
      </c>
      <c r="E3">
        <v>4</v>
      </c>
      <c r="F3">
        <v>1</v>
      </c>
      <c r="G3">
        <v>15865</v>
      </c>
      <c r="H3">
        <v>1531</v>
      </c>
      <c r="I3">
        <v>12230</v>
      </c>
      <c r="J3">
        <v>77</v>
      </c>
      <c r="K3">
        <v>11485</v>
      </c>
      <c r="L3">
        <v>93.9</v>
      </c>
      <c r="M3">
        <v>89</v>
      </c>
      <c r="N3">
        <v>312</v>
      </c>
      <c r="O3">
        <v>216</v>
      </c>
      <c r="P3">
        <v>68</v>
      </c>
      <c r="Q3">
        <v>60</v>
      </c>
      <c r="R3">
        <v>55.5</v>
      </c>
      <c r="S3">
        <v>148</v>
      </c>
      <c r="T3">
        <v>130</v>
      </c>
      <c r="U3">
        <v>197539</v>
      </c>
      <c r="V3">
        <v>175582</v>
      </c>
      <c r="W3" t="s">
        <v>434</v>
      </c>
    </row>
    <row r="4" spans="1:23" x14ac:dyDescent="0.3">
      <c r="A4" s="5">
        <v>44598</v>
      </c>
      <c r="B4">
        <v>28.2</v>
      </c>
      <c r="C4">
        <v>1561</v>
      </c>
      <c r="D4">
        <v>1530</v>
      </c>
      <c r="E4">
        <v>3</v>
      </c>
      <c r="F4">
        <v>1</v>
      </c>
      <c r="G4">
        <v>15861</v>
      </c>
      <c r="H4">
        <v>1530</v>
      </c>
      <c r="I4">
        <v>12200</v>
      </c>
      <c r="J4">
        <v>76.900000000000006</v>
      </c>
      <c r="K4">
        <v>11436</v>
      </c>
      <c r="L4">
        <v>93.7</v>
      </c>
      <c r="M4">
        <v>102</v>
      </c>
      <c r="N4">
        <v>290</v>
      </c>
      <c r="O4">
        <v>250</v>
      </c>
      <c r="P4">
        <v>72</v>
      </c>
      <c r="Q4">
        <v>50</v>
      </c>
      <c r="R4">
        <v>55.6</v>
      </c>
      <c r="S4">
        <v>148</v>
      </c>
      <c r="T4">
        <v>130</v>
      </c>
      <c r="U4">
        <v>209739</v>
      </c>
      <c r="V4">
        <v>187018</v>
      </c>
      <c r="W4" t="s">
        <v>434</v>
      </c>
    </row>
    <row r="5" spans="1:23" x14ac:dyDescent="0.3">
      <c r="A5" s="5">
        <v>44599</v>
      </c>
      <c r="B5">
        <v>28.3</v>
      </c>
      <c r="C5">
        <v>15858</v>
      </c>
      <c r="D5">
        <v>1529</v>
      </c>
      <c r="E5">
        <v>4</v>
      </c>
      <c r="F5" t="s">
        <v>223</v>
      </c>
      <c r="G5">
        <v>15858</v>
      </c>
      <c r="H5">
        <v>1529</v>
      </c>
      <c r="I5">
        <v>12850</v>
      </c>
      <c r="J5">
        <v>81</v>
      </c>
      <c r="K5">
        <v>12000</v>
      </c>
      <c r="L5">
        <v>93.3</v>
      </c>
      <c r="M5">
        <v>168</v>
      </c>
      <c r="N5">
        <v>330</v>
      </c>
      <c r="O5">
        <v>258</v>
      </c>
      <c r="P5">
        <v>44</v>
      </c>
      <c r="Q5">
        <v>50</v>
      </c>
      <c r="R5">
        <v>55.8</v>
      </c>
      <c r="S5">
        <v>153.5</v>
      </c>
      <c r="T5">
        <v>130</v>
      </c>
      <c r="U5">
        <v>222589</v>
      </c>
      <c r="V5">
        <v>199018</v>
      </c>
      <c r="W5" t="s">
        <v>434</v>
      </c>
    </row>
    <row r="6" spans="1:23" x14ac:dyDescent="0.3">
      <c r="A6" s="5">
        <v>44600</v>
      </c>
      <c r="B6">
        <v>28.4</v>
      </c>
      <c r="C6">
        <v>15854</v>
      </c>
      <c r="D6">
        <v>1529</v>
      </c>
      <c r="E6">
        <v>5</v>
      </c>
      <c r="F6">
        <v>2</v>
      </c>
      <c r="G6">
        <v>158454</v>
      </c>
      <c r="H6">
        <v>1529</v>
      </c>
      <c r="I6">
        <v>13290</v>
      </c>
      <c r="J6">
        <v>83.8</v>
      </c>
      <c r="K6">
        <v>12400</v>
      </c>
      <c r="L6">
        <v>93.3</v>
      </c>
      <c r="M6">
        <v>107</v>
      </c>
      <c r="N6">
        <v>391</v>
      </c>
      <c r="O6">
        <v>290</v>
      </c>
      <c r="P6">
        <v>50</v>
      </c>
      <c r="Q6">
        <v>52</v>
      </c>
      <c r="R6">
        <v>56</v>
      </c>
      <c r="S6">
        <v>153.5</v>
      </c>
      <c r="T6">
        <v>130</v>
      </c>
      <c r="U6">
        <v>235879</v>
      </c>
      <c r="V6">
        <v>211418</v>
      </c>
      <c r="W6" t="s">
        <v>435</v>
      </c>
    </row>
    <row r="7" spans="1:23" x14ac:dyDescent="0.3">
      <c r="A7" s="5">
        <v>44601</v>
      </c>
      <c r="B7">
        <v>28.5</v>
      </c>
      <c r="C7">
        <v>15849</v>
      </c>
      <c r="D7">
        <v>1527</v>
      </c>
      <c r="E7">
        <v>4</v>
      </c>
      <c r="F7" t="s">
        <v>223</v>
      </c>
      <c r="G7">
        <v>15849</v>
      </c>
      <c r="H7">
        <v>1527</v>
      </c>
      <c r="I7">
        <v>13040</v>
      </c>
      <c r="J7">
        <v>82.2</v>
      </c>
      <c r="K7">
        <v>12220</v>
      </c>
      <c r="L7">
        <v>93.7</v>
      </c>
      <c r="M7">
        <v>149</v>
      </c>
      <c r="N7">
        <v>340</v>
      </c>
      <c r="O7">
        <v>225</v>
      </c>
      <c r="P7">
        <v>46</v>
      </c>
      <c r="Q7">
        <v>60</v>
      </c>
      <c r="R7">
        <v>56.1</v>
      </c>
      <c r="S7">
        <v>153.5</v>
      </c>
      <c r="T7">
        <v>130</v>
      </c>
      <c r="U7">
        <v>248919</v>
      </c>
      <c r="V7">
        <v>223638</v>
      </c>
      <c r="W7" t="s">
        <v>435</v>
      </c>
    </row>
    <row r="8" spans="1:23" x14ac:dyDescent="0.3">
      <c r="A8" s="5">
        <v>44602</v>
      </c>
      <c r="B8">
        <v>28.6</v>
      </c>
      <c r="C8">
        <v>15845</v>
      </c>
      <c r="D8">
        <v>1527</v>
      </c>
      <c r="E8">
        <v>58</v>
      </c>
      <c r="F8">
        <v>75</v>
      </c>
      <c r="G8">
        <v>15845</v>
      </c>
      <c r="H8">
        <v>1527</v>
      </c>
      <c r="I8">
        <v>13110</v>
      </c>
      <c r="J8">
        <v>82.7</v>
      </c>
      <c r="K8">
        <v>12197</v>
      </c>
      <c r="L8">
        <v>93</v>
      </c>
      <c r="M8">
        <v>136</v>
      </c>
      <c r="N8">
        <v>456</v>
      </c>
      <c r="O8">
        <v>242</v>
      </c>
      <c r="P8">
        <v>39</v>
      </c>
      <c r="Q8">
        <v>40</v>
      </c>
      <c r="R8">
        <v>56.2</v>
      </c>
      <c r="S8">
        <v>157</v>
      </c>
      <c r="T8">
        <v>130</v>
      </c>
      <c r="U8">
        <v>262029</v>
      </c>
      <c r="V8">
        <v>235835</v>
      </c>
    </row>
    <row r="9" spans="1:23" x14ac:dyDescent="0.3">
      <c r="A9" s="5">
        <v>44603</v>
      </c>
      <c r="B9">
        <v>29</v>
      </c>
      <c r="C9">
        <v>15787</v>
      </c>
      <c r="D9">
        <v>1527</v>
      </c>
      <c r="E9">
        <v>67</v>
      </c>
      <c r="F9">
        <v>1</v>
      </c>
      <c r="G9">
        <v>15787</v>
      </c>
      <c r="H9">
        <v>1532</v>
      </c>
      <c r="I9">
        <v>12540</v>
      </c>
      <c r="J9">
        <v>79.400000000000006</v>
      </c>
      <c r="K9">
        <v>11700</v>
      </c>
      <c r="L9">
        <v>93.3</v>
      </c>
      <c r="M9">
        <v>164</v>
      </c>
      <c r="N9">
        <v>334</v>
      </c>
      <c r="O9">
        <v>238</v>
      </c>
      <c r="P9">
        <v>48</v>
      </c>
      <c r="Q9">
        <v>56</v>
      </c>
      <c r="R9">
        <v>56.3</v>
      </c>
      <c r="S9">
        <v>157</v>
      </c>
      <c r="T9">
        <v>130</v>
      </c>
      <c r="U9">
        <v>274569</v>
      </c>
      <c r="V9">
        <v>247535</v>
      </c>
    </row>
    <row r="11" spans="1:23" x14ac:dyDescent="0.3">
      <c r="A11" t="s">
        <v>429</v>
      </c>
      <c r="C11">
        <v>15865</v>
      </c>
      <c r="D11">
        <v>1531</v>
      </c>
      <c r="E11">
        <v>145</v>
      </c>
      <c r="F11">
        <v>80</v>
      </c>
      <c r="G11">
        <v>15720</v>
      </c>
      <c r="H11">
        <v>1531</v>
      </c>
      <c r="I11">
        <v>89260</v>
      </c>
      <c r="J11">
        <v>80.400000000000006</v>
      </c>
      <c r="K11">
        <v>83438</v>
      </c>
      <c r="L11">
        <v>93.4</v>
      </c>
      <c r="M11">
        <v>915</v>
      </c>
      <c r="N11">
        <v>2453</v>
      </c>
      <c r="O11">
        <v>1719</v>
      </c>
      <c r="P11">
        <v>367</v>
      </c>
      <c r="Q11">
        <v>368</v>
      </c>
      <c r="R11">
        <v>559</v>
      </c>
      <c r="S11">
        <v>153</v>
      </c>
      <c r="T11">
        <v>130</v>
      </c>
      <c r="U11">
        <v>274569</v>
      </c>
      <c r="V11">
        <v>247535</v>
      </c>
      <c r="W11" t="s">
        <v>436</v>
      </c>
    </row>
    <row r="15" spans="1:23" x14ac:dyDescent="0.3">
      <c r="D15" t="s">
        <v>395</v>
      </c>
      <c r="E15" t="s">
        <v>396</v>
      </c>
    </row>
    <row r="16" spans="1:23" x14ac:dyDescent="0.3">
      <c r="C16" t="s">
        <v>397</v>
      </c>
      <c r="D16">
        <v>160</v>
      </c>
      <c r="E16">
        <v>153</v>
      </c>
    </row>
    <row r="17" spans="3:5" x14ac:dyDescent="0.3">
      <c r="C17" t="s">
        <v>398</v>
      </c>
      <c r="D17">
        <v>79</v>
      </c>
      <c r="E17">
        <v>80.400000000000006</v>
      </c>
    </row>
    <row r="18" spans="3:5" x14ac:dyDescent="0.3">
      <c r="C18" t="s">
        <v>381</v>
      </c>
      <c r="D18">
        <v>90</v>
      </c>
      <c r="E18">
        <v>93.4</v>
      </c>
    </row>
    <row r="19" spans="3:5" x14ac:dyDescent="0.3">
      <c r="C19" t="s">
        <v>399</v>
      </c>
      <c r="D19">
        <v>57.6</v>
      </c>
      <c r="E19">
        <v>55.9</v>
      </c>
    </row>
    <row r="20" spans="3:5" x14ac:dyDescent="0.3">
      <c r="C20" t="s">
        <v>400</v>
      </c>
      <c r="D20">
        <v>5.5</v>
      </c>
      <c r="E20">
        <v>5.62</v>
      </c>
    </row>
    <row r="21" spans="3:5" x14ac:dyDescent="0.3">
      <c r="C21" t="s">
        <v>401</v>
      </c>
      <c r="D21">
        <v>4.9000000000000004</v>
      </c>
      <c r="E21">
        <v>5.25</v>
      </c>
    </row>
    <row r="22" spans="3:5" x14ac:dyDescent="0.3">
      <c r="C22" t="s">
        <v>402</v>
      </c>
      <c r="D22">
        <v>15.2</v>
      </c>
      <c r="E22">
        <v>17.37</v>
      </c>
    </row>
    <row r="23" spans="3:5" x14ac:dyDescent="0.3">
      <c r="C23" t="s">
        <v>403</v>
      </c>
      <c r="D23">
        <v>12.8</v>
      </c>
      <c r="E23">
        <v>15.66</v>
      </c>
    </row>
    <row r="24" spans="3:5" x14ac:dyDescent="0.3">
      <c r="C24" t="s">
        <v>404</v>
      </c>
      <c r="D24">
        <v>203.6</v>
      </c>
      <c r="E24">
        <v>190.56</v>
      </c>
    </row>
    <row r="25" spans="3:5" x14ac:dyDescent="0.3">
      <c r="C25" t="s">
        <v>405</v>
      </c>
      <c r="D25">
        <v>228.5</v>
      </c>
      <c r="E25">
        <v>204</v>
      </c>
    </row>
    <row r="26" spans="3:5" x14ac:dyDescent="0.3">
      <c r="C26" t="s">
        <v>406</v>
      </c>
      <c r="D26">
        <v>76</v>
      </c>
      <c r="E26" t="s">
        <v>437</v>
      </c>
    </row>
    <row r="27" spans="3:5" x14ac:dyDescent="0.3">
      <c r="C27" t="s">
        <v>407</v>
      </c>
      <c r="D27">
        <v>3.56</v>
      </c>
      <c r="E27">
        <v>3.4870000000000001</v>
      </c>
    </row>
    <row r="28" spans="3:5" x14ac:dyDescent="0.3">
      <c r="C28" t="s">
        <v>408</v>
      </c>
      <c r="D28">
        <v>3.96</v>
      </c>
      <c r="E28">
        <v>4.08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workbookViewId="0">
      <selection activeCell="O8" sqref="O8"/>
    </sheetView>
  </sheetViews>
  <sheetFormatPr defaultRowHeight="14.4" x14ac:dyDescent="0.3"/>
  <cols>
    <col min="1" max="1" width="14.44140625" bestFit="1" customWidth="1"/>
    <col min="3" max="4" width="13.33203125" customWidth="1"/>
    <col min="9" max="9" width="11.109375" customWidth="1"/>
    <col min="11" max="12" width="12.109375" customWidth="1"/>
    <col min="13" max="13" width="11.88671875" bestFit="1" customWidth="1"/>
    <col min="14" max="14" width="14.109375" customWidth="1"/>
    <col min="15" max="15" width="22" bestFit="1" customWidth="1"/>
    <col min="16" max="17" width="15.5546875" bestFit="1" customWidth="1"/>
    <col min="18" max="18" width="10.109375" bestFit="1" customWidth="1"/>
    <col min="19" max="19" width="18.5546875" bestFit="1" customWidth="1"/>
  </cols>
  <sheetData>
    <row r="1" spans="1:19" ht="18" customHeight="1" x14ac:dyDescent="0.3">
      <c r="A1" s="9" t="s">
        <v>40</v>
      </c>
      <c r="B1" s="9" t="s">
        <v>39</v>
      </c>
      <c r="D1" s="9" t="s">
        <v>94</v>
      </c>
      <c r="E1" s="9" t="s">
        <v>37</v>
      </c>
      <c r="F1" s="10"/>
      <c r="G1" s="10"/>
      <c r="H1" s="9" t="s">
        <v>3</v>
      </c>
      <c r="I1" s="9" t="s">
        <v>95</v>
      </c>
      <c r="L1" s="9" t="s">
        <v>50</v>
      </c>
      <c r="M1" s="2"/>
      <c r="N1" s="9" t="s">
        <v>96</v>
      </c>
      <c r="P1" s="9" t="s">
        <v>52</v>
      </c>
      <c r="R1" s="2" t="s">
        <v>21</v>
      </c>
    </row>
    <row r="2" spans="1:19" x14ac:dyDescent="0.3">
      <c r="O2" s="2" t="s">
        <v>97</v>
      </c>
      <c r="P2" s="9" t="s">
        <v>98</v>
      </c>
      <c r="Q2" s="2" t="s">
        <v>99</v>
      </c>
      <c r="R2" s="2" t="s">
        <v>100</v>
      </c>
      <c r="S2" s="2" t="s">
        <v>101</v>
      </c>
    </row>
    <row r="4" spans="1:19" x14ac:dyDescent="0.3">
      <c r="A4" s="5">
        <v>44415</v>
      </c>
      <c r="B4">
        <v>2.1</v>
      </c>
      <c r="C4">
        <v>17966</v>
      </c>
      <c r="D4">
        <v>2112</v>
      </c>
      <c r="E4">
        <v>2</v>
      </c>
      <c r="I4">
        <v>17964</v>
      </c>
      <c r="J4">
        <v>2112</v>
      </c>
      <c r="K4">
        <v>35</v>
      </c>
      <c r="L4">
        <v>43</v>
      </c>
      <c r="M4">
        <v>629</v>
      </c>
      <c r="N4">
        <v>91</v>
      </c>
      <c r="O4" t="s">
        <v>102</v>
      </c>
      <c r="R4" t="s">
        <v>103</v>
      </c>
      <c r="S4" t="s">
        <v>104</v>
      </c>
    </row>
    <row r="5" spans="1:19" x14ac:dyDescent="0.3">
      <c r="A5" s="5">
        <v>44416</v>
      </c>
      <c r="B5">
        <v>2.2000000000000002</v>
      </c>
      <c r="C5">
        <v>17964</v>
      </c>
      <c r="D5">
        <v>2112</v>
      </c>
      <c r="E5">
        <v>3</v>
      </c>
      <c r="F5">
        <v>2</v>
      </c>
      <c r="I5">
        <v>17961</v>
      </c>
      <c r="J5">
        <v>2110</v>
      </c>
      <c r="K5">
        <v>35</v>
      </c>
      <c r="L5">
        <v>43</v>
      </c>
      <c r="M5">
        <v>629</v>
      </c>
      <c r="N5">
        <v>91</v>
      </c>
      <c r="R5" t="s">
        <v>105</v>
      </c>
      <c r="S5" t="s">
        <v>106</v>
      </c>
    </row>
    <row r="6" spans="1:19" x14ac:dyDescent="0.3">
      <c r="A6" s="5">
        <v>44417</v>
      </c>
      <c r="B6">
        <v>2.2999999999999998</v>
      </c>
      <c r="C6">
        <v>17961</v>
      </c>
      <c r="D6">
        <v>2110</v>
      </c>
      <c r="E6">
        <v>3</v>
      </c>
      <c r="F6">
        <v>1</v>
      </c>
      <c r="I6">
        <v>17958</v>
      </c>
      <c r="J6">
        <v>2109</v>
      </c>
      <c r="K6">
        <v>35</v>
      </c>
      <c r="L6">
        <v>43</v>
      </c>
      <c r="M6">
        <v>629</v>
      </c>
      <c r="N6">
        <v>91</v>
      </c>
      <c r="P6" t="s">
        <v>107</v>
      </c>
      <c r="Q6" t="s">
        <v>108</v>
      </c>
    </row>
    <row r="7" spans="1:19" x14ac:dyDescent="0.3">
      <c r="A7" s="5">
        <v>44418</v>
      </c>
      <c r="B7">
        <v>2.4</v>
      </c>
      <c r="C7">
        <v>17958</v>
      </c>
      <c r="D7">
        <v>2109</v>
      </c>
      <c r="E7">
        <v>4</v>
      </c>
      <c r="F7">
        <v>1</v>
      </c>
      <c r="I7">
        <v>17954</v>
      </c>
      <c r="J7">
        <v>2108</v>
      </c>
      <c r="K7">
        <v>35</v>
      </c>
      <c r="L7">
        <v>43</v>
      </c>
      <c r="M7">
        <v>629</v>
      </c>
      <c r="N7">
        <v>91</v>
      </c>
      <c r="O7" t="s">
        <v>109</v>
      </c>
      <c r="Q7" t="s">
        <v>110</v>
      </c>
    </row>
    <row r="8" spans="1:19" x14ac:dyDescent="0.3">
      <c r="A8" s="5">
        <v>44419</v>
      </c>
      <c r="B8">
        <v>2.5</v>
      </c>
      <c r="C8">
        <v>17954</v>
      </c>
      <c r="D8">
        <v>2108</v>
      </c>
      <c r="E8">
        <v>8</v>
      </c>
      <c r="F8">
        <v>2</v>
      </c>
      <c r="I8">
        <v>17946</v>
      </c>
      <c r="J8">
        <v>2106</v>
      </c>
      <c r="K8">
        <v>35</v>
      </c>
      <c r="L8">
        <v>43</v>
      </c>
      <c r="M8">
        <v>629</v>
      </c>
      <c r="N8">
        <v>91</v>
      </c>
    </row>
    <row r="9" spans="1:19" x14ac:dyDescent="0.3">
      <c r="A9" s="5">
        <v>44420</v>
      </c>
      <c r="B9">
        <v>2.6</v>
      </c>
      <c r="C9">
        <v>17946</v>
      </c>
      <c r="D9">
        <v>2106</v>
      </c>
      <c r="E9">
        <v>8</v>
      </c>
      <c r="F9">
        <v>2</v>
      </c>
      <c r="I9">
        <v>17938</v>
      </c>
      <c r="J9">
        <v>2104</v>
      </c>
      <c r="K9">
        <v>35</v>
      </c>
      <c r="L9">
        <v>43</v>
      </c>
      <c r="M9">
        <v>629</v>
      </c>
      <c r="N9">
        <v>91</v>
      </c>
    </row>
    <row r="10" spans="1:19" x14ac:dyDescent="0.3">
      <c r="A10" s="5">
        <v>44421</v>
      </c>
      <c r="B10">
        <v>3</v>
      </c>
      <c r="C10">
        <v>17938</v>
      </c>
      <c r="D10">
        <v>2104</v>
      </c>
      <c r="E10">
        <v>6</v>
      </c>
      <c r="F10">
        <v>0</v>
      </c>
      <c r="I10">
        <v>17932</v>
      </c>
      <c r="J10">
        <v>2104</v>
      </c>
      <c r="K10">
        <v>35</v>
      </c>
      <c r="L10">
        <v>43</v>
      </c>
      <c r="M10">
        <v>629</v>
      </c>
      <c r="N10">
        <v>91</v>
      </c>
    </row>
    <row r="12" spans="1:19" x14ac:dyDescent="0.3">
      <c r="A12" s="9" t="s">
        <v>111</v>
      </c>
      <c r="C12" s="2">
        <v>17966</v>
      </c>
      <c r="D12" s="2">
        <v>2112</v>
      </c>
      <c r="E12" s="2">
        <v>34</v>
      </c>
      <c r="F12" s="2">
        <v>8</v>
      </c>
      <c r="G12" s="2"/>
      <c r="I12" s="2">
        <v>17932</v>
      </c>
      <c r="J12" s="2">
        <v>2104</v>
      </c>
      <c r="K12" s="2">
        <v>35</v>
      </c>
      <c r="L12" s="2">
        <v>43</v>
      </c>
      <c r="M12" s="2">
        <v>4403</v>
      </c>
      <c r="N12" s="2">
        <v>637</v>
      </c>
    </row>
    <row r="13" spans="1:19" x14ac:dyDescent="0.3">
      <c r="A13" s="2" t="s">
        <v>112</v>
      </c>
      <c r="E13" s="2">
        <v>0.18</v>
      </c>
      <c r="F13" s="2">
        <v>0.36</v>
      </c>
    </row>
    <row r="14" spans="1:19" x14ac:dyDescent="0.3">
      <c r="A14" s="2" t="s">
        <v>113</v>
      </c>
      <c r="E14" s="2">
        <v>173</v>
      </c>
      <c r="F14" s="2">
        <v>65</v>
      </c>
      <c r="G14" s="2">
        <v>12</v>
      </c>
      <c r="H14" s="2">
        <v>6</v>
      </c>
    </row>
    <row r="15" spans="1:19" x14ac:dyDescent="0.3">
      <c r="A15" s="2" t="s">
        <v>114</v>
      </c>
      <c r="E15" s="2">
        <v>0.95</v>
      </c>
      <c r="F15" s="2">
        <v>2.98</v>
      </c>
      <c r="G15" s="2">
        <v>0.06</v>
      </c>
      <c r="H15" s="2">
        <v>0.27</v>
      </c>
    </row>
    <row r="17" spans="1:13" x14ac:dyDescent="0.3">
      <c r="C17" s="2" t="s">
        <v>37</v>
      </c>
      <c r="E17" s="2" t="s">
        <v>115</v>
      </c>
      <c r="F17" s="2" t="s">
        <v>116</v>
      </c>
      <c r="I17" s="2" t="s">
        <v>117</v>
      </c>
      <c r="K17" s="2" t="s">
        <v>118</v>
      </c>
      <c r="L17" s="2" t="s">
        <v>119</v>
      </c>
      <c r="M17" s="2" t="s">
        <v>120</v>
      </c>
    </row>
    <row r="19" spans="1:13" x14ac:dyDescent="0.3">
      <c r="A19" s="2" t="s">
        <v>121</v>
      </c>
      <c r="B19">
        <v>151</v>
      </c>
      <c r="C19">
        <v>34</v>
      </c>
      <c r="D19">
        <v>0.18</v>
      </c>
      <c r="F19">
        <v>185</v>
      </c>
      <c r="G19" s="1">
        <v>1.0200000000000001E-2</v>
      </c>
      <c r="I19" s="2" t="s">
        <v>121</v>
      </c>
      <c r="K19">
        <v>400</v>
      </c>
      <c r="L19">
        <v>465</v>
      </c>
      <c r="M19">
        <v>65</v>
      </c>
    </row>
    <row r="20" spans="1:13" x14ac:dyDescent="0.3">
      <c r="A20" s="2" t="s">
        <v>122</v>
      </c>
      <c r="B20">
        <v>63</v>
      </c>
      <c r="C20">
        <v>8</v>
      </c>
      <c r="D20">
        <v>0.36</v>
      </c>
      <c r="F20">
        <v>71</v>
      </c>
      <c r="G20" s="1">
        <v>3.2599999999999997E-2</v>
      </c>
      <c r="I20" s="2" t="s">
        <v>122</v>
      </c>
      <c r="K20">
        <v>510</v>
      </c>
      <c r="L20">
        <v>582</v>
      </c>
      <c r="M20">
        <v>72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3AD0-4A0A-4FFE-ADFF-AB15F362FA75}">
  <dimension ref="A1:V28"/>
  <sheetViews>
    <sheetView topLeftCell="A4" workbookViewId="0">
      <selection activeCell="C13" sqref="C13"/>
    </sheetView>
  </sheetViews>
  <sheetFormatPr defaultRowHeight="14.4" x14ac:dyDescent="0.3"/>
  <cols>
    <col min="1" max="1" width="10.21875" bestFit="1" customWidth="1"/>
    <col min="3" max="3" width="10.6640625" customWidth="1"/>
    <col min="5" max="5" width="10.21875" customWidth="1"/>
    <col min="11" max="11" width="12.6640625" customWidth="1"/>
    <col min="14" max="14" width="10.77734375" customWidth="1"/>
    <col min="18" max="18" width="10.21875" customWidth="1"/>
    <col min="21" max="21" width="18.21875" customWidth="1"/>
    <col min="22" max="22" width="21.77734375" customWidth="1"/>
    <col min="23" max="23" width="15.6640625" customWidth="1"/>
  </cols>
  <sheetData>
    <row r="1" spans="1:22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</row>
    <row r="2" spans="1:22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2" x14ac:dyDescent="0.3">
      <c r="A3" s="5">
        <v>44604</v>
      </c>
      <c r="B3">
        <v>29.1</v>
      </c>
      <c r="C3">
        <v>15750</v>
      </c>
      <c r="D3">
        <v>1531</v>
      </c>
      <c r="E3">
        <v>32</v>
      </c>
      <c r="F3" t="s">
        <v>223</v>
      </c>
      <c r="G3">
        <v>15688</v>
      </c>
      <c r="H3">
        <v>1531</v>
      </c>
      <c r="I3">
        <v>12260</v>
      </c>
      <c r="J3">
        <v>78</v>
      </c>
      <c r="K3">
        <v>11500</v>
      </c>
      <c r="L3">
        <v>93.8</v>
      </c>
      <c r="M3">
        <v>131</v>
      </c>
      <c r="N3">
        <v>270</v>
      </c>
      <c r="O3">
        <v>220</v>
      </c>
      <c r="P3">
        <v>79</v>
      </c>
      <c r="Q3">
        <v>60</v>
      </c>
      <c r="R3">
        <v>56.4</v>
      </c>
      <c r="S3">
        <v>157</v>
      </c>
      <c r="T3">
        <v>130</v>
      </c>
      <c r="U3">
        <v>286829</v>
      </c>
      <c r="V3">
        <v>259035</v>
      </c>
    </row>
    <row r="4" spans="1:22" x14ac:dyDescent="0.3">
      <c r="A4" s="5">
        <v>44605</v>
      </c>
      <c r="B4">
        <v>29.2</v>
      </c>
      <c r="C4">
        <v>15688</v>
      </c>
      <c r="D4">
        <v>1531</v>
      </c>
      <c r="E4">
        <v>8</v>
      </c>
      <c r="F4">
        <v>2</v>
      </c>
      <c r="G4">
        <v>15680</v>
      </c>
      <c r="H4">
        <v>1529</v>
      </c>
      <c r="I4">
        <v>12310</v>
      </c>
      <c r="J4">
        <v>78.400000000000006</v>
      </c>
      <c r="K4">
        <v>11600</v>
      </c>
      <c r="L4">
        <v>94.2</v>
      </c>
      <c r="M4">
        <v>133</v>
      </c>
      <c r="N4">
        <v>237</v>
      </c>
      <c r="O4">
        <v>207</v>
      </c>
      <c r="P4">
        <v>73</v>
      </c>
      <c r="Q4">
        <v>60</v>
      </c>
      <c r="R4">
        <v>56.2</v>
      </c>
      <c r="S4">
        <v>160</v>
      </c>
      <c r="T4">
        <v>130</v>
      </c>
      <c r="U4">
        <v>299139</v>
      </c>
      <c r="V4">
        <v>270635</v>
      </c>
    </row>
    <row r="5" spans="1:22" x14ac:dyDescent="0.3">
      <c r="A5" s="5">
        <v>44606</v>
      </c>
      <c r="B5">
        <v>29.3</v>
      </c>
      <c r="C5">
        <v>15680</v>
      </c>
      <c r="D5">
        <v>1529</v>
      </c>
      <c r="E5">
        <v>6</v>
      </c>
      <c r="F5">
        <v>1</v>
      </c>
      <c r="G5">
        <v>15674</v>
      </c>
      <c r="H5">
        <v>1528</v>
      </c>
      <c r="I5">
        <v>12310</v>
      </c>
      <c r="J5">
        <v>78.5</v>
      </c>
      <c r="K5">
        <v>11600</v>
      </c>
      <c r="L5">
        <v>94.2</v>
      </c>
      <c r="M5">
        <v>140</v>
      </c>
      <c r="N5">
        <v>252</v>
      </c>
      <c r="O5">
        <v>160</v>
      </c>
      <c r="P5">
        <v>83</v>
      </c>
      <c r="Q5">
        <v>75</v>
      </c>
      <c r="R5">
        <v>56.4</v>
      </c>
      <c r="S5">
        <v>160</v>
      </c>
      <c r="T5">
        <v>130</v>
      </c>
      <c r="U5">
        <v>311449</v>
      </c>
      <c r="V5">
        <v>282235</v>
      </c>
    </row>
    <row r="6" spans="1:22" x14ac:dyDescent="0.3">
      <c r="A6" s="5">
        <v>44607</v>
      </c>
      <c r="B6">
        <v>29.4</v>
      </c>
      <c r="C6">
        <v>15674</v>
      </c>
      <c r="D6">
        <v>1528</v>
      </c>
      <c r="E6">
        <v>5</v>
      </c>
      <c r="F6" t="s">
        <v>223</v>
      </c>
      <c r="G6">
        <v>15669</v>
      </c>
      <c r="H6">
        <v>1528</v>
      </c>
      <c r="I6">
        <v>12520</v>
      </c>
      <c r="J6">
        <v>79.8</v>
      </c>
      <c r="K6">
        <v>11800</v>
      </c>
      <c r="L6">
        <v>94.2</v>
      </c>
      <c r="M6">
        <v>107</v>
      </c>
      <c r="N6">
        <v>269</v>
      </c>
      <c r="O6">
        <v>206</v>
      </c>
      <c r="P6">
        <v>68</v>
      </c>
      <c r="Q6">
        <v>70</v>
      </c>
      <c r="R6">
        <v>56.4</v>
      </c>
      <c r="S6">
        <v>160</v>
      </c>
      <c r="T6">
        <v>130</v>
      </c>
      <c r="U6">
        <v>323969</v>
      </c>
      <c r="V6">
        <v>294035</v>
      </c>
    </row>
    <row r="7" spans="1:22" x14ac:dyDescent="0.3">
      <c r="A7" s="5">
        <v>44608</v>
      </c>
      <c r="B7">
        <v>29.5</v>
      </c>
      <c r="C7">
        <v>15669</v>
      </c>
      <c r="D7">
        <v>1528</v>
      </c>
      <c r="E7">
        <v>6</v>
      </c>
      <c r="F7">
        <v>1</v>
      </c>
      <c r="G7">
        <v>15663</v>
      </c>
      <c r="H7">
        <v>1527</v>
      </c>
      <c r="I7">
        <v>12660</v>
      </c>
      <c r="J7">
        <v>80.8</v>
      </c>
      <c r="K7">
        <v>11900</v>
      </c>
      <c r="L7">
        <v>94</v>
      </c>
      <c r="M7">
        <v>113</v>
      </c>
      <c r="N7">
        <v>263</v>
      </c>
      <c r="O7">
        <v>235</v>
      </c>
      <c r="P7">
        <v>66</v>
      </c>
      <c r="Q7">
        <v>83</v>
      </c>
      <c r="R7">
        <v>56.5</v>
      </c>
      <c r="S7">
        <v>160</v>
      </c>
      <c r="T7">
        <v>130</v>
      </c>
      <c r="U7">
        <v>336629</v>
      </c>
      <c r="V7">
        <v>305935</v>
      </c>
    </row>
    <row r="8" spans="1:22" x14ac:dyDescent="0.3">
      <c r="A8" s="5">
        <v>44609</v>
      </c>
      <c r="B8">
        <v>29.6</v>
      </c>
      <c r="C8">
        <v>15663</v>
      </c>
      <c r="D8">
        <v>1527</v>
      </c>
      <c r="E8">
        <v>6</v>
      </c>
      <c r="F8">
        <v>3</v>
      </c>
      <c r="G8">
        <v>15657</v>
      </c>
      <c r="H8">
        <v>1524</v>
      </c>
      <c r="I8">
        <v>13010</v>
      </c>
      <c r="J8">
        <v>83</v>
      </c>
      <c r="K8">
        <v>12280</v>
      </c>
      <c r="L8">
        <v>94.3</v>
      </c>
      <c r="M8">
        <v>113</v>
      </c>
      <c r="N8">
        <v>269</v>
      </c>
      <c r="O8">
        <v>207</v>
      </c>
      <c r="P8">
        <v>71</v>
      </c>
      <c r="Q8">
        <v>70</v>
      </c>
      <c r="R8">
        <v>56.6</v>
      </c>
      <c r="S8">
        <v>164</v>
      </c>
      <c r="T8">
        <v>130</v>
      </c>
      <c r="U8">
        <v>349639</v>
      </c>
      <c r="V8">
        <v>318215</v>
      </c>
    </row>
    <row r="9" spans="1:22" x14ac:dyDescent="0.3">
      <c r="A9" s="5">
        <v>44610</v>
      </c>
      <c r="B9">
        <v>30</v>
      </c>
      <c r="C9">
        <v>15657</v>
      </c>
      <c r="D9">
        <v>1524</v>
      </c>
      <c r="E9">
        <v>5</v>
      </c>
      <c r="F9">
        <v>2</v>
      </c>
      <c r="G9">
        <v>15652</v>
      </c>
      <c r="H9">
        <v>1522</v>
      </c>
      <c r="I9">
        <v>12850</v>
      </c>
      <c r="J9">
        <v>82</v>
      </c>
      <c r="K9">
        <v>12090</v>
      </c>
      <c r="L9">
        <v>94</v>
      </c>
      <c r="M9">
        <v>118</v>
      </c>
      <c r="N9">
        <v>289</v>
      </c>
      <c r="O9">
        <v>207</v>
      </c>
      <c r="P9">
        <v>73</v>
      </c>
      <c r="Q9">
        <v>73</v>
      </c>
      <c r="R9">
        <v>56.6</v>
      </c>
      <c r="S9">
        <v>164</v>
      </c>
      <c r="T9">
        <v>130</v>
      </c>
      <c r="U9">
        <v>362489</v>
      </c>
      <c r="V9">
        <v>330305</v>
      </c>
    </row>
    <row r="11" spans="1:22" x14ac:dyDescent="0.3">
      <c r="A11" t="s">
        <v>429</v>
      </c>
      <c r="C11">
        <v>15720</v>
      </c>
      <c r="D11">
        <v>1531</v>
      </c>
      <c r="E11">
        <v>68</v>
      </c>
      <c r="F11">
        <v>9</v>
      </c>
      <c r="G11">
        <v>15652</v>
      </c>
      <c r="H11">
        <v>1522</v>
      </c>
      <c r="I11">
        <v>87920</v>
      </c>
      <c r="J11">
        <v>80.069999999999993</v>
      </c>
      <c r="K11">
        <v>82770</v>
      </c>
      <c r="L11">
        <v>94.1</v>
      </c>
      <c r="M11">
        <v>855</v>
      </c>
      <c r="N11">
        <v>1849</v>
      </c>
      <c r="O11">
        <v>1442</v>
      </c>
      <c r="P11">
        <v>513</v>
      </c>
      <c r="Q11">
        <v>491</v>
      </c>
      <c r="R11">
        <v>56.4</v>
      </c>
      <c r="S11">
        <v>160.69999999999999</v>
      </c>
      <c r="T11">
        <v>130</v>
      </c>
      <c r="U11">
        <v>362489</v>
      </c>
      <c r="V11">
        <v>330305</v>
      </c>
    </row>
    <row r="15" spans="1:22" x14ac:dyDescent="0.3">
      <c r="D15" t="s">
        <v>395</v>
      </c>
      <c r="E15" t="s">
        <v>396</v>
      </c>
    </row>
    <row r="16" spans="1:22" x14ac:dyDescent="0.3">
      <c r="C16" t="s">
        <v>397</v>
      </c>
      <c r="D16">
        <v>160</v>
      </c>
      <c r="E16">
        <v>160.69999999999999</v>
      </c>
    </row>
    <row r="17" spans="3:5" x14ac:dyDescent="0.3">
      <c r="C17" t="s">
        <v>398</v>
      </c>
      <c r="D17">
        <v>82</v>
      </c>
      <c r="E17">
        <v>80.069999999999993</v>
      </c>
    </row>
    <row r="18" spans="3:5" x14ac:dyDescent="0.3">
      <c r="C18" t="s">
        <v>381</v>
      </c>
      <c r="D18">
        <v>92</v>
      </c>
      <c r="E18">
        <v>94.1</v>
      </c>
    </row>
    <row r="19" spans="3:5" x14ac:dyDescent="0.3">
      <c r="C19" t="s">
        <v>399</v>
      </c>
      <c r="D19">
        <v>58.8</v>
      </c>
      <c r="E19">
        <v>56.4</v>
      </c>
    </row>
    <row r="20" spans="3:5" x14ac:dyDescent="0.3">
      <c r="C20" t="s">
        <v>400</v>
      </c>
      <c r="D20">
        <v>5.7</v>
      </c>
      <c r="E20">
        <v>5.59</v>
      </c>
    </row>
    <row r="21" spans="3:5" x14ac:dyDescent="0.3">
      <c r="C21" t="s">
        <v>401</v>
      </c>
      <c r="D21">
        <v>5.2</v>
      </c>
      <c r="E21">
        <v>5.26</v>
      </c>
    </row>
    <row r="22" spans="3:5" x14ac:dyDescent="0.3">
      <c r="C22" t="s">
        <v>402</v>
      </c>
      <c r="D22">
        <v>20.9</v>
      </c>
      <c r="E22">
        <v>22.94</v>
      </c>
    </row>
    <row r="23" spans="3:5" x14ac:dyDescent="0.3">
      <c r="C23" t="s">
        <v>403</v>
      </c>
      <c r="D23">
        <v>18.100000000000001</v>
      </c>
      <c r="E23">
        <v>20.9</v>
      </c>
    </row>
    <row r="24" spans="3:5" x14ac:dyDescent="0.3">
      <c r="C24" t="s">
        <v>404</v>
      </c>
      <c r="D24">
        <v>196.49</v>
      </c>
      <c r="E24">
        <v>201.23</v>
      </c>
    </row>
    <row r="25" spans="3:5" x14ac:dyDescent="0.3">
      <c r="C25" t="s">
        <v>405</v>
      </c>
      <c r="D25">
        <v>215.38</v>
      </c>
      <c r="E25">
        <v>21385</v>
      </c>
    </row>
    <row r="26" spans="3:5" x14ac:dyDescent="0.3">
      <c r="C26" t="s">
        <v>406</v>
      </c>
      <c r="D26">
        <v>80</v>
      </c>
      <c r="E26" t="s">
        <v>438</v>
      </c>
    </row>
    <row r="27" spans="3:5" x14ac:dyDescent="0.3">
      <c r="C27" t="s">
        <v>407</v>
      </c>
      <c r="D27">
        <v>3.63</v>
      </c>
      <c r="E27">
        <v>3.5920000000000001</v>
      </c>
    </row>
    <row r="28" spans="3:5" x14ac:dyDescent="0.3">
      <c r="C28" t="s">
        <v>408</v>
      </c>
      <c r="D28">
        <v>4.04</v>
      </c>
      <c r="E28">
        <v>4.1900000000000004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FFA6-A22A-4499-A7C9-6D008232327A}">
  <dimension ref="A1:V28"/>
  <sheetViews>
    <sheetView workbookViewId="0">
      <selection activeCell="I18" sqref="I18"/>
    </sheetView>
  </sheetViews>
  <sheetFormatPr defaultRowHeight="14.4" x14ac:dyDescent="0.3"/>
  <cols>
    <col min="1" max="1" width="10.21875" bestFit="1" customWidth="1"/>
    <col min="3" max="3" width="10.77734375" customWidth="1"/>
    <col min="5" max="5" width="10.88671875" customWidth="1"/>
    <col min="14" max="14" width="10.88671875" customWidth="1"/>
    <col min="16" max="16" width="8.77734375" customWidth="1"/>
    <col min="18" max="18" width="10.109375" customWidth="1"/>
    <col min="21" max="21" width="18.21875" customWidth="1"/>
    <col min="22" max="22" width="21.21875" customWidth="1"/>
  </cols>
  <sheetData>
    <row r="1" spans="1:22" x14ac:dyDescent="0.3">
      <c r="A1" t="s">
        <v>41</v>
      </c>
      <c r="B1" t="s">
        <v>413</v>
      </c>
      <c r="C1" s="42" t="s">
        <v>414</v>
      </c>
      <c r="D1" s="42"/>
      <c r="E1" s="42" t="s">
        <v>4</v>
      </c>
      <c r="F1" s="42"/>
      <c r="G1" s="42" t="s">
        <v>415</v>
      </c>
      <c r="H1" s="42"/>
      <c r="I1" t="s">
        <v>416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422</v>
      </c>
      <c r="P1" t="s">
        <v>423</v>
      </c>
      <c r="Q1" t="s">
        <v>424</v>
      </c>
      <c r="R1" t="s">
        <v>425</v>
      </c>
      <c r="S1" s="42" t="s">
        <v>397</v>
      </c>
      <c r="T1" s="42"/>
      <c r="U1" t="s">
        <v>426</v>
      </c>
      <c r="V1" t="s">
        <v>427</v>
      </c>
    </row>
    <row r="2" spans="1:22" x14ac:dyDescent="0.3">
      <c r="C2" t="s">
        <v>388</v>
      </c>
      <c r="D2" t="s">
        <v>389</v>
      </c>
      <c r="E2" t="s">
        <v>388</v>
      </c>
      <c r="F2" t="s">
        <v>389</v>
      </c>
      <c r="G2" t="s">
        <v>388</v>
      </c>
      <c r="H2" t="s">
        <v>389</v>
      </c>
      <c r="S2" t="s">
        <v>428</v>
      </c>
      <c r="T2" t="s">
        <v>389</v>
      </c>
    </row>
    <row r="3" spans="1:22" x14ac:dyDescent="0.3">
      <c r="A3" s="5">
        <v>44611</v>
      </c>
      <c r="B3">
        <v>30.1</v>
      </c>
      <c r="C3">
        <v>15652</v>
      </c>
      <c r="D3">
        <v>1522</v>
      </c>
      <c r="E3">
        <v>5</v>
      </c>
      <c r="F3" t="s">
        <v>223</v>
      </c>
      <c r="G3">
        <v>15647</v>
      </c>
      <c r="H3">
        <v>1522</v>
      </c>
      <c r="I3">
        <v>12820</v>
      </c>
      <c r="J3">
        <v>81.900000000000006</v>
      </c>
      <c r="K3">
        <v>12000</v>
      </c>
      <c r="L3">
        <v>93.6</v>
      </c>
      <c r="M3">
        <v>107</v>
      </c>
      <c r="N3">
        <v>320</v>
      </c>
      <c r="O3">
        <v>235</v>
      </c>
      <c r="P3">
        <v>79</v>
      </c>
      <c r="Q3">
        <v>79</v>
      </c>
      <c r="R3">
        <v>56.7</v>
      </c>
      <c r="S3">
        <v>168</v>
      </c>
      <c r="T3">
        <v>130</v>
      </c>
      <c r="U3">
        <v>375309</v>
      </c>
      <c r="V3">
        <v>342305</v>
      </c>
    </row>
    <row r="4" spans="1:22" x14ac:dyDescent="0.3">
      <c r="A4" s="5">
        <v>44612</v>
      </c>
      <c r="B4">
        <v>30.2</v>
      </c>
      <c r="C4">
        <v>1547</v>
      </c>
      <c r="D4">
        <v>1522</v>
      </c>
      <c r="E4">
        <v>6</v>
      </c>
      <c r="F4">
        <v>1</v>
      </c>
      <c r="G4">
        <v>15641</v>
      </c>
      <c r="H4">
        <v>1521</v>
      </c>
      <c r="I4">
        <v>12890</v>
      </c>
      <c r="J4">
        <v>82.3</v>
      </c>
      <c r="K4">
        <v>12100</v>
      </c>
      <c r="L4">
        <v>93.8</v>
      </c>
      <c r="M4">
        <v>153</v>
      </c>
      <c r="N4">
        <v>296</v>
      </c>
      <c r="O4">
        <v>209</v>
      </c>
      <c r="P4">
        <v>61</v>
      </c>
      <c r="Q4">
        <v>71</v>
      </c>
      <c r="R4">
        <v>56.7</v>
      </c>
      <c r="S4">
        <v>168</v>
      </c>
      <c r="T4">
        <v>130</v>
      </c>
      <c r="U4">
        <v>388199</v>
      </c>
      <c r="V4">
        <v>354405</v>
      </c>
    </row>
    <row r="5" spans="1:22" x14ac:dyDescent="0.3">
      <c r="A5" s="5">
        <v>44613</v>
      </c>
      <c r="B5">
        <v>30.3</v>
      </c>
      <c r="C5">
        <v>15641</v>
      </c>
      <c r="D5">
        <v>1521</v>
      </c>
      <c r="E5">
        <v>4</v>
      </c>
      <c r="F5">
        <v>2</v>
      </c>
      <c r="G5">
        <v>15637</v>
      </c>
      <c r="H5">
        <v>1519</v>
      </c>
      <c r="I5">
        <v>12840</v>
      </c>
      <c r="J5">
        <v>82.1</v>
      </c>
      <c r="K5">
        <v>12040</v>
      </c>
      <c r="L5">
        <v>93.7</v>
      </c>
      <c r="M5">
        <v>132</v>
      </c>
      <c r="N5">
        <v>234</v>
      </c>
      <c r="O5">
        <v>276</v>
      </c>
      <c r="P5">
        <v>78</v>
      </c>
      <c r="Q5">
        <v>80</v>
      </c>
      <c r="R5">
        <v>56.8</v>
      </c>
      <c r="S5">
        <v>168</v>
      </c>
      <c r="T5">
        <v>130</v>
      </c>
      <c r="U5">
        <v>401039</v>
      </c>
      <c r="V5">
        <v>366445</v>
      </c>
    </row>
    <row r="6" spans="1:22" x14ac:dyDescent="0.3">
      <c r="A6" s="5">
        <v>44614</v>
      </c>
      <c r="B6">
        <v>30.4</v>
      </c>
      <c r="C6">
        <v>15637</v>
      </c>
      <c r="D6">
        <v>1519</v>
      </c>
      <c r="E6">
        <v>4</v>
      </c>
      <c r="F6">
        <v>2</v>
      </c>
      <c r="G6">
        <v>15633</v>
      </c>
      <c r="H6">
        <v>1517</v>
      </c>
      <c r="I6">
        <v>13300</v>
      </c>
      <c r="J6">
        <v>85</v>
      </c>
      <c r="K6">
        <v>12500</v>
      </c>
      <c r="L6">
        <v>94</v>
      </c>
      <c r="M6">
        <v>130</v>
      </c>
      <c r="N6">
        <v>228</v>
      </c>
      <c r="O6">
        <v>295</v>
      </c>
      <c r="P6">
        <v>67</v>
      </c>
      <c r="Q6">
        <v>80</v>
      </c>
      <c r="R6">
        <v>56.8</v>
      </c>
      <c r="S6">
        <v>168</v>
      </c>
      <c r="T6">
        <v>130</v>
      </c>
      <c r="U6">
        <v>414339</v>
      </c>
      <c r="V6">
        <v>378945</v>
      </c>
    </row>
    <row r="7" spans="1:22" x14ac:dyDescent="0.3">
      <c r="A7" s="5">
        <v>44615</v>
      </c>
      <c r="B7">
        <v>30.5</v>
      </c>
      <c r="C7">
        <v>15633</v>
      </c>
      <c r="D7">
        <v>1517</v>
      </c>
      <c r="E7">
        <v>5</v>
      </c>
      <c r="F7">
        <v>2</v>
      </c>
      <c r="G7">
        <v>15628</v>
      </c>
      <c r="H7">
        <v>1515</v>
      </c>
      <c r="I7">
        <v>13260</v>
      </c>
      <c r="J7">
        <v>84.8</v>
      </c>
      <c r="K7">
        <v>12500</v>
      </c>
      <c r="L7">
        <v>94.2</v>
      </c>
      <c r="M7">
        <v>127</v>
      </c>
      <c r="N7">
        <v>254</v>
      </c>
      <c r="O7">
        <v>206</v>
      </c>
      <c r="P7">
        <v>76</v>
      </c>
      <c r="Q7">
        <v>97</v>
      </c>
      <c r="R7">
        <v>56.9</v>
      </c>
      <c r="S7">
        <v>168</v>
      </c>
      <c r="T7">
        <v>130</v>
      </c>
      <c r="U7">
        <v>427599</v>
      </c>
      <c r="V7">
        <v>391445</v>
      </c>
    </row>
    <row r="8" spans="1:22" x14ac:dyDescent="0.3">
      <c r="A8" s="5">
        <v>44616</v>
      </c>
      <c r="B8">
        <v>30.6</v>
      </c>
      <c r="C8">
        <v>15628</v>
      </c>
      <c r="D8">
        <v>1515</v>
      </c>
      <c r="E8">
        <v>4</v>
      </c>
      <c r="F8">
        <v>1</v>
      </c>
      <c r="G8">
        <v>15624</v>
      </c>
      <c r="H8">
        <v>1514</v>
      </c>
      <c r="I8">
        <v>13080</v>
      </c>
      <c r="J8">
        <v>83.7</v>
      </c>
      <c r="K8">
        <v>12295</v>
      </c>
      <c r="L8">
        <v>94</v>
      </c>
      <c r="M8">
        <v>154</v>
      </c>
      <c r="N8">
        <v>259</v>
      </c>
      <c r="O8">
        <v>227</v>
      </c>
      <c r="P8">
        <v>85</v>
      </c>
      <c r="Q8">
        <v>60</v>
      </c>
      <c r="R8">
        <v>56.9</v>
      </c>
      <c r="S8">
        <v>168</v>
      </c>
      <c r="T8">
        <v>130</v>
      </c>
      <c r="U8">
        <v>440679</v>
      </c>
      <c r="V8">
        <v>403740</v>
      </c>
    </row>
    <row r="9" spans="1:22" x14ac:dyDescent="0.3">
      <c r="A9" s="5">
        <v>44617</v>
      </c>
      <c r="B9">
        <v>31</v>
      </c>
      <c r="C9">
        <v>15624</v>
      </c>
      <c r="D9">
        <v>1514</v>
      </c>
      <c r="E9">
        <v>4</v>
      </c>
      <c r="F9" t="s">
        <v>223</v>
      </c>
      <c r="G9">
        <v>15620</v>
      </c>
      <c r="H9">
        <v>1514</v>
      </c>
      <c r="I9">
        <v>13260</v>
      </c>
      <c r="J9">
        <v>84.8</v>
      </c>
      <c r="K9">
        <v>12500</v>
      </c>
      <c r="L9">
        <v>94.2</v>
      </c>
      <c r="M9">
        <v>123</v>
      </c>
      <c r="N9">
        <v>248</v>
      </c>
      <c r="O9">
        <v>247</v>
      </c>
      <c r="P9">
        <v>71</v>
      </c>
      <c r="Q9">
        <v>71</v>
      </c>
      <c r="R9">
        <v>57.1</v>
      </c>
      <c r="S9">
        <v>168</v>
      </c>
      <c r="T9">
        <v>130</v>
      </c>
      <c r="U9">
        <v>453939</v>
      </c>
      <c r="V9">
        <v>416240</v>
      </c>
    </row>
    <row r="11" spans="1:22" x14ac:dyDescent="0.3">
      <c r="A11" t="s">
        <v>429</v>
      </c>
      <c r="C11">
        <v>15652</v>
      </c>
      <c r="D11">
        <v>1522</v>
      </c>
      <c r="E11">
        <v>32</v>
      </c>
      <c r="F11">
        <v>8</v>
      </c>
      <c r="G11">
        <v>15620</v>
      </c>
      <c r="H11">
        <v>1514</v>
      </c>
      <c r="I11">
        <v>91450</v>
      </c>
      <c r="J11">
        <v>83.51</v>
      </c>
      <c r="K11">
        <v>85935</v>
      </c>
      <c r="L11">
        <v>94</v>
      </c>
      <c r="M11">
        <v>926</v>
      </c>
      <c r="N11">
        <v>1839</v>
      </c>
      <c r="O11">
        <v>1695</v>
      </c>
      <c r="P11">
        <v>517</v>
      </c>
      <c r="Q11">
        <v>538</v>
      </c>
      <c r="R11">
        <v>56.84</v>
      </c>
      <c r="S11">
        <v>168</v>
      </c>
      <c r="T11">
        <v>130</v>
      </c>
      <c r="U11">
        <v>453939</v>
      </c>
      <c r="V11">
        <v>416240</v>
      </c>
    </row>
    <row r="15" spans="1:22" x14ac:dyDescent="0.3">
      <c r="D15" t="s">
        <v>395</v>
      </c>
      <c r="E15" t="s">
        <v>396</v>
      </c>
    </row>
    <row r="16" spans="1:22" x14ac:dyDescent="0.3">
      <c r="C16" t="s">
        <v>397</v>
      </c>
      <c r="D16">
        <v>160</v>
      </c>
      <c r="E16">
        <v>168</v>
      </c>
    </row>
    <row r="17" spans="3:5" x14ac:dyDescent="0.3">
      <c r="C17" t="s">
        <v>398</v>
      </c>
      <c r="D17">
        <v>84</v>
      </c>
      <c r="E17">
        <v>83.51</v>
      </c>
    </row>
    <row r="18" spans="3:5" x14ac:dyDescent="0.3">
      <c r="C18" t="s">
        <v>381</v>
      </c>
      <c r="D18">
        <v>73</v>
      </c>
      <c r="E18">
        <v>94</v>
      </c>
    </row>
    <row r="19" spans="3:5" x14ac:dyDescent="0.3">
      <c r="C19" t="s">
        <v>399</v>
      </c>
      <c r="D19">
        <v>59.8</v>
      </c>
      <c r="E19">
        <v>56.84</v>
      </c>
    </row>
    <row r="20" spans="3:5" x14ac:dyDescent="0.3">
      <c r="C20" t="s">
        <v>400</v>
      </c>
      <c r="D20">
        <v>58</v>
      </c>
      <c r="E20">
        <v>5.84</v>
      </c>
    </row>
    <row r="21" spans="3:5" x14ac:dyDescent="0.3">
      <c r="C21" t="s">
        <v>401</v>
      </c>
      <c r="D21">
        <v>54</v>
      </c>
      <c r="E21">
        <v>5.49</v>
      </c>
    </row>
    <row r="22" spans="3:5" x14ac:dyDescent="0.3">
      <c r="C22" t="s">
        <v>402</v>
      </c>
      <c r="D22">
        <v>26.7</v>
      </c>
      <c r="E22">
        <v>28.73</v>
      </c>
    </row>
    <row r="23" spans="3:5" x14ac:dyDescent="0.3">
      <c r="C23" t="s">
        <v>403</v>
      </c>
      <c r="D23">
        <v>23.4</v>
      </c>
      <c r="E23">
        <v>26.34</v>
      </c>
    </row>
    <row r="24" spans="3:5" x14ac:dyDescent="0.3">
      <c r="C24" t="s">
        <v>404</v>
      </c>
      <c r="D24">
        <v>193.1</v>
      </c>
      <c r="E24">
        <v>201.36</v>
      </c>
    </row>
    <row r="25" spans="3:5" x14ac:dyDescent="0.3">
      <c r="C25" t="s">
        <v>405</v>
      </c>
      <c r="D25">
        <v>207.4</v>
      </c>
      <c r="E25">
        <v>214.2</v>
      </c>
    </row>
    <row r="26" spans="3:5" x14ac:dyDescent="0.3">
      <c r="C26" t="s">
        <v>406</v>
      </c>
      <c r="D26">
        <v>83</v>
      </c>
      <c r="E26" t="s">
        <v>439</v>
      </c>
    </row>
    <row r="27" spans="3:5" x14ac:dyDescent="0.3">
      <c r="C27" t="s">
        <v>407</v>
      </c>
      <c r="D27">
        <v>3.68</v>
      </c>
      <c r="E27">
        <v>3.609</v>
      </c>
    </row>
    <row r="28" spans="3:5" x14ac:dyDescent="0.3">
      <c r="C28" t="s">
        <v>408</v>
      </c>
      <c r="D28">
        <v>4.1100000000000003</v>
      </c>
      <c r="E28">
        <v>4.3010000000000002</v>
      </c>
    </row>
  </sheetData>
  <mergeCells count="4">
    <mergeCell ref="C1:D1"/>
    <mergeCell ref="E1:F1"/>
    <mergeCell ref="G1:H1"/>
    <mergeCell ref="S1:T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EDC1-3CF6-48F0-A336-D3C91B6CFD43}">
  <dimension ref="A4:V31"/>
  <sheetViews>
    <sheetView workbookViewId="0">
      <selection activeCell="B13" sqref="B13"/>
    </sheetView>
  </sheetViews>
  <sheetFormatPr defaultRowHeight="14.4" x14ac:dyDescent="0.3"/>
  <cols>
    <col min="2" max="2" width="14.77734375" customWidth="1"/>
    <col min="3" max="3" width="10.88671875" customWidth="1"/>
    <col min="4" max="4" width="9.88671875" customWidth="1"/>
    <col min="11" max="11" width="14.77734375" bestFit="1" customWidth="1"/>
    <col min="13" max="13" width="11.77734375" customWidth="1"/>
    <col min="14" max="14" width="13.5546875" customWidth="1"/>
    <col min="15" max="15" width="13.21875" customWidth="1"/>
    <col min="16" max="16" width="13.77734375" customWidth="1"/>
    <col min="17" max="17" width="14.21875" customWidth="1"/>
    <col min="18" max="18" width="24.33203125" customWidth="1"/>
    <col min="19" max="19" width="20" bestFit="1" customWidth="1"/>
    <col min="20" max="20" width="18" customWidth="1"/>
    <col min="21" max="21" width="21.33203125" customWidth="1"/>
    <col min="22" max="22" width="27" customWidth="1"/>
    <col min="23" max="23" width="27.44140625" customWidth="1"/>
  </cols>
  <sheetData>
    <row r="4" spans="1:22" ht="15.6" x14ac:dyDescent="0.3">
      <c r="A4" s="2" t="s">
        <v>40</v>
      </c>
      <c r="B4" s="6" t="s">
        <v>39</v>
      </c>
      <c r="C4" s="41" t="s">
        <v>440</v>
      </c>
      <c r="D4" s="41"/>
      <c r="E4" s="41" t="s">
        <v>37</v>
      </c>
      <c r="F4" s="41"/>
      <c r="G4" s="41" t="s">
        <v>441</v>
      </c>
      <c r="H4" s="41"/>
      <c r="I4" s="2" t="s">
        <v>380</v>
      </c>
      <c r="J4" t="s">
        <v>168</v>
      </c>
      <c r="K4" s="2" t="s">
        <v>442</v>
      </c>
      <c r="L4" s="31" t="s">
        <v>168</v>
      </c>
      <c r="M4" s="3" t="s">
        <v>443</v>
      </c>
      <c r="N4" s="2" t="s">
        <v>444</v>
      </c>
      <c r="O4" s="2" t="s">
        <v>445</v>
      </c>
      <c r="P4" s="2" t="s">
        <v>446</v>
      </c>
      <c r="Q4" s="2" t="s">
        <v>447</v>
      </c>
      <c r="R4" s="2" t="s">
        <v>448</v>
      </c>
      <c r="S4" s="41" t="s">
        <v>221</v>
      </c>
      <c r="T4" s="41"/>
      <c r="U4" s="2" t="s">
        <v>449</v>
      </c>
      <c r="V4" s="2" t="s">
        <v>450</v>
      </c>
    </row>
    <row r="5" spans="1:22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S5" s="3" t="s">
        <v>292</v>
      </c>
      <c r="T5" s="3" t="s">
        <v>293</v>
      </c>
    </row>
    <row r="6" spans="1:22" x14ac:dyDescent="0.3">
      <c r="A6" t="s">
        <v>451</v>
      </c>
      <c r="B6" s="8">
        <v>31.1</v>
      </c>
      <c r="C6">
        <v>15620</v>
      </c>
      <c r="D6">
        <v>1514</v>
      </c>
      <c r="E6">
        <v>4</v>
      </c>
      <c r="F6">
        <v>1</v>
      </c>
      <c r="G6">
        <v>15616</v>
      </c>
      <c r="H6">
        <v>1513</v>
      </c>
      <c r="I6">
        <v>13080</v>
      </c>
      <c r="J6">
        <v>83.7</v>
      </c>
      <c r="K6">
        <v>12350</v>
      </c>
      <c r="L6">
        <v>94.4</v>
      </c>
      <c r="M6">
        <v>130</v>
      </c>
      <c r="N6">
        <v>237</v>
      </c>
      <c r="O6">
        <v>207</v>
      </c>
      <c r="P6">
        <v>86</v>
      </c>
      <c r="Q6">
        <v>70</v>
      </c>
      <c r="R6">
        <v>57.4</v>
      </c>
      <c r="S6">
        <v>168</v>
      </c>
      <c r="T6">
        <v>130</v>
      </c>
      <c r="U6">
        <v>467019</v>
      </c>
      <c r="V6">
        <v>428590</v>
      </c>
    </row>
    <row r="7" spans="1:22" x14ac:dyDescent="0.3">
      <c r="A7" t="s">
        <v>452</v>
      </c>
      <c r="B7">
        <v>31.2</v>
      </c>
      <c r="C7">
        <v>15616</v>
      </c>
      <c r="D7">
        <v>1513</v>
      </c>
      <c r="E7">
        <v>6</v>
      </c>
      <c r="F7" s="8" t="s">
        <v>223</v>
      </c>
      <c r="G7">
        <v>15610</v>
      </c>
      <c r="H7">
        <v>1513</v>
      </c>
      <c r="I7">
        <v>13300</v>
      </c>
      <c r="J7">
        <v>85.1</v>
      </c>
      <c r="K7">
        <v>12550</v>
      </c>
      <c r="L7">
        <v>94.3</v>
      </c>
      <c r="M7">
        <v>128</v>
      </c>
      <c r="N7">
        <v>231</v>
      </c>
      <c r="O7">
        <v>241</v>
      </c>
      <c r="P7">
        <v>67</v>
      </c>
      <c r="Q7">
        <v>83</v>
      </c>
      <c r="R7">
        <v>57.6</v>
      </c>
      <c r="S7">
        <v>168</v>
      </c>
      <c r="T7">
        <v>130</v>
      </c>
      <c r="U7">
        <v>480319</v>
      </c>
      <c r="V7">
        <v>441140</v>
      </c>
    </row>
    <row r="8" spans="1:22" x14ac:dyDescent="0.3">
      <c r="A8" t="s">
        <v>453</v>
      </c>
      <c r="B8">
        <v>31.3</v>
      </c>
      <c r="C8">
        <v>15610</v>
      </c>
      <c r="D8">
        <v>1513</v>
      </c>
      <c r="E8">
        <v>5</v>
      </c>
      <c r="F8">
        <v>2</v>
      </c>
      <c r="G8">
        <v>15605</v>
      </c>
      <c r="H8">
        <v>1511</v>
      </c>
      <c r="I8">
        <v>13310</v>
      </c>
      <c r="J8">
        <v>85.2</v>
      </c>
      <c r="K8">
        <v>12500</v>
      </c>
      <c r="L8" s="11" t="s">
        <v>454</v>
      </c>
      <c r="M8">
        <v>142</v>
      </c>
      <c r="N8">
        <v>240</v>
      </c>
      <c r="O8">
        <v>260</v>
      </c>
      <c r="P8">
        <v>76</v>
      </c>
      <c r="Q8">
        <v>92</v>
      </c>
      <c r="R8">
        <v>57.8</v>
      </c>
      <c r="S8">
        <v>168</v>
      </c>
      <c r="T8">
        <v>130</v>
      </c>
      <c r="U8">
        <v>493629</v>
      </c>
      <c r="V8">
        <v>453640</v>
      </c>
    </row>
    <row r="9" spans="1:22" x14ac:dyDescent="0.3">
      <c r="A9" t="s">
        <v>455</v>
      </c>
      <c r="B9">
        <v>31.4</v>
      </c>
      <c r="C9">
        <v>15605</v>
      </c>
      <c r="D9">
        <v>1511</v>
      </c>
      <c r="E9">
        <v>3</v>
      </c>
      <c r="F9">
        <v>1</v>
      </c>
      <c r="G9">
        <v>15602</v>
      </c>
      <c r="H9">
        <v>1510</v>
      </c>
      <c r="I9">
        <v>13180</v>
      </c>
      <c r="J9">
        <v>84.4</v>
      </c>
      <c r="K9">
        <v>12410</v>
      </c>
      <c r="L9">
        <v>94.1</v>
      </c>
      <c r="M9">
        <v>127</v>
      </c>
      <c r="N9">
        <v>226</v>
      </c>
      <c r="O9">
        <v>263</v>
      </c>
      <c r="P9">
        <v>72</v>
      </c>
      <c r="Q9">
        <v>82</v>
      </c>
      <c r="R9" s="11" t="s">
        <v>456</v>
      </c>
      <c r="S9">
        <v>168</v>
      </c>
      <c r="T9">
        <v>130</v>
      </c>
      <c r="U9">
        <v>506809</v>
      </c>
      <c r="V9">
        <v>466050</v>
      </c>
    </row>
    <row r="10" spans="1:22" x14ac:dyDescent="0.3">
      <c r="A10" t="s">
        <v>457</v>
      </c>
      <c r="B10">
        <v>31.5</v>
      </c>
      <c r="C10">
        <v>15602</v>
      </c>
      <c r="D10">
        <v>1510</v>
      </c>
      <c r="E10">
        <v>4</v>
      </c>
      <c r="F10">
        <v>1</v>
      </c>
      <c r="G10">
        <v>15598</v>
      </c>
      <c r="H10">
        <v>1509</v>
      </c>
      <c r="I10">
        <v>13030</v>
      </c>
      <c r="J10">
        <v>83.5</v>
      </c>
      <c r="K10">
        <v>12300</v>
      </c>
      <c r="L10">
        <v>94.4</v>
      </c>
      <c r="M10">
        <v>142</v>
      </c>
      <c r="N10">
        <v>197</v>
      </c>
      <c r="O10">
        <v>241</v>
      </c>
      <c r="P10">
        <v>66</v>
      </c>
      <c r="Q10">
        <v>84</v>
      </c>
      <c r="R10">
        <v>58.1</v>
      </c>
      <c r="S10">
        <v>168</v>
      </c>
      <c r="T10">
        <v>130</v>
      </c>
      <c r="U10">
        <v>519839</v>
      </c>
      <c r="V10">
        <v>478350</v>
      </c>
    </row>
    <row r="11" spans="1:22" x14ac:dyDescent="0.3">
      <c r="A11" t="s">
        <v>458</v>
      </c>
      <c r="B11">
        <v>31.6</v>
      </c>
      <c r="C11">
        <v>15598</v>
      </c>
      <c r="D11">
        <v>1509</v>
      </c>
      <c r="E11">
        <v>4</v>
      </c>
      <c r="F11" s="8" t="s">
        <v>223</v>
      </c>
      <c r="G11">
        <v>15594</v>
      </c>
      <c r="H11">
        <v>1509</v>
      </c>
      <c r="I11">
        <v>13350</v>
      </c>
      <c r="J11">
        <v>85.5</v>
      </c>
      <c r="K11">
        <v>12600</v>
      </c>
      <c r="L11">
        <v>94.3</v>
      </c>
      <c r="M11">
        <v>112</v>
      </c>
      <c r="N11">
        <v>223</v>
      </c>
      <c r="O11">
        <v>259</v>
      </c>
      <c r="P11">
        <v>76</v>
      </c>
      <c r="Q11">
        <v>80</v>
      </c>
      <c r="R11">
        <v>58.3</v>
      </c>
      <c r="S11">
        <v>168</v>
      </c>
      <c r="T11">
        <v>130</v>
      </c>
      <c r="U11">
        <v>533189</v>
      </c>
      <c r="V11">
        <v>478350</v>
      </c>
    </row>
    <row r="12" spans="1:22" x14ac:dyDescent="0.3">
      <c r="A12" t="s">
        <v>459</v>
      </c>
      <c r="B12" s="11" t="s">
        <v>460</v>
      </c>
      <c r="C12">
        <v>15594</v>
      </c>
      <c r="D12">
        <v>1509</v>
      </c>
      <c r="E12">
        <v>4</v>
      </c>
      <c r="F12">
        <v>2</v>
      </c>
      <c r="G12">
        <v>15590</v>
      </c>
      <c r="H12">
        <v>1507</v>
      </c>
      <c r="I12">
        <v>13280</v>
      </c>
      <c r="J12">
        <v>85.1</v>
      </c>
      <c r="K12">
        <v>12550</v>
      </c>
      <c r="L12">
        <v>94.5</v>
      </c>
      <c r="M12">
        <v>120</v>
      </c>
      <c r="N12">
        <v>201</v>
      </c>
      <c r="O12">
        <v>254</v>
      </c>
      <c r="P12">
        <v>75</v>
      </c>
      <c r="Q12">
        <v>80</v>
      </c>
      <c r="R12">
        <v>58.4</v>
      </c>
      <c r="S12">
        <v>168</v>
      </c>
      <c r="T12">
        <v>130</v>
      </c>
      <c r="U12">
        <v>546469</v>
      </c>
      <c r="V12">
        <v>503500</v>
      </c>
    </row>
    <row r="13" spans="1:22" x14ac:dyDescent="0.3">
      <c r="B13" s="11" t="s">
        <v>460</v>
      </c>
      <c r="C13">
        <v>15620</v>
      </c>
      <c r="D13">
        <v>1514</v>
      </c>
      <c r="E13">
        <v>30</v>
      </c>
      <c r="F13">
        <v>7</v>
      </c>
      <c r="G13">
        <v>15590</v>
      </c>
      <c r="H13">
        <v>1507</v>
      </c>
      <c r="I13">
        <v>92530</v>
      </c>
      <c r="J13">
        <v>84.64</v>
      </c>
      <c r="K13">
        <v>87260</v>
      </c>
      <c r="L13">
        <v>94.3</v>
      </c>
      <c r="M13">
        <v>901</v>
      </c>
      <c r="N13">
        <v>1555</v>
      </c>
      <c r="O13">
        <v>1725</v>
      </c>
      <c r="P13">
        <v>518</v>
      </c>
      <c r="Q13">
        <v>130</v>
      </c>
      <c r="R13">
        <v>546469</v>
      </c>
      <c r="S13">
        <v>503500</v>
      </c>
    </row>
    <row r="16" spans="1:22" x14ac:dyDescent="0.3">
      <c r="C16" s="2" t="s">
        <v>118</v>
      </c>
      <c r="D16" s="2" t="s">
        <v>119</v>
      </c>
    </row>
    <row r="17" spans="2:11" x14ac:dyDescent="0.3">
      <c r="B17" s="2" t="s">
        <v>461</v>
      </c>
      <c r="C17">
        <v>160</v>
      </c>
      <c r="D17">
        <v>168</v>
      </c>
    </row>
    <row r="18" spans="2:11" x14ac:dyDescent="0.3">
      <c r="B18" s="2" t="s">
        <v>398</v>
      </c>
      <c r="C18" s="8" t="s">
        <v>462</v>
      </c>
      <c r="D18">
        <v>84.64</v>
      </c>
    </row>
    <row r="19" spans="2:11" x14ac:dyDescent="0.3">
      <c r="B19" s="2" t="s">
        <v>381</v>
      </c>
      <c r="C19" s="8" t="s">
        <v>463</v>
      </c>
      <c r="D19">
        <v>94.3</v>
      </c>
    </row>
    <row r="20" spans="2:11" x14ac:dyDescent="0.3">
      <c r="B20" s="2" t="s">
        <v>464</v>
      </c>
      <c r="C20">
        <v>60.7</v>
      </c>
      <c r="D20">
        <v>57.94</v>
      </c>
    </row>
    <row r="21" spans="2:11" x14ac:dyDescent="0.3">
      <c r="B21" s="2" t="s">
        <v>400</v>
      </c>
      <c r="C21">
        <v>5.8</v>
      </c>
      <c r="D21">
        <v>5.92</v>
      </c>
    </row>
    <row r="22" spans="2:11" x14ac:dyDescent="0.3">
      <c r="B22" s="2" t="s">
        <v>401</v>
      </c>
      <c r="C22">
        <v>5.6</v>
      </c>
      <c r="D22">
        <v>5.58</v>
      </c>
    </row>
    <row r="23" spans="2:11" x14ac:dyDescent="0.3">
      <c r="B23" s="2" t="s">
        <v>465</v>
      </c>
      <c r="C23">
        <v>32.5</v>
      </c>
      <c r="D23">
        <v>34.58</v>
      </c>
      <c r="E23" s="8" t="s">
        <v>466</v>
      </c>
    </row>
    <row r="24" spans="2:11" x14ac:dyDescent="0.3">
      <c r="B24" s="2" t="s">
        <v>467</v>
      </c>
      <c r="C24" s="8" t="s">
        <v>468</v>
      </c>
      <c r="D24">
        <v>31.86</v>
      </c>
      <c r="E24" s="8" t="s">
        <v>469</v>
      </c>
    </row>
    <row r="25" spans="2:11" x14ac:dyDescent="0.3">
      <c r="B25" s="2" t="s">
        <v>470</v>
      </c>
      <c r="C25" s="8" t="s">
        <v>471</v>
      </c>
      <c r="D25">
        <v>198.64</v>
      </c>
      <c r="K25" s="2" t="s">
        <v>472</v>
      </c>
    </row>
    <row r="26" spans="2:11" x14ac:dyDescent="0.3">
      <c r="B26" s="2" t="s">
        <v>473</v>
      </c>
      <c r="C26" s="8" t="s">
        <v>474</v>
      </c>
      <c r="D26">
        <v>210.75</v>
      </c>
    </row>
    <row r="27" spans="2:11" x14ac:dyDescent="0.3">
      <c r="B27" s="2" t="s">
        <v>475</v>
      </c>
      <c r="C27" s="8" t="s">
        <v>476</v>
      </c>
      <c r="D27">
        <v>870.88199999999995</v>
      </c>
      <c r="I27">
        <v>1</v>
      </c>
      <c r="J27" s="2" t="s">
        <v>292</v>
      </c>
      <c r="K27">
        <v>3.7450000000000001</v>
      </c>
    </row>
    <row r="28" spans="2:11" x14ac:dyDescent="0.3">
      <c r="B28" s="2" t="s">
        <v>477</v>
      </c>
      <c r="C28" s="8" t="s">
        <v>478</v>
      </c>
      <c r="D28">
        <v>3.7010000000000001</v>
      </c>
      <c r="J28" s="2" t="s">
        <v>293</v>
      </c>
      <c r="K28">
        <v>4.181</v>
      </c>
    </row>
    <row r="29" spans="2:11" x14ac:dyDescent="0.3">
      <c r="B29" s="2" t="s">
        <v>479</v>
      </c>
      <c r="C29" s="8" t="s">
        <v>480</v>
      </c>
      <c r="D29">
        <v>4.3239999999999998</v>
      </c>
    </row>
    <row r="30" spans="2:11" x14ac:dyDescent="0.3">
      <c r="I30">
        <v>2</v>
      </c>
      <c r="J30" s="2" t="s">
        <v>292</v>
      </c>
      <c r="K30">
        <v>3.6579999999999999</v>
      </c>
    </row>
    <row r="31" spans="2:11" x14ac:dyDescent="0.3">
      <c r="J31" s="2" t="s">
        <v>293</v>
      </c>
      <c r="K31">
        <v>4.468</v>
      </c>
    </row>
  </sheetData>
  <mergeCells count="4">
    <mergeCell ref="C4:D4"/>
    <mergeCell ref="E4:F4"/>
    <mergeCell ref="G4:H4"/>
    <mergeCell ref="S4:T4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539F-1442-42B0-91F2-9B7A85D3C6E6}">
  <dimension ref="A4:V29"/>
  <sheetViews>
    <sheetView topLeftCell="A3" workbookViewId="0">
      <selection activeCell="T5" sqref="T5"/>
    </sheetView>
  </sheetViews>
  <sheetFormatPr defaultRowHeight="14.4" x14ac:dyDescent="0.3"/>
  <cols>
    <col min="8" max="8" width="14.6640625" customWidth="1"/>
    <col min="9" max="9" width="13.21875" customWidth="1"/>
    <col min="10" max="10" width="14.88671875" customWidth="1"/>
    <col min="11" max="11" width="14.77734375" bestFit="1" customWidth="1"/>
    <col min="13" max="13" width="13.21875" customWidth="1"/>
    <col min="14" max="14" width="13.77734375" customWidth="1"/>
    <col min="15" max="15" width="13.44140625" bestFit="1" customWidth="1"/>
    <col min="16" max="16" width="17.77734375" customWidth="1"/>
    <col min="18" max="18" width="21.109375" bestFit="1" customWidth="1"/>
    <col min="19" max="19" width="12.109375" customWidth="1"/>
    <col min="21" max="21" width="17.44140625" customWidth="1"/>
    <col min="22" max="22" width="26.88671875" customWidth="1"/>
  </cols>
  <sheetData>
    <row r="4" spans="1:22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481</v>
      </c>
      <c r="H4" s="41"/>
      <c r="I4" s="3" t="s">
        <v>380</v>
      </c>
      <c r="J4" s="3" t="s">
        <v>168</v>
      </c>
      <c r="K4" s="3" t="s">
        <v>442</v>
      </c>
      <c r="L4" s="3" t="s">
        <v>168</v>
      </c>
      <c r="M4" s="3" t="s">
        <v>443</v>
      </c>
      <c r="N4" s="3" t="s">
        <v>444</v>
      </c>
      <c r="O4" s="3" t="s">
        <v>445</v>
      </c>
      <c r="P4" s="3" t="s">
        <v>482</v>
      </c>
      <c r="Q4" s="3" t="s">
        <v>447</v>
      </c>
      <c r="R4" s="3" t="s">
        <v>448</v>
      </c>
      <c r="S4" s="41" t="s">
        <v>483</v>
      </c>
      <c r="T4" s="41"/>
      <c r="U4" s="3" t="s">
        <v>484</v>
      </c>
      <c r="V4" s="3" t="s">
        <v>485</v>
      </c>
    </row>
    <row r="5" spans="1:22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S5" s="3" t="s">
        <v>486</v>
      </c>
      <c r="T5" s="3" t="s">
        <v>293</v>
      </c>
    </row>
    <row r="6" spans="1:22" x14ac:dyDescent="0.3">
      <c r="A6" t="s">
        <v>487</v>
      </c>
      <c r="B6">
        <v>32.1</v>
      </c>
      <c r="C6">
        <v>15590</v>
      </c>
      <c r="D6">
        <v>1507</v>
      </c>
      <c r="E6">
        <v>3</v>
      </c>
      <c r="F6">
        <v>2</v>
      </c>
      <c r="G6">
        <v>15584</v>
      </c>
      <c r="H6">
        <v>1508</v>
      </c>
      <c r="I6">
        <v>13350</v>
      </c>
      <c r="J6">
        <v>85.6</v>
      </c>
      <c r="K6">
        <v>12550</v>
      </c>
      <c r="L6" s="11" t="s">
        <v>454</v>
      </c>
      <c r="M6">
        <v>163</v>
      </c>
      <c r="N6">
        <v>180</v>
      </c>
      <c r="O6">
        <v>294</v>
      </c>
      <c r="P6">
        <v>77</v>
      </c>
      <c r="Q6">
        <v>86</v>
      </c>
      <c r="R6">
        <v>58.6</v>
      </c>
      <c r="S6">
        <v>168</v>
      </c>
      <c r="T6">
        <v>130</v>
      </c>
      <c r="U6">
        <v>559819</v>
      </c>
      <c r="V6">
        <v>516050</v>
      </c>
    </row>
    <row r="7" spans="1:22" x14ac:dyDescent="0.3">
      <c r="A7" t="s">
        <v>488</v>
      </c>
      <c r="B7">
        <v>32.200000000000003</v>
      </c>
      <c r="C7">
        <v>15584</v>
      </c>
      <c r="D7">
        <v>1506</v>
      </c>
      <c r="E7">
        <v>3</v>
      </c>
      <c r="F7" s="8" t="s">
        <v>223</v>
      </c>
      <c r="G7">
        <v>15584</v>
      </c>
      <c r="H7">
        <v>1506</v>
      </c>
      <c r="I7">
        <v>13400</v>
      </c>
      <c r="J7">
        <v>85.9</v>
      </c>
      <c r="K7">
        <v>12695</v>
      </c>
      <c r="L7">
        <v>94.7</v>
      </c>
      <c r="M7">
        <v>116</v>
      </c>
      <c r="N7">
        <v>154</v>
      </c>
      <c r="O7">
        <v>255</v>
      </c>
      <c r="P7">
        <v>24</v>
      </c>
      <c r="Q7">
        <v>96</v>
      </c>
      <c r="R7">
        <v>58.7</v>
      </c>
      <c r="S7">
        <v>168</v>
      </c>
      <c r="T7">
        <v>130</v>
      </c>
      <c r="U7">
        <v>573219</v>
      </c>
      <c r="V7">
        <v>528745</v>
      </c>
    </row>
    <row r="8" spans="1:22" x14ac:dyDescent="0.3">
      <c r="A8" t="s">
        <v>489</v>
      </c>
      <c r="B8">
        <v>32.299999999999997</v>
      </c>
      <c r="C8">
        <v>15584</v>
      </c>
      <c r="D8">
        <v>1506</v>
      </c>
      <c r="E8">
        <v>4</v>
      </c>
      <c r="F8">
        <v>2</v>
      </c>
      <c r="G8">
        <v>15580</v>
      </c>
      <c r="H8">
        <v>1505</v>
      </c>
      <c r="I8">
        <v>13120</v>
      </c>
      <c r="J8">
        <v>84.2</v>
      </c>
      <c r="K8">
        <v>12450</v>
      </c>
      <c r="L8">
        <v>94.9</v>
      </c>
      <c r="M8">
        <v>113</v>
      </c>
      <c r="N8">
        <v>164</v>
      </c>
      <c r="O8">
        <v>248</v>
      </c>
      <c r="P8">
        <v>67</v>
      </c>
      <c r="Q8">
        <v>78</v>
      </c>
      <c r="R8" s="11" t="s">
        <v>490</v>
      </c>
      <c r="S8">
        <v>168</v>
      </c>
      <c r="T8">
        <v>130</v>
      </c>
      <c r="U8">
        <v>586339</v>
      </c>
      <c r="V8">
        <v>541195</v>
      </c>
    </row>
    <row r="9" spans="1:22" x14ac:dyDescent="0.3">
      <c r="A9" t="s">
        <v>491</v>
      </c>
      <c r="B9">
        <v>32.4</v>
      </c>
      <c r="C9">
        <v>15580</v>
      </c>
      <c r="D9">
        <v>1505</v>
      </c>
      <c r="E9">
        <v>4</v>
      </c>
      <c r="F9" s="8" t="s">
        <v>223</v>
      </c>
      <c r="G9">
        <v>15576</v>
      </c>
      <c r="H9">
        <v>1505</v>
      </c>
      <c r="I9">
        <v>13270</v>
      </c>
      <c r="J9">
        <v>85.1</v>
      </c>
      <c r="K9">
        <v>12600</v>
      </c>
      <c r="L9" s="11" t="s">
        <v>463</v>
      </c>
      <c r="M9">
        <v>105</v>
      </c>
      <c r="N9">
        <v>160</v>
      </c>
      <c r="O9">
        <v>249</v>
      </c>
      <c r="P9">
        <v>69</v>
      </c>
      <c r="Q9">
        <v>87</v>
      </c>
      <c r="R9">
        <v>59.2</v>
      </c>
      <c r="S9">
        <v>168</v>
      </c>
      <c r="T9">
        <v>130</v>
      </c>
      <c r="U9">
        <v>599609</v>
      </c>
      <c r="V9">
        <v>553795</v>
      </c>
    </row>
    <row r="10" spans="1:22" x14ac:dyDescent="0.3">
      <c r="A10" t="s">
        <v>492</v>
      </c>
      <c r="B10">
        <v>32.5</v>
      </c>
      <c r="C10">
        <v>15576</v>
      </c>
      <c r="D10">
        <v>1505</v>
      </c>
      <c r="E10">
        <v>4</v>
      </c>
      <c r="F10">
        <v>2</v>
      </c>
      <c r="G10">
        <v>15572</v>
      </c>
      <c r="H10">
        <v>1503</v>
      </c>
      <c r="I10">
        <v>13480</v>
      </c>
      <c r="J10">
        <v>86.5</v>
      </c>
      <c r="K10">
        <v>12800</v>
      </c>
      <c r="L10" s="11" t="s">
        <v>463</v>
      </c>
      <c r="M10">
        <v>106</v>
      </c>
      <c r="N10">
        <v>160</v>
      </c>
      <c r="O10">
        <v>264</v>
      </c>
      <c r="P10">
        <v>66</v>
      </c>
      <c r="Q10">
        <v>84</v>
      </c>
      <c r="R10">
        <v>59.4</v>
      </c>
      <c r="S10">
        <v>168</v>
      </c>
      <c r="T10">
        <v>130</v>
      </c>
      <c r="U10">
        <v>613089</v>
      </c>
      <c r="V10">
        <v>566595</v>
      </c>
    </row>
    <row r="11" spans="1:22" x14ac:dyDescent="0.3">
      <c r="A11" t="s">
        <v>493</v>
      </c>
      <c r="B11">
        <v>32.6</v>
      </c>
      <c r="C11">
        <v>15572</v>
      </c>
      <c r="D11">
        <v>1503</v>
      </c>
      <c r="E11">
        <v>5</v>
      </c>
      <c r="F11" s="8" t="s">
        <v>223</v>
      </c>
      <c r="G11">
        <v>15567</v>
      </c>
      <c r="H11">
        <v>1503</v>
      </c>
      <c r="I11">
        <v>13410</v>
      </c>
      <c r="J11">
        <v>86.1</v>
      </c>
      <c r="K11">
        <v>12700</v>
      </c>
      <c r="L11">
        <v>94.7</v>
      </c>
      <c r="M11">
        <v>101</v>
      </c>
      <c r="N11">
        <v>161</v>
      </c>
      <c r="O11">
        <v>271</v>
      </c>
      <c r="P11">
        <v>73</v>
      </c>
      <c r="Q11">
        <v>104</v>
      </c>
      <c r="R11">
        <v>59.6</v>
      </c>
      <c r="S11">
        <v>168</v>
      </c>
      <c r="T11">
        <v>130</v>
      </c>
      <c r="U11">
        <v>626499</v>
      </c>
      <c r="V11">
        <v>579295</v>
      </c>
    </row>
    <row r="12" spans="1:22" x14ac:dyDescent="0.3">
      <c r="A12" t="s">
        <v>494</v>
      </c>
      <c r="B12" s="11" t="s">
        <v>495</v>
      </c>
      <c r="C12">
        <v>15567</v>
      </c>
      <c r="D12">
        <v>1503</v>
      </c>
      <c r="E12">
        <v>5</v>
      </c>
      <c r="F12">
        <v>2</v>
      </c>
      <c r="G12">
        <v>15562</v>
      </c>
      <c r="H12">
        <v>1501</v>
      </c>
      <c r="I12">
        <v>13400</v>
      </c>
      <c r="J12" s="11" t="s">
        <v>476</v>
      </c>
      <c r="K12">
        <v>12800</v>
      </c>
      <c r="L12">
        <v>95.5</v>
      </c>
      <c r="M12">
        <v>107</v>
      </c>
      <c r="N12">
        <v>154</v>
      </c>
      <c r="O12">
        <v>188</v>
      </c>
      <c r="P12">
        <v>67</v>
      </c>
      <c r="Q12">
        <v>84</v>
      </c>
      <c r="R12">
        <v>59.8</v>
      </c>
      <c r="S12">
        <v>168</v>
      </c>
      <c r="T12">
        <v>130</v>
      </c>
      <c r="U12">
        <v>639899</v>
      </c>
      <c r="V12">
        <v>592095</v>
      </c>
    </row>
    <row r="13" spans="1:22" x14ac:dyDescent="0.3">
      <c r="B13" s="11" t="s">
        <v>495</v>
      </c>
      <c r="C13">
        <v>15590</v>
      </c>
      <c r="D13">
        <v>1507</v>
      </c>
      <c r="E13">
        <v>28</v>
      </c>
      <c r="F13">
        <v>6</v>
      </c>
      <c r="G13">
        <v>15562</v>
      </c>
      <c r="H13">
        <v>1501</v>
      </c>
      <c r="I13">
        <v>93430</v>
      </c>
      <c r="J13">
        <v>85.62</v>
      </c>
      <c r="K13">
        <v>88595</v>
      </c>
      <c r="L13">
        <v>94.82</v>
      </c>
      <c r="M13">
        <v>811</v>
      </c>
      <c r="N13">
        <v>1133</v>
      </c>
      <c r="O13">
        <v>1769</v>
      </c>
      <c r="P13">
        <v>503</v>
      </c>
      <c r="Q13">
        <v>619</v>
      </c>
      <c r="R13">
        <v>59.1</v>
      </c>
      <c r="S13">
        <v>168</v>
      </c>
      <c r="T13">
        <v>130</v>
      </c>
      <c r="U13">
        <v>639899</v>
      </c>
      <c r="V13">
        <v>592095</v>
      </c>
    </row>
    <row r="16" spans="1:22" x14ac:dyDescent="0.3">
      <c r="I16" s="2" t="s">
        <v>118</v>
      </c>
      <c r="J16" s="2" t="s">
        <v>119</v>
      </c>
    </row>
    <row r="17" spans="8:18" x14ac:dyDescent="0.3">
      <c r="H17" s="2" t="s">
        <v>461</v>
      </c>
      <c r="I17">
        <v>160</v>
      </c>
      <c r="J17">
        <v>168</v>
      </c>
    </row>
    <row r="18" spans="8:18" x14ac:dyDescent="0.3">
      <c r="H18" s="2" t="s">
        <v>398</v>
      </c>
      <c r="I18">
        <v>860</v>
      </c>
      <c r="J18">
        <v>85.62</v>
      </c>
      <c r="N18" s="4">
        <v>2</v>
      </c>
      <c r="O18" s="42" t="s">
        <v>496</v>
      </c>
      <c r="P18" s="42"/>
      <c r="Q18" s="32" t="s">
        <v>497</v>
      </c>
      <c r="R18" s="32" t="s">
        <v>493</v>
      </c>
    </row>
    <row r="19" spans="8:18" x14ac:dyDescent="0.3">
      <c r="H19" s="2" t="s">
        <v>381</v>
      </c>
      <c r="I19">
        <v>950</v>
      </c>
      <c r="J19">
        <v>94.82</v>
      </c>
      <c r="Q19" t="s">
        <v>498</v>
      </c>
      <c r="R19" t="s">
        <v>494</v>
      </c>
    </row>
    <row r="20" spans="8:18" x14ac:dyDescent="0.3">
      <c r="H20" s="2" t="s">
        <v>464</v>
      </c>
      <c r="I20">
        <v>61.6</v>
      </c>
      <c r="J20">
        <v>59.1</v>
      </c>
      <c r="Q20" t="s">
        <v>499</v>
      </c>
      <c r="R20" t="s">
        <v>500</v>
      </c>
    </row>
    <row r="21" spans="8:18" x14ac:dyDescent="0.3">
      <c r="H21" s="2" t="s">
        <v>400</v>
      </c>
      <c r="I21">
        <v>5.9</v>
      </c>
      <c r="J21">
        <v>5.99</v>
      </c>
      <c r="O21" s="42" t="s">
        <v>501</v>
      </c>
      <c r="P21" s="42"/>
      <c r="Q21" t="s">
        <v>502</v>
      </c>
      <c r="R21" t="s">
        <v>503</v>
      </c>
    </row>
    <row r="22" spans="8:18" x14ac:dyDescent="0.3">
      <c r="H22" s="2" t="s">
        <v>401</v>
      </c>
      <c r="I22">
        <v>5.6</v>
      </c>
      <c r="J22">
        <v>5.68</v>
      </c>
    </row>
    <row r="23" spans="8:18" x14ac:dyDescent="0.3">
      <c r="H23" s="2" t="s">
        <v>504</v>
      </c>
      <c r="I23">
        <v>38.4</v>
      </c>
      <c r="J23">
        <v>40.49</v>
      </c>
      <c r="K23" s="11" t="s">
        <v>505</v>
      </c>
    </row>
    <row r="24" spans="8:18" x14ac:dyDescent="0.3">
      <c r="H24" s="2" t="s">
        <v>506</v>
      </c>
      <c r="I24">
        <v>34.6</v>
      </c>
      <c r="J24">
        <v>37.47</v>
      </c>
      <c r="K24" s="11" t="s">
        <v>507</v>
      </c>
      <c r="P24" t="s">
        <v>508</v>
      </c>
    </row>
    <row r="25" spans="8:18" x14ac:dyDescent="0.3">
      <c r="H25" s="2" t="s">
        <v>509</v>
      </c>
      <c r="I25">
        <v>189.83</v>
      </c>
      <c r="J25">
        <v>196.32</v>
      </c>
      <c r="N25" s="4">
        <v>1</v>
      </c>
      <c r="O25" t="s">
        <v>510</v>
      </c>
      <c r="P25">
        <v>3.7770000000000001</v>
      </c>
    </row>
    <row r="26" spans="8:18" x14ac:dyDescent="0.3">
      <c r="H26" s="2" t="s">
        <v>511</v>
      </c>
      <c r="I26" s="11" t="s">
        <v>474</v>
      </c>
      <c r="J26">
        <v>207.04</v>
      </c>
      <c r="O26" t="s">
        <v>86</v>
      </c>
      <c r="P26">
        <v>4.3630000000000004</v>
      </c>
    </row>
    <row r="27" spans="8:18" x14ac:dyDescent="0.3">
      <c r="H27" s="2" t="s">
        <v>475</v>
      </c>
      <c r="I27" s="11" t="s">
        <v>512</v>
      </c>
      <c r="J27" s="26" t="s">
        <v>513</v>
      </c>
    </row>
    <row r="28" spans="8:18" x14ac:dyDescent="0.3">
      <c r="H28" s="2" t="s">
        <v>514</v>
      </c>
      <c r="I28" s="11" t="s">
        <v>515</v>
      </c>
      <c r="J28">
        <v>3.7549999999999999</v>
      </c>
      <c r="N28" s="4">
        <v>2</v>
      </c>
      <c r="O28" t="s">
        <v>516</v>
      </c>
      <c r="P28">
        <v>3.754</v>
      </c>
    </row>
    <row r="29" spans="8:18" x14ac:dyDescent="0.3">
      <c r="H29" s="2" t="s">
        <v>517</v>
      </c>
      <c r="I29" s="11" t="s">
        <v>518</v>
      </c>
      <c r="J29" s="11" t="s">
        <v>519</v>
      </c>
      <c r="O29" t="s">
        <v>86</v>
      </c>
      <c r="P29">
        <v>4.3769999999999998</v>
      </c>
    </row>
  </sheetData>
  <mergeCells count="6">
    <mergeCell ref="O21:P21"/>
    <mergeCell ref="C4:D4"/>
    <mergeCell ref="E4:F4"/>
    <mergeCell ref="G4:H4"/>
    <mergeCell ref="S4:T4"/>
    <mergeCell ref="O18:P18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A6AA-1D1A-425E-9962-965791EA3163}">
  <dimension ref="A4:V31"/>
  <sheetViews>
    <sheetView topLeftCell="D1" workbookViewId="0">
      <selection activeCell="T5" sqref="T5"/>
    </sheetView>
  </sheetViews>
  <sheetFormatPr defaultRowHeight="14.4" x14ac:dyDescent="0.3"/>
  <cols>
    <col min="3" max="3" width="13.77734375" customWidth="1"/>
    <col min="4" max="4" width="14.5546875" customWidth="1"/>
    <col min="5" max="5" width="11.21875" customWidth="1"/>
    <col min="6" max="6" width="10.77734375" customWidth="1"/>
    <col min="11" max="11" width="16.21875" customWidth="1"/>
    <col min="12" max="12" width="11.21875" customWidth="1"/>
    <col min="13" max="13" width="13.44140625" customWidth="1"/>
    <col min="14" max="14" width="13.21875" customWidth="1"/>
    <col min="16" max="16" width="14.21875" customWidth="1"/>
    <col min="18" max="18" width="19.88671875" customWidth="1"/>
    <col min="19" max="19" width="10.21875" customWidth="1"/>
    <col min="21" max="21" width="17.44140625" customWidth="1"/>
    <col min="22" max="22" width="26.33203125" customWidth="1"/>
    <col min="23" max="23" width="22.21875" customWidth="1"/>
  </cols>
  <sheetData>
    <row r="4" spans="1:22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33" t="s">
        <v>168</v>
      </c>
      <c r="K4" s="3" t="s">
        <v>442</v>
      </c>
      <c r="L4" s="3" t="s">
        <v>168</v>
      </c>
      <c r="M4" s="3" t="s">
        <v>520</v>
      </c>
      <c r="N4" s="3" t="s">
        <v>521</v>
      </c>
      <c r="O4" s="3" t="s">
        <v>445</v>
      </c>
      <c r="P4" s="3" t="s">
        <v>446</v>
      </c>
      <c r="Q4" s="3" t="s">
        <v>447</v>
      </c>
      <c r="R4" s="3" t="s">
        <v>448</v>
      </c>
      <c r="S4" s="41" t="s">
        <v>33</v>
      </c>
      <c r="T4" s="41"/>
      <c r="U4" s="3" t="s">
        <v>522</v>
      </c>
      <c r="V4" s="2" t="s">
        <v>523</v>
      </c>
    </row>
    <row r="5" spans="1:22" x14ac:dyDescent="0.3">
      <c r="C5" s="3" t="s">
        <v>292</v>
      </c>
      <c r="D5" s="3" t="s">
        <v>293</v>
      </c>
      <c r="E5" s="3" t="s">
        <v>292</v>
      </c>
      <c r="F5" s="2" t="s">
        <v>293</v>
      </c>
      <c r="G5" s="3" t="s">
        <v>292</v>
      </c>
      <c r="H5" s="3" t="s">
        <v>293</v>
      </c>
      <c r="S5" s="3" t="s">
        <v>292</v>
      </c>
      <c r="T5" s="3" t="s">
        <v>293</v>
      </c>
    </row>
    <row r="6" spans="1:22" x14ac:dyDescent="0.3">
      <c r="A6" t="s">
        <v>500</v>
      </c>
      <c r="B6">
        <v>33.1</v>
      </c>
      <c r="C6">
        <v>15562</v>
      </c>
      <c r="D6">
        <v>1501</v>
      </c>
      <c r="E6">
        <v>4</v>
      </c>
      <c r="F6">
        <v>2</v>
      </c>
      <c r="G6">
        <v>15558</v>
      </c>
      <c r="H6">
        <v>1499</v>
      </c>
      <c r="I6">
        <v>13200</v>
      </c>
      <c r="J6">
        <v>84.8</v>
      </c>
      <c r="K6">
        <v>12600</v>
      </c>
      <c r="L6">
        <v>95.4</v>
      </c>
      <c r="M6">
        <v>106</v>
      </c>
      <c r="N6">
        <v>111</v>
      </c>
      <c r="O6">
        <v>236</v>
      </c>
      <c r="P6">
        <v>67</v>
      </c>
      <c r="Q6">
        <v>80</v>
      </c>
      <c r="R6" s="11" t="s">
        <v>524</v>
      </c>
      <c r="S6">
        <v>168</v>
      </c>
      <c r="T6">
        <v>130</v>
      </c>
      <c r="U6">
        <v>653099</v>
      </c>
      <c r="V6">
        <v>604695</v>
      </c>
    </row>
    <row r="7" spans="1:22" x14ac:dyDescent="0.3">
      <c r="A7" t="s">
        <v>525</v>
      </c>
      <c r="B7">
        <v>33.200000000000003</v>
      </c>
      <c r="C7">
        <v>15558</v>
      </c>
      <c r="D7">
        <v>1499</v>
      </c>
      <c r="E7">
        <v>6</v>
      </c>
      <c r="F7">
        <v>2</v>
      </c>
      <c r="G7">
        <v>15552</v>
      </c>
      <c r="H7">
        <v>1497</v>
      </c>
      <c r="I7">
        <v>12490</v>
      </c>
      <c r="J7">
        <v>83.1</v>
      </c>
      <c r="K7">
        <v>12280</v>
      </c>
      <c r="L7">
        <v>94.9</v>
      </c>
      <c r="M7">
        <v>129</v>
      </c>
      <c r="N7">
        <v>141</v>
      </c>
      <c r="O7">
        <v>263</v>
      </c>
      <c r="P7">
        <v>67</v>
      </c>
      <c r="Q7">
        <v>60</v>
      </c>
      <c r="R7">
        <v>60.1</v>
      </c>
      <c r="S7">
        <v>168</v>
      </c>
      <c r="T7">
        <v>130</v>
      </c>
      <c r="U7">
        <v>666039</v>
      </c>
      <c r="V7">
        <v>616975</v>
      </c>
    </row>
    <row r="8" spans="1:22" x14ac:dyDescent="0.3">
      <c r="A8" t="s">
        <v>526</v>
      </c>
      <c r="B8">
        <v>33.299999999999997</v>
      </c>
      <c r="C8">
        <v>15552</v>
      </c>
      <c r="D8">
        <v>1497</v>
      </c>
      <c r="E8">
        <v>3</v>
      </c>
      <c r="F8">
        <v>2</v>
      </c>
      <c r="G8">
        <v>15549</v>
      </c>
      <c r="H8">
        <v>1495</v>
      </c>
      <c r="I8">
        <v>13310</v>
      </c>
      <c r="J8">
        <v>85.5</v>
      </c>
      <c r="K8">
        <v>12670</v>
      </c>
      <c r="L8">
        <v>95.2</v>
      </c>
      <c r="M8">
        <v>119</v>
      </c>
      <c r="N8">
        <v>115</v>
      </c>
      <c r="O8">
        <v>282</v>
      </c>
      <c r="P8">
        <v>64</v>
      </c>
      <c r="Q8">
        <v>60</v>
      </c>
      <c r="R8">
        <v>60.1</v>
      </c>
      <c r="S8">
        <v>168</v>
      </c>
      <c r="T8">
        <v>130</v>
      </c>
      <c r="U8">
        <v>679349</v>
      </c>
      <c r="V8">
        <v>629645</v>
      </c>
    </row>
    <row r="9" spans="1:22" x14ac:dyDescent="0.3">
      <c r="A9" t="s">
        <v>527</v>
      </c>
      <c r="B9">
        <v>33.4</v>
      </c>
      <c r="C9">
        <v>15549</v>
      </c>
      <c r="D9">
        <v>1495</v>
      </c>
      <c r="E9">
        <v>4</v>
      </c>
      <c r="F9">
        <v>2</v>
      </c>
      <c r="G9">
        <v>15545</v>
      </c>
      <c r="H9">
        <v>1493</v>
      </c>
      <c r="I9">
        <v>13350</v>
      </c>
      <c r="J9">
        <v>85.8</v>
      </c>
      <c r="K9">
        <v>12730</v>
      </c>
      <c r="L9">
        <v>95.3</v>
      </c>
      <c r="M9">
        <v>111</v>
      </c>
      <c r="N9">
        <v>112</v>
      </c>
      <c r="O9">
        <v>271</v>
      </c>
      <c r="P9">
        <v>66</v>
      </c>
      <c r="Q9">
        <v>60</v>
      </c>
      <c r="R9">
        <v>60.2</v>
      </c>
      <c r="S9">
        <v>168</v>
      </c>
      <c r="T9">
        <v>130</v>
      </c>
      <c r="U9">
        <v>692699</v>
      </c>
      <c r="V9">
        <v>642375</v>
      </c>
    </row>
    <row r="10" spans="1:22" x14ac:dyDescent="0.3">
      <c r="A10" t="s">
        <v>528</v>
      </c>
      <c r="B10">
        <v>33.5</v>
      </c>
      <c r="C10">
        <v>15545</v>
      </c>
      <c r="D10">
        <v>1493</v>
      </c>
      <c r="E10">
        <v>3</v>
      </c>
      <c r="F10" s="11" t="s">
        <v>223</v>
      </c>
      <c r="G10">
        <v>15542</v>
      </c>
      <c r="H10">
        <v>1493</v>
      </c>
      <c r="I10">
        <v>13130</v>
      </c>
      <c r="J10">
        <v>84.4</v>
      </c>
      <c r="K10">
        <v>12520</v>
      </c>
      <c r="L10">
        <v>95.3</v>
      </c>
      <c r="M10">
        <v>88</v>
      </c>
      <c r="N10">
        <v>136</v>
      </c>
      <c r="O10">
        <v>263</v>
      </c>
      <c r="P10">
        <v>63</v>
      </c>
      <c r="Q10">
        <v>60</v>
      </c>
      <c r="R10">
        <v>60.2</v>
      </c>
      <c r="S10">
        <v>168</v>
      </c>
      <c r="T10">
        <v>130</v>
      </c>
      <c r="U10">
        <v>705829</v>
      </c>
      <c r="V10">
        <v>654895</v>
      </c>
    </row>
    <row r="11" spans="1:22" x14ac:dyDescent="0.3">
      <c r="A11" t="s">
        <v>529</v>
      </c>
      <c r="B11">
        <v>33.6</v>
      </c>
      <c r="C11">
        <v>15542</v>
      </c>
      <c r="D11">
        <v>1493</v>
      </c>
      <c r="E11">
        <v>4</v>
      </c>
      <c r="F11">
        <v>1</v>
      </c>
      <c r="G11">
        <v>15538</v>
      </c>
      <c r="H11">
        <v>1492</v>
      </c>
      <c r="I11">
        <v>13310</v>
      </c>
      <c r="J11">
        <v>85.6</v>
      </c>
      <c r="K11">
        <v>12674</v>
      </c>
      <c r="L11">
        <v>95.2</v>
      </c>
      <c r="M11">
        <v>102</v>
      </c>
      <c r="N11">
        <v>121</v>
      </c>
      <c r="O11">
        <v>282</v>
      </c>
      <c r="P11">
        <v>71</v>
      </c>
      <c r="Q11">
        <v>60</v>
      </c>
      <c r="R11">
        <v>60.3</v>
      </c>
      <c r="S11">
        <v>168</v>
      </c>
      <c r="T11">
        <v>130</v>
      </c>
      <c r="U11">
        <v>719139</v>
      </c>
      <c r="V11">
        <v>667569</v>
      </c>
    </row>
    <row r="12" spans="1:22" x14ac:dyDescent="0.3">
      <c r="A12" t="s">
        <v>530</v>
      </c>
      <c r="B12" s="11" t="s">
        <v>531</v>
      </c>
      <c r="C12">
        <v>15538</v>
      </c>
      <c r="D12">
        <v>1492</v>
      </c>
      <c r="E12">
        <v>4</v>
      </c>
      <c r="F12">
        <v>1</v>
      </c>
      <c r="G12">
        <v>15534</v>
      </c>
      <c r="H12">
        <v>1491</v>
      </c>
      <c r="I12">
        <v>13040</v>
      </c>
      <c r="J12">
        <v>83.9</v>
      </c>
      <c r="K12">
        <v>12381</v>
      </c>
      <c r="L12">
        <v>94.9</v>
      </c>
      <c r="M12">
        <v>110</v>
      </c>
      <c r="N12">
        <v>103</v>
      </c>
      <c r="O12">
        <v>328</v>
      </c>
      <c r="P12">
        <v>58</v>
      </c>
      <c r="Q12">
        <v>60</v>
      </c>
      <c r="R12">
        <v>60.3</v>
      </c>
      <c r="S12">
        <v>168</v>
      </c>
      <c r="T12">
        <v>130</v>
      </c>
      <c r="U12">
        <v>732179</v>
      </c>
      <c r="V12">
        <v>679950</v>
      </c>
    </row>
    <row r="13" spans="1:22" x14ac:dyDescent="0.3">
      <c r="B13" s="11" t="s">
        <v>531</v>
      </c>
      <c r="C13">
        <v>15562</v>
      </c>
      <c r="D13">
        <v>1501</v>
      </c>
      <c r="E13">
        <v>28</v>
      </c>
      <c r="F13">
        <v>10</v>
      </c>
      <c r="G13">
        <v>15534</v>
      </c>
      <c r="H13">
        <v>1491</v>
      </c>
      <c r="I13">
        <v>92280</v>
      </c>
      <c r="J13">
        <v>84.72</v>
      </c>
      <c r="K13">
        <v>87855</v>
      </c>
      <c r="L13">
        <v>95.2</v>
      </c>
      <c r="M13">
        <v>765</v>
      </c>
      <c r="N13">
        <v>839</v>
      </c>
      <c r="O13">
        <v>1925</v>
      </c>
      <c r="P13">
        <v>456</v>
      </c>
      <c r="Q13">
        <v>440</v>
      </c>
      <c r="R13">
        <v>60.2</v>
      </c>
      <c r="S13">
        <v>168</v>
      </c>
      <c r="T13">
        <v>130</v>
      </c>
      <c r="U13">
        <v>732179</v>
      </c>
      <c r="V13">
        <v>679950</v>
      </c>
    </row>
    <row r="18" spans="3:12" x14ac:dyDescent="0.3">
      <c r="D18" s="2" t="s">
        <v>118</v>
      </c>
      <c r="E18" s="2" t="s">
        <v>119</v>
      </c>
    </row>
    <row r="19" spans="3:12" x14ac:dyDescent="0.3">
      <c r="C19" s="2" t="s">
        <v>461</v>
      </c>
      <c r="D19">
        <v>160</v>
      </c>
      <c r="E19">
        <v>168</v>
      </c>
      <c r="I19" t="s">
        <v>529</v>
      </c>
      <c r="J19" s="42" t="s">
        <v>532</v>
      </c>
      <c r="K19" s="42"/>
    </row>
    <row r="20" spans="3:12" x14ac:dyDescent="0.3">
      <c r="C20" s="2" t="s">
        <v>398</v>
      </c>
      <c r="D20" s="11" t="s">
        <v>462</v>
      </c>
      <c r="E20">
        <v>84.72</v>
      </c>
    </row>
    <row r="21" spans="3:12" x14ac:dyDescent="0.3">
      <c r="C21" s="2" t="s">
        <v>381</v>
      </c>
      <c r="D21" s="11" t="s">
        <v>463</v>
      </c>
      <c r="E21">
        <v>95.2</v>
      </c>
    </row>
    <row r="22" spans="3:12" x14ac:dyDescent="0.3">
      <c r="C22" s="2" t="s">
        <v>464</v>
      </c>
      <c r="D22">
        <v>62.4</v>
      </c>
      <c r="E22">
        <v>60.2</v>
      </c>
      <c r="I22" s="42" t="s">
        <v>533</v>
      </c>
      <c r="J22" s="42"/>
      <c r="K22" t="s">
        <v>530</v>
      </c>
      <c r="L22" t="s">
        <v>68</v>
      </c>
    </row>
    <row r="23" spans="3:12" x14ac:dyDescent="0.3">
      <c r="C23" s="2" t="s">
        <v>400</v>
      </c>
      <c r="D23">
        <v>5.8</v>
      </c>
      <c r="E23">
        <v>5.92</v>
      </c>
      <c r="I23" s="42" t="s">
        <v>534</v>
      </c>
      <c r="J23" s="42"/>
    </row>
    <row r="24" spans="3:12" x14ac:dyDescent="0.3">
      <c r="C24" s="2" t="s">
        <v>401</v>
      </c>
      <c r="D24">
        <v>5.5</v>
      </c>
      <c r="E24">
        <v>5.64</v>
      </c>
    </row>
    <row r="25" spans="3:12" x14ac:dyDescent="0.3">
      <c r="C25" s="2" t="s">
        <v>504</v>
      </c>
      <c r="D25">
        <v>44.2</v>
      </c>
      <c r="E25">
        <v>46.34</v>
      </c>
      <c r="F25" s="11" t="s">
        <v>535</v>
      </c>
      <c r="J25" s="2" t="s">
        <v>536</v>
      </c>
    </row>
    <row r="26" spans="3:12" x14ac:dyDescent="0.3">
      <c r="C26" s="2" t="s">
        <v>506</v>
      </c>
      <c r="D26">
        <v>40.1</v>
      </c>
      <c r="E26">
        <v>43.03</v>
      </c>
      <c r="F26" s="11" t="s">
        <v>537</v>
      </c>
      <c r="H26" s="4">
        <v>1</v>
      </c>
      <c r="I26" s="2" t="s">
        <v>292</v>
      </c>
      <c r="J26">
        <v>3.831</v>
      </c>
    </row>
    <row r="27" spans="3:12" x14ac:dyDescent="0.3">
      <c r="C27" s="2" t="s">
        <v>509</v>
      </c>
      <c r="D27" s="11" t="s">
        <v>471</v>
      </c>
      <c r="E27">
        <v>198.64</v>
      </c>
      <c r="I27" s="2" t="s">
        <v>293</v>
      </c>
      <c r="J27" s="11" t="s">
        <v>538</v>
      </c>
    </row>
    <row r="28" spans="3:12" x14ac:dyDescent="0.3">
      <c r="C28" s="2" t="s">
        <v>511</v>
      </c>
      <c r="D28">
        <v>203.63</v>
      </c>
      <c r="E28">
        <v>208.51</v>
      </c>
    </row>
    <row r="29" spans="3:12" x14ac:dyDescent="0.3">
      <c r="C29" s="2" t="s">
        <v>475</v>
      </c>
      <c r="D29" s="11" t="s">
        <v>539</v>
      </c>
      <c r="E29" t="s">
        <v>540</v>
      </c>
      <c r="H29" s="4">
        <v>2</v>
      </c>
      <c r="I29" s="2" t="s">
        <v>292</v>
      </c>
      <c r="J29">
        <v>3.7730000000000001</v>
      </c>
    </row>
    <row r="30" spans="3:12" x14ac:dyDescent="0.3">
      <c r="C30" s="2" t="s">
        <v>514</v>
      </c>
      <c r="D30" s="11" t="s">
        <v>541</v>
      </c>
      <c r="E30">
        <v>3.802</v>
      </c>
      <c r="F30" s="11" t="s">
        <v>542</v>
      </c>
      <c r="I30" s="2" t="s">
        <v>293</v>
      </c>
      <c r="J30">
        <v>4.468</v>
      </c>
    </row>
    <row r="31" spans="3:12" x14ac:dyDescent="0.3">
      <c r="C31" s="2" t="s">
        <v>517</v>
      </c>
      <c r="D31" s="11" t="s">
        <v>543</v>
      </c>
      <c r="E31">
        <v>4.4589999999999996</v>
      </c>
      <c r="F31" s="11" t="s">
        <v>544</v>
      </c>
    </row>
  </sheetData>
  <mergeCells count="7">
    <mergeCell ref="I23:J23"/>
    <mergeCell ref="C4:D4"/>
    <mergeCell ref="E4:F4"/>
    <mergeCell ref="G4:H4"/>
    <mergeCell ref="S4:T4"/>
    <mergeCell ref="J19:K19"/>
    <mergeCell ref="I22:J2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601C-0830-4516-8128-10EBAD1A0826}">
  <dimension ref="A4:V31"/>
  <sheetViews>
    <sheetView topLeftCell="B4" zoomScale="96" zoomScaleNormal="96" workbookViewId="0">
      <selection activeCell="D20" sqref="D20"/>
    </sheetView>
  </sheetViews>
  <sheetFormatPr defaultRowHeight="14.4" x14ac:dyDescent="0.3"/>
  <cols>
    <col min="5" max="5" width="12.109375" customWidth="1"/>
    <col min="6" max="6" width="14" customWidth="1"/>
    <col min="7" max="7" width="11.77734375" customWidth="1"/>
    <col min="8" max="8" width="10.21875" customWidth="1"/>
    <col min="9" max="9" width="11" bestFit="1" customWidth="1"/>
    <col min="11" max="11" width="18.21875" customWidth="1"/>
    <col min="12" max="12" width="15.33203125" customWidth="1"/>
    <col min="13" max="13" width="13.21875" customWidth="1"/>
    <col min="14" max="14" width="18.21875" customWidth="1"/>
    <col min="15" max="15" width="10.77734375" customWidth="1"/>
    <col min="16" max="16" width="17.21875" customWidth="1"/>
    <col min="17" max="17" width="20.77734375" customWidth="1"/>
    <col min="18" max="18" width="20.44140625" customWidth="1"/>
    <col min="19" max="19" width="14.88671875" customWidth="1"/>
    <col min="20" max="20" width="13.21875" customWidth="1"/>
    <col min="21" max="21" width="21.6640625" customWidth="1"/>
    <col min="22" max="22" width="25.77734375" customWidth="1"/>
    <col min="23" max="23" width="22.77734375" customWidth="1"/>
    <col min="24" max="24" width="18.21875" customWidth="1"/>
  </cols>
  <sheetData>
    <row r="4" spans="1:22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33" t="s">
        <v>168</v>
      </c>
      <c r="K4" s="3" t="s">
        <v>442</v>
      </c>
      <c r="L4" s="3" t="s">
        <v>168</v>
      </c>
      <c r="M4" s="3" t="s">
        <v>520</v>
      </c>
      <c r="N4" s="3" t="s">
        <v>521</v>
      </c>
      <c r="O4" s="3" t="s">
        <v>445</v>
      </c>
      <c r="P4" s="3" t="s">
        <v>446</v>
      </c>
      <c r="Q4" s="3" t="s">
        <v>447</v>
      </c>
      <c r="R4" s="3" t="s">
        <v>448</v>
      </c>
      <c r="S4" s="41" t="s">
        <v>33</v>
      </c>
      <c r="T4" s="41"/>
      <c r="U4" s="3" t="s">
        <v>522</v>
      </c>
      <c r="V4" s="2" t="s">
        <v>523</v>
      </c>
    </row>
    <row r="5" spans="1:22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S5" s="3" t="s">
        <v>292</v>
      </c>
      <c r="T5" s="3" t="s">
        <v>293</v>
      </c>
    </row>
    <row r="6" spans="1:22" x14ac:dyDescent="0.3">
      <c r="A6" t="s">
        <v>545</v>
      </c>
      <c r="B6">
        <v>35.1</v>
      </c>
      <c r="C6">
        <v>15512</v>
      </c>
      <c r="D6">
        <v>1482</v>
      </c>
      <c r="E6" s="34" t="s">
        <v>546</v>
      </c>
      <c r="F6">
        <v>2</v>
      </c>
      <c r="G6">
        <v>15477</v>
      </c>
      <c r="H6">
        <v>1480</v>
      </c>
      <c r="I6">
        <v>12990</v>
      </c>
      <c r="J6">
        <v>83.7</v>
      </c>
      <c r="K6">
        <v>12430</v>
      </c>
      <c r="L6">
        <v>95.6</v>
      </c>
      <c r="M6">
        <v>67</v>
      </c>
      <c r="N6">
        <v>85</v>
      </c>
      <c r="O6">
        <v>293</v>
      </c>
      <c r="P6">
        <v>55</v>
      </c>
      <c r="Q6">
        <v>60</v>
      </c>
      <c r="R6">
        <v>61.1</v>
      </c>
      <c r="S6">
        <v>168</v>
      </c>
      <c r="T6">
        <v>130</v>
      </c>
      <c r="U6">
        <v>837059</v>
      </c>
      <c r="V6">
        <v>780220</v>
      </c>
    </row>
    <row r="7" spans="1:22" x14ac:dyDescent="0.3">
      <c r="A7" t="s">
        <v>547</v>
      </c>
      <c r="B7">
        <v>35.200000000000003</v>
      </c>
      <c r="C7">
        <v>15477</v>
      </c>
      <c r="D7">
        <v>1480</v>
      </c>
      <c r="E7">
        <v>4</v>
      </c>
      <c r="F7">
        <v>2</v>
      </c>
      <c r="G7">
        <v>15473</v>
      </c>
      <c r="H7">
        <v>1478</v>
      </c>
      <c r="I7">
        <v>12800</v>
      </c>
      <c r="J7">
        <v>82.7</v>
      </c>
      <c r="K7">
        <v>12225</v>
      </c>
      <c r="L7">
        <v>95.5</v>
      </c>
      <c r="M7">
        <v>63</v>
      </c>
      <c r="N7">
        <v>70</v>
      </c>
      <c r="O7">
        <v>312</v>
      </c>
      <c r="P7">
        <v>67</v>
      </c>
      <c r="Q7">
        <v>63</v>
      </c>
      <c r="R7">
        <v>61.2</v>
      </c>
      <c r="S7">
        <v>168</v>
      </c>
      <c r="T7">
        <v>130</v>
      </c>
      <c r="U7">
        <v>849859</v>
      </c>
      <c r="V7">
        <v>792445</v>
      </c>
    </row>
    <row r="8" spans="1:22" x14ac:dyDescent="0.3">
      <c r="A8" t="s">
        <v>548</v>
      </c>
      <c r="B8">
        <v>35.299999999999997</v>
      </c>
      <c r="C8">
        <v>15473</v>
      </c>
      <c r="D8">
        <v>1478</v>
      </c>
      <c r="E8">
        <v>11</v>
      </c>
      <c r="F8">
        <v>2</v>
      </c>
      <c r="G8">
        <v>15462</v>
      </c>
      <c r="H8">
        <v>1476</v>
      </c>
      <c r="I8">
        <v>12870</v>
      </c>
      <c r="J8">
        <v>83.1</v>
      </c>
      <c r="K8">
        <v>12260</v>
      </c>
      <c r="L8">
        <v>95.2</v>
      </c>
      <c r="M8">
        <v>71</v>
      </c>
      <c r="N8">
        <v>86</v>
      </c>
      <c r="O8">
        <v>345</v>
      </c>
      <c r="P8">
        <v>48</v>
      </c>
      <c r="Q8">
        <v>60</v>
      </c>
      <c r="R8">
        <v>61.3</v>
      </c>
      <c r="S8">
        <v>168</v>
      </c>
      <c r="T8">
        <v>130</v>
      </c>
      <c r="U8">
        <v>862729</v>
      </c>
      <c r="V8">
        <v>804705</v>
      </c>
    </row>
    <row r="9" spans="1:22" x14ac:dyDescent="0.3">
      <c r="A9" t="s">
        <v>549</v>
      </c>
      <c r="B9">
        <v>35.4</v>
      </c>
      <c r="C9">
        <v>15462</v>
      </c>
      <c r="D9">
        <v>1476</v>
      </c>
      <c r="E9">
        <v>17</v>
      </c>
      <c r="F9">
        <v>1</v>
      </c>
      <c r="G9">
        <v>15445</v>
      </c>
      <c r="H9">
        <v>1475</v>
      </c>
      <c r="I9">
        <v>13090</v>
      </c>
      <c r="J9">
        <v>84.6</v>
      </c>
      <c r="K9">
        <v>12510</v>
      </c>
      <c r="L9">
        <v>95.5</v>
      </c>
      <c r="M9">
        <v>91</v>
      </c>
      <c r="N9">
        <v>87</v>
      </c>
      <c r="O9">
        <v>293</v>
      </c>
      <c r="P9">
        <v>49</v>
      </c>
      <c r="Q9">
        <v>60</v>
      </c>
      <c r="R9">
        <v>61.4</v>
      </c>
      <c r="S9">
        <v>166</v>
      </c>
      <c r="T9">
        <v>130</v>
      </c>
      <c r="U9">
        <v>875819</v>
      </c>
      <c r="V9">
        <v>817215</v>
      </c>
    </row>
    <row r="10" spans="1:22" x14ac:dyDescent="0.3">
      <c r="A10" t="s">
        <v>550</v>
      </c>
      <c r="B10">
        <v>35.5</v>
      </c>
      <c r="C10">
        <v>15445</v>
      </c>
      <c r="D10">
        <v>1475</v>
      </c>
      <c r="E10">
        <v>11</v>
      </c>
      <c r="F10">
        <v>2</v>
      </c>
      <c r="G10">
        <v>15434</v>
      </c>
      <c r="H10">
        <v>1473</v>
      </c>
      <c r="I10">
        <v>13100</v>
      </c>
      <c r="J10">
        <v>84.8</v>
      </c>
      <c r="K10">
        <v>12540</v>
      </c>
      <c r="L10">
        <v>95.7</v>
      </c>
      <c r="M10">
        <v>80</v>
      </c>
      <c r="N10">
        <v>63</v>
      </c>
      <c r="O10">
        <v>300</v>
      </c>
      <c r="P10">
        <v>57</v>
      </c>
      <c r="Q10">
        <v>60</v>
      </c>
      <c r="R10">
        <v>61.6</v>
      </c>
      <c r="S10">
        <v>166</v>
      </c>
      <c r="T10">
        <v>130</v>
      </c>
      <c r="U10">
        <v>888919</v>
      </c>
      <c r="V10">
        <v>829755</v>
      </c>
    </row>
    <row r="11" spans="1:22" x14ac:dyDescent="0.3">
      <c r="A11" t="s">
        <v>551</v>
      </c>
      <c r="B11">
        <v>35.6</v>
      </c>
      <c r="C11">
        <v>15434</v>
      </c>
      <c r="D11">
        <v>1473</v>
      </c>
      <c r="E11">
        <v>12</v>
      </c>
      <c r="F11">
        <v>2</v>
      </c>
      <c r="G11">
        <v>15422</v>
      </c>
      <c r="H11">
        <v>1471</v>
      </c>
      <c r="I11">
        <v>12600</v>
      </c>
      <c r="J11">
        <v>81.599999999999994</v>
      </c>
      <c r="K11">
        <v>12031</v>
      </c>
      <c r="L11">
        <v>95.4</v>
      </c>
      <c r="M11">
        <v>68</v>
      </c>
      <c r="N11">
        <v>81</v>
      </c>
      <c r="O11">
        <v>303</v>
      </c>
      <c r="P11">
        <v>57</v>
      </c>
      <c r="Q11">
        <v>60</v>
      </c>
      <c r="R11">
        <v>61.8</v>
      </c>
      <c r="S11">
        <v>166</v>
      </c>
      <c r="T11">
        <v>130</v>
      </c>
      <c r="U11">
        <v>901519</v>
      </c>
      <c r="V11">
        <v>841786</v>
      </c>
    </row>
    <row r="12" spans="1:22" x14ac:dyDescent="0.3">
      <c r="A12" t="s">
        <v>552</v>
      </c>
      <c r="B12" s="11" t="s">
        <v>553</v>
      </c>
      <c r="C12">
        <v>15422</v>
      </c>
      <c r="D12">
        <v>1471</v>
      </c>
      <c r="E12">
        <v>8</v>
      </c>
      <c r="F12">
        <v>2</v>
      </c>
      <c r="G12">
        <v>15414</v>
      </c>
      <c r="H12">
        <v>1469</v>
      </c>
      <c r="I12">
        <v>13070</v>
      </c>
      <c r="J12">
        <v>84.7</v>
      </c>
      <c r="K12">
        <v>12500</v>
      </c>
      <c r="L12">
        <v>95.6</v>
      </c>
      <c r="M12">
        <v>91</v>
      </c>
      <c r="N12">
        <v>70</v>
      </c>
      <c r="O12">
        <v>303</v>
      </c>
      <c r="P12">
        <v>44</v>
      </c>
      <c r="Q12">
        <v>62</v>
      </c>
      <c r="R12">
        <v>61.8</v>
      </c>
      <c r="S12">
        <v>166</v>
      </c>
      <c r="T12">
        <v>130</v>
      </c>
      <c r="U12">
        <v>914589</v>
      </c>
      <c r="V12">
        <v>854286</v>
      </c>
    </row>
    <row r="13" spans="1:22" x14ac:dyDescent="0.3">
      <c r="B13" s="11" t="s">
        <v>553</v>
      </c>
      <c r="C13">
        <v>15512</v>
      </c>
      <c r="D13">
        <v>1482</v>
      </c>
      <c r="E13">
        <v>69</v>
      </c>
      <c r="F13">
        <v>13</v>
      </c>
      <c r="G13">
        <v>15414</v>
      </c>
      <c r="H13">
        <v>1469</v>
      </c>
      <c r="I13">
        <v>90520</v>
      </c>
      <c r="J13" s="11" t="s">
        <v>554</v>
      </c>
      <c r="K13">
        <v>86496</v>
      </c>
      <c r="L13">
        <v>95.5</v>
      </c>
      <c r="M13">
        <v>531</v>
      </c>
      <c r="N13">
        <v>542</v>
      </c>
      <c r="O13">
        <v>2149</v>
      </c>
      <c r="P13">
        <v>377</v>
      </c>
      <c r="Q13">
        <v>425</v>
      </c>
      <c r="R13">
        <v>61.4</v>
      </c>
      <c r="S13">
        <v>166</v>
      </c>
      <c r="T13">
        <v>130</v>
      </c>
      <c r="U13">
        <v>914589</v>
      </c>
      <c r="V13">
        <v>854286</v>
      </c>
    </row>
    <row r="18" spans="6:14" x14ac:dyDescent="0.3">
      <c r="G18" s="2" t="s">
        <v>118</v>
      </c>
      <c r="H18" s="2" t="s">
        <v>119</v>
      </c>
    </row>
    <row r="19" spans="6:14" x14ac:dyDescent="0.3">
      <c r="F19" s="2" t="s">
        <v>461</v>
      </c>
      <c r="G19">
        <v>158</v>
      </c>
      <c r="H19">
        <v>166</v>
      </c>
    </row>
    <row r="20" spans="6:14" x14ac:dyDescent="0.3">
      <c r="F20" s="2" t="s">
        <v>398</v>
      </c>
      <c r="G20" s="11" t="s">
        <v>555</v>
      </c>
      <c r="H20" s="11" t="s">
        <v>554</v>
      </c>
      <c r="K20" t="s">
        <v>556</v>
      </c>
      <c r="L20" t="s">
        <v>557</v>
      </c>
      <c r="M20" t="s">
        <v>558</v>
      </c>
      <c r="N20" t="s">
        <v>559</v>
      </c>
    </row>
    <row r="21" spans="6:14" x14ac:dyDescent="0.3">
      <c r="F21" s="2" t="s">
        <v>381</v>
      </c>
      <c r="G21" s="11" t="s">
        <v>560</v>
      </c>
      <c r="H21">
        <v>95.5</v>
      </c>
      <c r="L21" t="s">
        <v>561</v>
      </c>
      <c r="M21" t="s">
        <v>498</v>
      </c>
      <c r="N21" t="s">
        <v>551</v>
      </c>
    </row>
    <row r="22" spans="6:14" x14ac:dyDescent="0.3">
      <c r="F22" s="2" t="s">
        <v>464</v>
      </c>
      <c r="G22">
        <v>63.7</v>
      </c>
      <c r="H22">
        <v>61.4</v>
      </c>
      <c r="L22" t="s">
        <v>557</v>
      </c>
      <c r="M22" t="s">
        <v>499</v>
      </c>
      <c r="N22" t="s">
        <v>552</v>
      </c>
    </row>
    <row r="23" spans="6:14" x14ac:dyDescent="0.3">
      <c r="F23" s="2" t="s">
        <v>400</v>
      </c>
      <c r="G23">
        <v>5.7</v>
      </c>
      <c r="H23">
        <v>5.83</v>
      </c>
      <c r="L23" t="s">
        <v>562</v>
      </c>
      <c r="M23" t="s">
        <v>563</v>
      </c>
      <c r="N23" t="s">
        <v>564</v>
      </c>
    </row>
    <row r="24" spans="6:14" x14ac:dyDescent="0.3">
      <c r="F24" s="2" t="s">
        <v>401</v>
      </c>
      <c r="G24">
        <v>5.4</v>
      </c>
      <c r="H24">
        <v>5.57</v>
      </c>
      <c r="M24" t="s">
        <v>565</v>
      </c>
      <c r="N24" t="s">
        <v>566</v>
      </c>
    </row>
    <row r="25" spans="6:14" x14ac:dyDescent="0.3">
      <c r="F25" s="2" t="s">
        <v>504</v>
      </c>
      <c r="G25">
        <v>55.7</v>
      </c>
      <c r="H25">
        <v>57.88</v>
      </c>
      <c r="I25" s="11" t="s">
        <v>567</v>
      </c>
    </row>
    <row r="26" spans="6:14" x14ac:dyDescent="0.3">
      <c r="F26" s="2" t="s">
        <v>506</v>
      </c>
      <c r="G26">
        <v>51.1</v>
      </c>
      <c r="H26">
        <v>54.06</v>
      </c>
      <c r="I26" s="11" t="s">
        <v>568</v>
      </c>
    </row>
    <row r="27" spans="6:14" x14ac:dyDescent="0.3">
      <c r="F27" s="2" t="s">
        <v>509</v>
      </c>
      <c r="G27">
        <v>194.03</v>
      </c>
      <c r="H27">
        <v>199.31</v>
      </c>
    </row>
    <row r="28" spans="6:14" x14ac:dyDescent="0.3">
      <c r="F28" s="2" t="s">
        <v>511</v>
      </c>
      <c r="G28">
        <v>187.89</v>
      </c>
      <c r="H28">
        <v>208.61</v>
      </c>
    </row>
    <row r="29" spans="6:14" x14ac:dyDescent="0.3">
      <c r="F29" s="2" t="s">
        <v>475</v>
      </c>
      <c r="G29" s="11" t="s">
        <v>569</v>
      </c>
      <c r="H29" s="26" t="s">
        <v>570</v>
      </c>
    </row>
    <row r="30" spans="6:14" x14ac:dyDescent="0.3">
      <c r="F30" s="2" t="s">
        <v>514</v>
      </c>
      <c r="G30" s="11" t="s">
        <v>571</v>
      </c>
      <c r="H30" s="11" t="s">
        <v>223</v>
      </c>
    </row>
    <row r="31" spans="6:14" x14ac:dyDescent="0.3">
      <c r="F31" s="2" t="s">
        <v>517</v>
      </c>
      <c r="G31" s="11" t="s">
        <v>572</v>
      </c>
      <c r="H31" s="11" t="s">
        <v>223</v>
      </c>
    </row>
  </sheetData>
  <mergeCells count="4">
    <mergeCell ref="C4:D4"/>
    <mergeCell ref="E4:F4"/>
    <mergeCell ref="G4:H4"/>
    <mergeCell ref="S4:T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522A-87EC-4385-80CE-89F10F971FF3}">
  <dimension ref="A4:W32"/>
  <sheetViews>
    <sheetView topLeftCell="G1" workbookViewId="0">
      <selection activeCell="T5" sqref="T5"/>
    </sheetView>
  </sheetViews>
  <sheetFormatPr defaultRowHeight="14.4" x14ac:dyDescent="0.3"/>
  <cols>
    <col min="3" max="3" width="14.21875" customWidth="1"/>
    <col min="4" max="5" width="15.33203125" customWidth="1"/>
    <col min="6" max="6" width="14.77734375" customWidth="1"/>
    <col min="10" max="10" width="11.21875" customWidth="1"/>
    <col min="11" max="11" width="17.77734375" customWidth="1"/>
    <col min="12" max="12" width="14.5546875" customWidth="1"/>
    <col min="13" max="13" width="13.77734375" customWidth="1"/>
    <col min="14" max="14" width="17.21875" customWidth="1"/>
    <col min="15" max="15" width="11" customWidth="1"/>
    <col min="16" max="16" width="14.77734375" customWidth="1"/>
    <col min="18" max="18" width="25.21875" customWidth="1"/>
    <col min="19" max="19" width="14.109375" customWidth="1"/>
    <col min="20" max="20" width="17.77734375" customWidth="1"/>
    <col min="21" max="21" width="16.33203125" customWidth="1"/>
    <col min="22" max="22" width="26.21875" customWidth="1"/>
    <col min="23" max="23" width="14.6640625" customWidth="1"/>
    <col min="24" max="24" width="17.6640625" customWidth="1"/>
  </cols>
  <sheetData>
    <row r="4" spans="1:23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33" t="s">
        <v>168</v>
      </c>
      <c r="K4" s="3" t="s">
        <v>442</v>
      </c>
      <c r="L4" s="3" t="s">
        <v>168</v>
      </c>
      <c r="M4" s="3" t="s">
        <v>520</v>
      </c>
      <c r="N4" s="3" t="s">
        <v>521</v>
      </c>
      <c r="O4" s="3" t="s">
        <v>445</v>
      </c>
      <c r="P4" s="3" t="s">
        <v>446</v>
      </c>
      <c r="Q4" s="3" t="s">
        <v>447</v>
      </c>
      <c r="R4" s="3" t="s">
        <v>448</v>
      </c>
      <c r="S4" s="41" t="s">
        <v>33</v>
      </c>
      <c r="T4" s="41"/>
      <c r="U4" s="3" t="s">
        <v>522</v>
      </c>
      <c r="V4" s="2" t="s">
        <v>523</v>
      </c>
      <c r="W4" s="2"/>
    </row>
    <row r="5" spans="1:23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S5" s="3" t="s">
        <v>292</v>
      </c>
      <c r="T5" s="3" t="s">
        <v>293</v>
      </c>
    </row>
    <row r="6" spans="1:23" x14ac:dyDescent="0.3">
      <c r="A6" t="s">
        <v>573</v>
      </c>
      <c r="B6">
        <v>34.1</v>
      </c>
      <c r="C6">
        <v>15534</v>
      </c>
      <c r="D6">
        <v>1491</v>
      </c>
      <c r="E6">
        <v>5</v>
      </c>
      <c r="F6">
        <v>2</v>
      </c>
      <c r="G6">
        <v>15529</v>
      </c>
      <c r="H6">
        <v>1489</v>
      </c>
      <c r="I6">
        <v>13150</v>
      </c>
      <c r="J6" s="11" t="s">
        <v>512</v>
      </c>
      <c r="K6">
        <v>12845</v>
      </c>
      <c r="L6" s="11" t="s">
        <v>463</v>
      </c>
      <c r="M6">
        <v>92</v>
      </c>
      <c r="N6" s="26">
        <v>109</v>
      </c>
      <c r="O6">
        <v>341</v>
      </c>
      <c r="P6">
        <v>63</v>
      </c>
      <c r="Q6">
        <v>60</v>
      </c>
      <c r="R6">
        <v>60.6</v>
      </c>
      <c r="S6">
        <v>168</v>
      </c>
      <c r="T6">
        <v>130</v>
      </c>
      <c r="U6">
        <v>745689</v>
      </c>
      <c r="V6">
        <v>692795</v>
      </c>
    </row>
    <row r="7" spans="1:23" x14ac:dyDescent="0.3">
      <c r="A7" t="s">
        <v>574</v>
      </c>
      <c r="B7">
        <v>34.200000000000003</v>
      </c>
      <c r="C7">
        <v>15529</v>
      </c>
      <c r="D7">
        <v>1489</v>
      </c>
      <c r="E7">
        <v>3</v>
      </c>
      <c r="F7">
        <v>1</v>
      </c>
      <c r="G7">
        <v>15526</v>
      </c>
      <c r="H7">
        <v>1488</v>
      </c>
      <c r="I7">
        <v>13200</v>
      </c>
      <c r="J7" s="11" t="s">
        <v>462</v>
      </c>
      <c r="K7">
        <v>12630</v>
      </c>
      <c r="L7">
        <v>95.6</v>
      </c>
      <c r="M7">
        <v>116</v>
      </c>
      <c r="N7">
        <v>88</v>
      </c>
      <c r="O7">
        <v>241</v>
      </c>
      <c r="P7">
        <v>65</v>
      </c>
      <c r="Q7">
        <v>60</v>
      </c>
      <c r="R7">
        <v>60.6</v>
      </c>
      <c r="S7">
        <v>168</v>
      </c>
      <c r="T7">
        <v>130</v>
      </c>
      <c r="U7">
        <v>758889</v>
      </c>
      <c r="V7">
        <v>705425</v>
      </c>
    </row>
    <row r="8" spans="1:23" x14ac:dyDescent="0.3">
      <c r="A8" t="s">
        <v>575</v>
      </c>
      <c r="B8">
        <v>34.299999999999997</v>
      </c>
      <c r="C8">
        <v>15526</v>
      </c>
      <c r="D8">
        <v>1488</v>
      </c>
      <c r="E8">
        <v>3</v>
      </c>
      <c r="F8">
        <v>1</v>
      </c>
      <c r="G8">
        <v>15523</v>
      </c>
      <c r="H8">
        <v>1487</v>
      </c>
      <c r="I8">
        <v>13160</v>
      </c>
      <c r="J8">
        <v>84.7</v>
      </c>
      <c r="K8">
        <v>12610</v>
      </c>
      <c r="L8">
        <v>95.8</v>
      </c>
      <c r="M8">
        <v>88</v>
      </c>
      <c r="N8">
        <v>94</v>
      </c>
      <c r="O8">
        <v>240</v>
      </c>
      <c r="P8">
        <v>68</v>
      </c>
      <c r="Q8">
        <v>60</v>
      </c>
      <c r="R8">
        <v>60.8</v>
      </c>
      <c r="S8">
        <v>168</v>
      </c>
      <c r="T8">
        <v>130</v>
      </c>
      <c r="U8">
        <v>772049</v>
      </c>
      <c r="V8">
        <v>718035</v>
      </c>
    </row>
    <row r="9" spans="1:23" x14ac:dyDescent="0.3">
      <c r="A9" t="s">
        <v>576</v>
      </c>
      <c r="B9">
        <v>34.4</v>
      </c>
      <c r="C9">
        <v>15523</v>
      </c>
      <c r="D9">
        <v>1487</v>
      </c>
      <c r="E9">
        <v>3</v>
      </c>
      <c r="F9">
        <v>1</v>
      </c>
      <c r="G9">
        <v>15520</v>
      </c>
      <c r="H9">
        <v>1486</v>
      </c>
      <c r="I9">
        <v>12900</v>
      </c>
      <c r="J9">
        <v>83.1</v>
      </c>
      <c r="K9">
        <v>12340</v>
      </c>
      <c r="L9">
        <v>95.6</v>
      </c>
      <c r="M9">
        <v>86</v>
      </c>
      <c r="N9">
        <v>77</v>
      </c>
      <c r="O9">
        <v>277</v>
      </c>
      <c r="P9">
        <v>60</v>
      </c>
      <c r="Q9">
        <v>60</v>
      </c>
      <c r="R9">
        <v>60.8</v>
      </c>
      <c r="S9">
        <v>168</v>
      </c>
      <c r="T9">
        <v>130</v>
      </c>
      <c r="U9">
        <v>782049</v>
      </c>
      <c r="V9">
        <v>730375</v>
      </c>
    </row>
    <row r="10" spans="1:23" x14ac:dyDescent="0.3">
      <c r="A10" t="s">
        <v>577</v>
      </c>
      <c r="B10">
        <v>34.5</v>
      </c>
      <c r="C10">
        <v>15520</v>
      </c>
      <c r="D10">
        <v>1486</v>
      </c>
      <c r="E10">
        <v>2</v>
      </c>
      <c r="F10">
        <v>2</v>
      </c>
      <c r="G10">
        <v>15518</v>
      </c>
      <c r="H10">
        <v>1484</v>
      </c>
      <c r="I10">
        <v>13260</v>
      </c>
      <c r="J10">
        <v>85.4</v>
      </c>
      <c r="K10">
        <v>12690</v>
      </c>
      <c r="L10">
        <v>95.7</v>
      </c>
      <c r="M10">
        <v>61</v>
      </c>
      <c r="N10">
        <v>99</v>
      </c>
      <c r="O10">
        <v>285</v>
      </c>
      <c r="P10">
        <v>60</v>
      </c>
      <c r="Q10">
        <v>65</v>
      </c>
      <c r="R10">
        <v>60.8</v>
      </c>
      <c r="S10">
        <v>168</v>
      </c>
      <c r="T10">
        <v>130</v>
      </c>
      <c r="U10">
        <v>798209</v>
      </c>
      <c r="V10">
        <v>743065</v>
      </c>
    </row>
    <row r="11" spans="1:23" x14ac:dyDescent="0.3">
      <c r="A11" t="s">
        <v>578</v>
      </c>
      <c r="B11">
        <v>34.6</v>
      </c>
      <c r="C11">
        <v>15518</v>
      </c>
      <c r="D11">
        <v>1484</v>
      </c>
      <c r="E11">
        <v>2</v>
      </c>
      <c r="F11">
        <v>2</v>
      </c>
      <c r="G11">
        <v>15516</v>
      </c>
      <c r="H11">
        <v>1482</v>
      </c>
      <c r="I11">
        <v>13270</v>
      </c>
      <c r="J11">
        <v>85.5</v>
      </c>
      <c r="K11">
        <v>12700</v>
      </c>
      <c r="L11">
        <v>95.7</v>
      </c>
      <c r="M11">
        <v>98</v>
      </c>
      <c r="N11">
        <v>73</v>
      </c>
      <c r="O11">
        <v>272</v>
      </c>
      <c r="P11">
        <v>67</v>
      </c>
      <c r="Q11">
        <v>60</v>
      </c>
      <c r="R11">
        <v>60.9</v>
      </c>
      <c r="S11">
        <v>168</v>
      </c>
      <c r="T11">
        <v>130</v>
      </c>
      <c r="U11">
        <v>811479</v>
      </c>
      <c r="V11">
        <v>755765</v>
      </c>
    </row>
    <row r="12" spans="1:23" x14ac:dyDescent="0.3">
      <c r="A12" t="s">
        <v>579</v>
      </c>
      <c r="B12" s="11" t="s">
        <v>580</v>
      </c>
      <c r="C12">
        <v>15516</v>
      </c>
      <c r="D12">
        <v>1482</v>
      </c>
      <c r="E12">
        <v>4</v>
      </c>
      <c r="F12" s="11" t="s">
        <v>223</v>
      </c>
      <c r="G12">
        <v>15512</v>
      </c>
      <c r="H12">
        <v>1482</v>
      </c>
      <c r="I12">
        <v>12590</v>
      </c>
      <c r="J12">
        <v>81.099999999999994</v>
      </c>
      <c r="K12">
        <v>12025</v>
      </c>
      <c r="L12">
        <v>95.5</v>
      </c>
      <c r="M12">
        <v>71</v>
      </c>
      <c r="N12">
        <v>92</v>
      </c>
      <c r="O12">
        <v>280</v>
      </c>
      <c r="P12">
        <v>62</v>
      </c>
      <c r="Q12">
        <v>60</v>
      </c>
      <c r="R12" s="11" t="s">
        <v>581</v>
      </c>
      <c r="S12">
        <v>168</v>
      </c>
      <c r="T12">
        <v>130</v>
      </c>
      <c r="U12">
        <v>824069</v>
      </c>
      <c r="V12">
        <v>767790</v>
      </c>
    </row>
    <row r="13" spans="1:23" x14ac:dyDescent="0.3">
      <c r="B13" s="11" t="s">
        <v>580</v>
      </c>
      <c r="C13">
        <v>15534</v>
      </c>
      <c r="D13">
        <v>1491</v>
      </c>
      <c r="E13">
        <v>22</v>
      </c>
      <c r="F13">
        <v>9</v>
      </c>
      <c r="G13">
        <v>15512</v>
      </c>
      <c r="H13">
        <v>1482</v>
      </c>
      <c r="I13">
        <v>91890</v>
      </c>
      <c r="J13">
        <v>84.54</v>
      </c>
      <c r="K13">
        <v>87840</v>
      </c>
      <c r="L13">
        <v>95.59</v>
      </c>
      <c r="M13">
        <v>612</v>
      </c>
      <c r="N13">
        <v>632</v>
      </c>
      <c r="O13">
        <v>1936</v>
      </c>
      <c r="P13">
        <v>445</v>
      </c>
      <c r="Q13">
        <v>425</v>
      </c>
      <c r="R13">
        <v>60.7</v>
      </c>
      <c r="S13">
        <v>168</v>
      </c>
      <c r="T13">
        <v>130</v>
      </c>
      <c r="U13">
        <v>824069</v>
      </c>
      <c r="V13">
        <v>767790</v>
      </c>
    </row>
    <row r="19" spans="4:13" x14ac:dyDescent="0.3">
      <c r="E19" s="2" t="s">
        <v>118</v>
      </c>
      <c r="F19" s="2" t="s">
        <v>119</v>
      </c>
    </row>
    <row r="20" spans="4:13" x14ac:dyDescent="0.3">
      <c r="D20" s="2" t="s">
        <v>461</v>
      </c>
      <c r="E20">
        <v>160</v>
      </c>
      <c r="F20">
        <v>168</v>
      </c>
    </row>
    <row r="21" spans="4:13" x14ac:dyDescent="0.3">
      <c r="D21" s="2" t="s">
        <v>398</v>
      </c>
      <c r="E21" s="11" t="s">
        <v>582</v>
      </c>
      <c r="F21">
        <v>84.54</v>
      </c>
    </row>
    <row r="22" spans="4:13" x14ac:dyDescent="0.3">
      <c r="D22" s="2" t="s">
        <v>381</v>
      </c>
      <c r="E22" s="11" t="s">
        <v>560</v>
      </c>
      <c r="F22">
        <v>95.59</v>
      </c>
    </row>
    <row r="23" spans="4:13" x14ac:dyDescent="0.3">
      <c r="D23" s="2" t="s">
        <v>464</v>
      </c>
      <c r="E23">
        <v>63.1</v>
      </c>
      <c r="F23">
        <v>60.7</v>
      </c>
    </row>
    <row r="24" spans="4:13" x14ac:dyDescent="0.3">
      <c r="D24" s="2" t="s">
        <v>400</v>
      </c>
      <c r="E24">
        <v>5.7</v>
      </c>
      <c r="F24">
        <v>5.91</v>
      </c>
      <c r="J24" s="2" t="s">
        <v>583</v>
      </c>
      <c r="K24" t="s">
        <v>584</v>
      </c>
      <c r="L24" t="s">
        <v>585</v>
      </c>
    </row>
    <row r="25" spans="4:13" x14ac:dyDescent="0.3">
      <c r="D25" s="2" t="s">
        <v>401</v>
      </c>
      <c r="E25">
        <v>5.5</v>
      </c>
      <c r="F25">
        <v>5.65</v>
      </c>
    </row>
    <row r="26" spans="4:13" x14ac:dyDescent="0.3">
      <c r="D26" s="2" t="s">
        <v>504</v>
      </c>
      <c r="E26" s="11" t="s">
        <v>586</v>
      </c>
      <c r="F26">
        <v>52.15</v>
      </c>
      <c r="G26" s="11" t="s">
        <v>587</v>
      </c>
    </row>
    <row r="27" spans="4:13" x14ac:dyDescent="0.3">
      <c r="D27" s="2" t="s">
        <v>506</v>
      </c>
      <c r="E27">
        <v>45.7</v>
      </c>
      <c r="F27">
        <v>48.59</v>
      </c>
      <c r="G27" s="11" t="s">
        <v>588</v>
      </c>
      <c r="K27" t="s">
        <v>575</v>
      </c>
      <c r="L27" t="s">
        <v>589</v>
      </c>
      <c r="M27" t="s">
        <v>590</v>
      </c>
    </row>
    <row r="28" spans="4:13" x14ac:dyDescent="0.3">
      <c r="D28" s="2" t="s">
        <v>509</v>
      </c>
      <c r="E28">
        <v>196.49</v>
      </c>
      <c r="F28">
        <v>198.98</v>
      </c>
      <c r="K28" t="s">
        <v>576</v>
      </c>
      <c r="L28" t="s">
        <v>591</v>
      </c>
      <c r="M28" t="s">
        <v>590</v>
      </c>
    </row>
    <row r="29" spans="4:13" x14ac:dyDescent="0.3">
      <c r="D29" s="2" t="s">
        <v>511</v>
      </c>
      <c r="E29">
        <v>203.63</v>
      </c>
      <c r="F29">
        <v>208.14</v>
      </c>
      <c r="L29" s="2" t="s">
        <v>380</v>
      </c>
      <c r="M29" t="s">
        <v>592</v>
      </c>
    </row>
    <row r="30" spans="4:13" x14ac:dyDescent="0.3">
      <c r="D30" s="2" t="s">
        <v>475</v>
      </c>
      <c r="E30" s="11" t="s">
        <v>593</v>
      </c>
      <c r="F30" s="26" t="s">
        <v>594</v>
      </c>
    </row>
    <row r="31" spans="4:13" x14ac:dyDescent="0.3">
      <c r="D31" s="2" t="s">
        <v>514</v>
      </c>
      <c r="E31" s="11" t="s">
        <v>595</v>
      </c>
      <c r="F31">
        <v>3.835</v>
      </c>
      <c r="G31" s="11" t="s">
        <v>596</v>
      </c>
    </row>
    <row r="32" spans="4:13" x14ac:dyDescent="0.3">
      <c r="D32" s="2" t="s">
        <v>517</v>
      </c>
      <c r="E32" s="11" t="s">
        <v>597</v>
      </c>
      <c r="F32">
        <v>4.3959999999999999</v>
      </c>
      <c r="G32" s="11" t="s">
        <v>598</v>
      </c>
    </row>
  </sheetData>
  <mergeCells count="4">
    <mergeCell ref="C4:D4"/>
    <mergeCell ref="E4:F4"/>
    <mergeCell ref="G4:H4"/>
    <mergeCell ref="S4:T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FA95-76DB-4D83-9AB4-466932F93488}">
  <dimension ref="A3:V30"/>
  <sheetViews>
    <sheetView topLeftCell="A16" workbookViewId="0">
      <selection activeCell="K14" sqref="K14"/>
    </sheetView>
  </sheetViews>
  <sheetFormatPr defaultRowHeight="14.4" x14ac:dyDescent="0.3"/>
  <cols>
    <col min="2" max="2" width="16.21875" customWidth="1"/>
    <col min="3" max="3" width="15.6640625" customWidth="1"/>
    <col min="4" max="4" width="13.5546875" customWidth="1"/>
    <col min="9" max="9" width="12" customWidth="1"/>
    <col min="11" max="11" width="18.77734375" customWidth="1"/>
    <col min="13" max="13" width="14" customWidth="1"/>
    <col min="14" max="14" width="13.21875" customWidth="1"/>
    <col min="16" max="16" width="15.77734375" customWidth="1"/>
    <col min="17" max="17" width="15.33203125" customWidth="1"/>
    <col min="18" max="18" width="25.5546875" customWidth="1"/>
    <col min="19" max="19" width="14" customWidth="1"/>
    <col min="20" max="20" width="13.77734375" customWidth="1"/>
    <col min="21" max="21" width="19.77734375" customWidth="1"/>
    <col min="22" max="22" width="26.77734375" customWidth="1"/>
  </cols>
  <sheetData>
    <row r="3" spans="1:22" x14ac:dyDescent="0.3">
      <c r="B3" s="3"/>
      <c r="C3" s="2"/>
      <c r="D3" s="2"/>
      <c r="E3" s="2"/>
      <c r="F3" s="2"/>
      <c r="G3" s="2"/>
      <c r="H3" s="2"/>
    </row>
    <row r="4" spans="1:22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33" t="s">
        <v>168</v>
      </c>
      <c r="K4" s="3" t="s">
        <v>442</v>
      </c>
      <c r="L4" s="3" t="s">
        <v>168</v>
      </c>
      <c r="M4" s="3" t="s">
        <v>520</v>
      </c>
      <c r="N4" s="3" t="s">
        <v>521</v>
      </c>
      <c r="O4" s="3" t="s">
        <v>445</v>
      </c>
      <c r="P4" s="3" t="s">
        <v>446</v>
      </c>
      <c r="Q4" s="3" t="s">
        <v>447</v>
      </c>
      <c r="R4" s="3" t="s">
        <v>448</v>
      </c>
      <c r="S4" s="41" t="s">
        <v>33</v>
      </c>
      <c r="T4" s="41"/>
      <c r="U4" s="3" t="s">
        <v>522</v>
      </c>
      <c r="V4" s="2" t="s">
        <v>523</v>
      </c>
    </row>
    <row r="5" spans="1:22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S5" s="3" t="s">
        <v>292</v>
      </c>
      <c r="T5" s="3" t="s">
        <v>293</v>
      </c>
    </row>
    <row r="6" spans="1:22" x14ac:dyDescent="0.3">
      <c r="A6" t="s">
        <v>564</v>
      </c>
      <c r="B6">
        <v>36.1</v>
      </c>
      <c r="C6">
        <v>15414</v>
      </c>
      <c r="D6">
        <v>1469</v>
      </c>
      <c r="E6">
        <v>10</v>
      </c>
      <c r="F6">
        <v>2</v>
      </c>
      <c r="G6">
        <v>15404</v>
      </c>
      <c r="H6">
        <v>1467</v>
      </c>
      <c r="I6">
        <v>12740</v>
      </c>
      <c r="J6">
        <v>82.6</v>
      </c>
      <c r="K6">
        <v>12200</v>
      </c>
      <c r="L6">
        <v>95.7</v>
      </c>
      <c r="M6">
        <v>81</v>
      </c>
      <c r="N6">
        <v>71</v>
      </c>
      <c r="O6">
        <v>283</v>
      </c>
      <c r="P6">
        <v>45</v>
      </c>
      <c r="Q6">
        <v>60</v>
      </c>
      <c r="R6">
        <v>61.8</v>
      </c>
      <c r="S6">
        <v>166</v>
      </c>
      <c r="T6">
        <v>130</v>
      </c>
      <c r="U6">
        <v>927329</v>
      </c>
      <c r="V6">
        <v>866486</v>
      </c>
    </row>
    <row r="7" spans="1:22" x14ac:dyDescent="0.3">
      <c r="A7" t="s">
        <v>566</v>
      </c>
      <c r="B7">
        <v>36.200000000000003</v>
      </c>
      <c r="C7">
        <v>15404</v>
      </c>
      <c r="D7">
        <v>1467</v>
      </c>
      <c r="E7">
        <v>10</v>
      </c>
      <c r="F7">
        <v>2</v>
      </c>
      <c r="G7">
        <v>15394</v>
      </c>
      <c r="H7">
        <v>1465</v>
      </c>
      <c r="I7">
        <v>12720</v>
      </c>
      <c r="J7">
        <v>82.5</v>
      </c>
      <c r="K7">
        <v>12140</v>
      </c>
      <c r="L7">
        <v>95.4</v>
      </c>
      <c r="M7">
        <v>83</v>
      </c>
      <c r="N7">
        <v>72</v>
      </c>
      <c r="O7">
        <v>300</v>
      </c>
      <c r="P7">
        <v>65</v>
      </c>
      <c r="Q7">
        <v>60</v>
      </c>
      <c r="R7">
        <v>61.9</v>
      </c>
      <c r="S7">
        <v>166</v>
      </c>
      <c r="T7">
        <v>130</v>
      </c>
      <c r="U7">
        <v>940049</v>
      </c>
      <c r="V7">
        <v>878626</v>
      </c>
    </row>
    <row r="8" spans="1:22" x14ac:dyDescent="0.3">
      <c r="A8" t="s">
        <v>599</v>
      </c>
      <c r="B8">
        <v>36.299999999999997</v>
      </c>
      <c r="C8">
        <v>15394</v>
      </c>
      <c r="D8">
        <v>1465</v>
      </c>
      <c r="E8">
        <v>11</v>
      </c>
      <c r="F8">
        <v>2</v>
      </c>
      <c r="G8">
        <v>15383</v>
      </c>
      <c r="H8">
        <v>1463</v>
      </c>
      <c r="I8">
        <v>12650</v>
      </c>
      <c r="J8">
        <v>82.1</v>
      </c>
      <c r="K8">
        <v>12080</v>
      </c>
      <c r="L8">
        <v>95.5</v>
      </c>
      <c r="M8">
        <v>75</v>
      </c>
      <c r="N8">
        <v>62</v>
      </c>
      <c r="O8">
        <v>321</v>
      </c>
      <c r="P8">
        <v>55</v>
      </c>
      <c r="Q8">
        <v>57</v>
      </c>
      <c r="R8" s="11" t="s">
        <v>600</v>
      </c>
      <c r="S8">
        <v>166</v>
      </c>
      <c r="T8">
        <v>130</v>
      </c>
      <c r="U8">
        <v>952699</v>
      </c>
      <c r="V8">
        <v>890706</v>
      </c>
    </row>
    <row r="9" spans="1:22" x14ac:dyDescent="0.3">
      <c r="A9" t="s">
        <v>601</v>
      </c>
      <c r="B9">
        <v>36.4</v>
      </c>
      <c r="C9">
        <v>15383</v>
      </c>
      <c r="D9">
        <v>1463</v>
      </c>
      <c r="E9">
        <v>11</v>
      </c>
      <c r="F9">
        <v>2</v>
      </c>
      <c r="G9">
        <v>15372</v>
      </c>
      <c r="H9">
        <v>1462</v>
      </c>
      <c r="I9">
        <v>12680</v>
      </c>
      <c r="J9">
        <v>82.4</v>
      </c>
      <c r="K9">
        <v>12140</v>
      </c>
      <c r="L9">
        <v>95.7</v>
      </c>
      <c r="M9">
        <v>86</v>
      </c>
      <c r="N9">
        <v>51</v>
      </c>
      <c r="O9">
        <v>309</v>
      </c>
      <c r="P9">
        <v>54</v>
      </c>
      <c r="Q9">
        <v>40</v>
      </c>
      <c r="R9">
        <v>62.1</v>
      </c>
      <c r="S9">
        <v>166</v>
      </c>
      <c r="T9">
        <v>130</v>
      </c>
      <c r="U9">
        <v>965379</v>
      </c>
      <c r="V9">
        <v>902846</v>
      </c>
    </row>
    <row r="10" spans="1:22" x14ac:dyDescent="0.3">
      <c r="A10" t="s">
        <v>602</v>
      </c>
      <c r="B10">
        <v>36.5</v>
      </c>
      <c r="C10">
        <v>15372</v>
      </c>
      <c r="D10">
        <v>1462</v>
      </c>
      <c r="E10">
        <v>8</v>
      </c>
      <c r="F10">
        <v>1</v>
      </c>
      <c r="G10">
        <v>15364</v>
      </c>
      <c r="H10">
        <v>1460</v>
      </c>
      <c r="I10">
        <v>12340</v>
      </c>
      <c r="J10">
        <v>80.2</v>
      </c>
      <c r="K10">
        <v>11850</v>
      </c>
      <c r="L10" s="11" t="s">
        <v>560</v>
      </c>
      <c r="M10">
        <v>50</v>
      </c>
      <c r="N10">
        <v>46</v>
      </c>
      <c r="O10">
        <v>276</v>
      </c>
      <c r="P10">
        <v>58</v>
      </c>
      <c r="Q10">
        <v>60</v>
      </c>
      <c r="R10">
        <v>62.2</v>
      </c>
      <c r="S10">
        <v>166</v>
      </c>
      <c r="T10">
        <v>130</v>
      </c>
      <c r="U10">
        <v>977719</v>
      </c>
      <c r="V10">
        <v>914696</v>
      </c>
    </row>
    <row r="11" spans="1:22" x14ac:dyDescent="0.3">
      <c r="A11" t="s">
        <v>603</v>
      </c>
      <c r="B11">
        <v>36.6</v>
      </c>
      <c r="C11">
        <v>15364</v>
      </c>
      <c r="D11">
        <v>1460</v>
      </c>
      <c r="E11">
        <v>6</v>
      </c>
      <c r="F11" s="11" t="s">
        <v>223</v>
      </c>
      <c r="G11">
        <v>15358</v>
      </c>
      <c r="H11">
        <v>1460</v>
      </c>
      <c r="I11">
        <v>12470</v>
      </c>
      <c r="J11">
        <v>81.099999999999994</v>
      </c>
      <c r="K11">
        <v>11940</v>
      </c>
      <c r="L11">
        <v>95.7</v>
      </c>
      <c r="M11">
        <v>90</v>
      </c>
      <c r="N11">
        <v>62</v>
      </c>
      <c r="O11">
        <v>272</v>
      </c>
      <c r="P11">
        <v>53</v>
      </c>
      <c r="Q11">
        <v>53</v>
      </c>
      <c r="R11">
        <v>62.3</v>
      </c>
      <c r="S11">
        <v>166</v>
      </c>
      <c r="T11">
        <v>130</v>
      </c>
      <c r="U11">
        <v>990189</v>
      </c>
      <c r="V11">
        <v>926636</v>
      </c>
    </row>
    <row r="12" spans="1:22" x14ac:dyDescent="0.3">
      <c r="A12" t="s">
        <v>604</v>
      </c>
      <c r="B12" s="11" t="s">
        <v>605</v>
      </c>
      <c r="C12">
        <v>15358</v>
      </c>
      <c r="D12">
        <v>1460</v>
      </c>
      <c r="E12">
        <v>8</v>
      </c>
      <c r="F12">
        <v>4</v>
      </c>
      <c r="G12">
        <v>15350</v>
      </c>
      <c r="H12">
        <v>1456</v>
      </c>
      <c r="I12">
        <v>12590</v>
      </c>
      <c r="J12" s="11" t="s">
        <v>606</v>
      </c>
      <c r="K12">
        <v>12050</v>
      </c>
      <c r="L12">
        <v>95.7</v>
      </c>
      <c r="M12">
        <v>102</v>
      </c>
      <c r="N12">
        <v>68</v>
      </c>
      <c r="O12">
        <v>262</v>
      </c>
      <c r="P12">
        <v>58</v>
      </c>
      <c r="Q12">
        <v>50</v>
      </c>
      <c r="R12">
        <v>62.6</v>
      </c>
      <c r="S12">
        <v>166</v>
      </c>
      <c r="T12">
        <v>130</v>
      </c>
      <c r="U12">
        <v>1002779</v>
      </c>
      <c r="V12">
        <v>938686</v>
      </c>
    </row>
    <row r="13" spans="1:22" x14ac:dyDescent="0.3">
      <c r="B13" s="11" t="s">
        <v>605</v>
      </c>
      <c r="C13">
        <v>15414</v>
      </c>
      <c r="D13">
        <v>1469</v>
      </c>
      <c r="E13">
        <v>64</v>
      </c>
      <c r="F13">
        <v>13</v>
      </c>
      <c r="G13">
        <v>15350</v>
      </c>
      <c r="H13">
        <v>1456</v>
      </c>
      <c r="I13">
        <v>88190</v>
      </c>
      <c r="J13">
        <v>81.84</v>
      </c>
      <c r="K13">
        <v>84400</v>
      </c>
      <c r="L13" s="11" t="s">
        <v>607</v>
      </c>
      <c r="M13">
        <v>567</v>
      </c>
      <c r="N13">
        <v>432</v>
      </c>
      <c r="O13">
        <v>2023</v>
      </c>
      <c r="P13">
        <v>388</v>
      </c>
      <c r="Q13">
        <v>380</v>
      </c>
      <c r="R13">
        <v>62.1</v>
      </c>
      <c r="S13">
        <v>166</v>
      </c>
      <c r="T13">
        <v>130</v>
      </c>
      <c r="U13">
        <v>1002779</v>
      </c>
      <c r="V13">
        <v>938686</v>
      </c>
    </row>
    <row r="17" spans="2:12" x14ac:dyDescent="0.3">
      <c r="C17" s="2" t="s">
        <v>118</v>
      </c>
      <c r="D17" s="2" t="s">
        <v>119</v>
      </c>
    </row>
    <row r="18" spans="2:12" x14ac:dyDescent="0.3">
      <c r="B18" s="2" t="s">
        <v>461</v>
      </c>
      <c r="C18">
        <v>158</v>
      </c>
      <c r="D18">
        <v>166</v>
      </c>
      <c r="E18" s="11" t="s">
        <v>608</v>
      </c>
      <c r="K18" t="s">
        <v>609</v>
      </c>
    </row>
    <row r="19" spans="2:12" x14ac:dyDescent="0.3">
      <c r="B19" s="2" t="s">
        <v>398</v>
      </c>
      <c r="C19">
        <v>820</v>
      </c>
      <c r="D19">
        <v>81.84</v>
      </c>
      <c r="J19" t="s">
        <v>599</v>
      </c>
      <c r="K19" s="42" t="s">
        <v>610</v>
      </c>
      <c r="L19" s="42"/>
    </row>
    <row r="20" spans="2:12" x14ac:dyDescent="0.3">
      <c r="B20" s="2" t="s">
        <v>381</v>
      </c>
      <c r="C20" s="11" t="s">
        <v>560</v>
      </c>
      <c r="D20" s="11" t="s">
        <v>607</v>
      </c>
      <c r="K20" s="42" t="s">
        <v>611</v>
      </c>
      <c r="L20" s="42"/>
    </row>
    <row r="21" spans="2:12" x14ac:dyDescent="0.3">
      <c r="B21" s="2" t="s">
        <v>464</v>
      </c>
      <c r="C21">
        <v>64.2</v>
      </c>
      <c r="D21">
        <v>62.1</v>
      </c>
      <c r="E21">
        <v>-2.1</v>
      </c>
    </row>
    <row r="22" spans="2:12" x14ac:dyDescent="0.3">
      <c r="B22" s="2" t="s">
        <v>400</v>
      </c>
      <c r="C22">
        <v>5.6</v>
      </c>
      <c r="D22">
        <v>5.72</v>
      </c>
    </row>
    <row r="23" spans="2:12" x14ac:dyDescent="0.3">
      <c r="B23" s="2" t="s">
        <v>401</v>
      </c>
      <c r="C23">
        <v>5.4</v>
      </c>
      <c r="D23">
        <v>5.47</v>
      </c>
    </row>
    <row r="24" spans="2:12" x14ac:dyDescent="0.3">
      <c r="B24" s="2" t="s">
        <v>504</v>
      </c>
      <c r="C24">
        <v>61.3</v>
      </c>
      <c r="D24">
        <v>63.46</v>
      </c>
      <c r="E24" s="11" t="s">
        <v>612</v>
      </c>
    </row>
    <row r="25" spans="2:12" x14ac:dyDescent="0.3">
      <c r="B25" s="2" t="s">
        <v>506</v>
      </c>
      <c r="C25">
        <v>56.5</v>
      </c>
      <c r="D25">
        <v>59.41</v>
      </c>
      <c r="E25" s="11" t="s">
        <v>613</v>
      </c>
    </row>
    <row r="26" spans="2:12" x14ac:dyDescent="0.3">
      <c r="B26" s="2" t="s">
        <v>509</v>
      </c>
      <c r="C26">
        <v>197.5</v>
      </c>
      <c r="D26">
        <v>203.14</v>
      </c>
    </row>
    <row r="27" spans="2:12" x14ac:dyDescent="0.3">
      <c r="B27" s="2" t="s">
        <v>511</v>
      </c>
      <c r="C27">
        <v>204.8</v>
      </c>
      <c r="D27">
        <v>212.43</v>
      </c>
    </row>
    <row r="28" spans="2:12" x14ac:dyDescent="0.3">
      <c r="B28" s="2" t="s">
        <v>475</v>
      </c>
      <c r="C28">
        <v>90.5</v>
      </c>
      <c r="D28" s="26" t="s">
        <v>614</v>
      </c>
    </row>
    <row r="29" spans="2:12" x14ac:dyDescent="0.3">
      <c r="B29" s="2" t="s">
        <v>514</v>
      </c>
      <c r="C29" s="11" t="s">
        <v>615</v>
      </c>
      <c r="D29">
        <v>3.8170000000000002</v>
      </c>
      <c r="E29">
        <v>-3.0000000000000001E-3</v>
      </c>
    </row>
    <row r="30" spans="2:12" x14ac:dyDescent="0.3">
      <c r="B30" s="2" t="s">
        <v>517</v>
      </c>
      <c r="C30" s="11" t="s">
        <v>616</v>
      </c>
      <c r="D30">
        <v>4.5069999999999997</v>
      </c>
      <c r="E30" s="11" t="s">
        <v>617</v>
      </c>
    </row>
  </sheetData>
  <mergeCells count="6">
    <mergeCell ref="K20:L20"/>
    <mergeCell ref="C4:D4"/>
    <mergeCell ref="E4:F4"/>
    <mergeCell ref="G4:H4"/>
    <mergeCell ref="S4:T4"/>
    <mergeCell ref="K19:L1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5E5-8287-47B6-B307-AA843ADABD04}">
  <dimension ref="A2:W28"/>
  <sheetViews>
    <sheetView workbookViewId="0">
      <selection activeCell="F17" sqref="F17"/>
    </sheetView>
  </sheetViews>
  <sheetFormatPr defaultRowHeight="14.4" x14ac:dyDescent="0.3"/>
  <cols>
    <col min="1" max="1" width="10.21875" bestFit="1" customWidth="1"/>
    <col min="2" max="2" width="14.33203125" bestFit="1" customWidth="1"/>
    <col min="11" max="11" width="13.77734375" bestFit="1" customWidth="1"/>
    <col min="13" max="13" width="10.6640625" bestFit="1" customWidth="1"/>
    <col min="14" max="14" width="17.44140625" customWidth="1"/>
    <col min="16" max="16" width="12.5546875" bestFit="1" customWidth="1"/>
    <col min="18" max="18" width="19.5546875" bestFit="1" customWidth="1"/>
    <col min="19" max="19" width="11.44140625" customWidth="1"/>
    <col min="21" max="21" width="21.6640625" bestFit="1" customWidth="1"/>
    <col min="22" max="22" width="25.21875" bestFit="1" customWidth="1"/>
    <col min="23" max="23" width="39.6640625" bestFit="1" customWidth="1"/>
  </cols>
  <sheetData>
    <row r="2" spans="1:23" ht="15.6" x14ac:dyDescent="0.3">
      <c r="A2" s="6" t="s">
        <v>141</v>
      </c>
      <c r="B2" s="6" t="s">
        <v>42</v>
      </c>
      <c r="C2" s="43" t="s">
        <v>618</v>
      </c>
      <c r="D2" s="42"/>
      <c r="E2" s="43" t="s">
        <v>4</v>
      </c>
      <c r="F2" s="42"/>
      <c r="G2" s="43" t="s">
        <v>619</v>
      </c>
      <c r="H2" s="42"/>
      <c r="I2" s="6" t="s">
        <v>620</v>
      </c>
      <c r="J2" s="6" t="s">
        <v>621</v>
      </c>
      <c r="K2" s="6" t="s">
        <v>418</v>
      </c>
      <c r="L2" s="6" t="s">
        <v>622</v>
      </c>
      <c r="M2" s="6" t="s">
        <v>623</v>
      </c>
      <c r="N2" s="6" t="s">
        <v>624</v>
      </c>
      <c r="O2" s="15" t="s">
        <v>625</v>
      </c>
      <c r="P2" s="6" t="s">
        <v>626</v>
      </c>
      <c r="Q2" s="6" t="s">
        <v>627</v>
      </c>
      <c r="R2" s="6" t="s">
        <v>628</v>
      </c>
      <c r="S2" s="43" t="s">
        <v>258</v>
      </c>
      <c r="T2" s="43"/>
      <c r="U2" s="6" t="s">
        <v>629</v>
      </c>
      <c r="V2" s="6" t="s">
        <v>427</v>
      </c>
      <c r="W2" s="6" t="s">
        <v>630</v>
      </c>
    </row>
    <row r="3" spans="1:23" x14ac:dyDescent="0.3">
      <c r="C3" s="2" t="s">
        <v>631</v>
      </c>
      <c r="D3" s="2" t="s">
        <v>632</v>
      </c>
      <c r="E3" t="s">
        <v>633</v>
      </c>
      <c r="F3" t="s">
        <v>634</v>
      </c>
      <c r="G3" s="2" t="s">
        <v>631</v>
      </c>
      <c r="H3" s="2" t="s">
        <v>635</v>
      </c>
      <c r="S3" s="2" t="s">
        <v>266</v>
      </c>
      <c r="T3" s="2" t="s">
        <v>632</v>
      </c>
    </row>
    <row r="4" spans="1:23" x14ac:dyDescent="0.3">
      <c r="A4" s="5">
        <v>44660</v>
      </c>
      <c r="B4">
        <v>37.1</v>
      </c>
      <c r="C4">
        <v>15350</v>
      </c>
      <c r="D4">
        <v>1456</v>
      </c>
      <c r="E4">
        <v>6</v>
      </c>
      <c r="F4">
        <v>1</v>
      </c>
      <c r="G4">
        <v>15344</v>
      </c>
      <c r="H4">
        <v>1455</v>
      </c>
      <c r="I4">
        <v>12980</v>
      </c>
      <c r="J4">
        <v>84.5</v>
      </c>
      <c r="K4">
        <v>12503</v>
      </c>
      <c r="L4">
        <v>96.3</v>
      </c>
      <c r="M4">
        <v>69</v>
      </c>
      <c r="N4">
        <v>50</v>
      </c>
      <c r="O4">
        <v>255</v>
      </c>
      <c r="P4">
        <v>46</v>
      </c>
      <c r="Q4">
        <v>60</v>
      </c>
      <c r="R4">
        <v>63</v>
      </c>
      <c r="S4">
        <v>166</v>
      </c>
      <c r="T4">
        <v>130</v>
      </c>
      <c r="U4">
        <v>1015759</v>
      </c>
      <c r="V4">
        <v>951186</v>
      </c>
    </row>
    <row r="5" spans="1:23" x14ac:dyDescent="0.3">
      <c r="A5" s="5">
        <v>44661</v>
      </c>
      <c r="B5">
        <v>37.200000000000003</v>
      </c>
      <c r="C5">
        <v>15344</v>
      </c>
      <c r="D5">
        <v>1455</v>
      </c>
      <c r="E5">
        <v>6</v>
      </c>
      <c r="F5">
        <v>3</v>
      </c>
      <c r="G5">
        <v>15338</v>
      </c>
      <c r="H5">
        <v>1452</v>
      </c>
      <c r="I5">
        <v>12440</v>
      </c>
      <c r="J5">
        <v>81</v>
      </c>
      <c r="K5">
        <v>11945</v>
      </c>
      <c r="L5">
        <v>96</v>
      </c>
      <c r="M5">
        <v>103</v>
      </c>
      <c r="N5">
        <v>58</v>
      </c>
      <c r="O5">
        <v>222</v>
      </c>
      <c r="P5">
        <v>52</v>
      </c>
      <c r="Q5">
        <v>60</v>
      </c>
      <c r="R5">
        <v>63.1</v>
      </c>
      <c r="S5">
        <v>166</v>
      </c>
      <c r="T5">
        <v>130</v>
      </c>
      <c r="U5">
        <v>1028199</v>
      </c>
      <c r="V5">
        <v>963131</v>
      </c>
    </row>
    <row r="6" spans="1:23" x14ac:dyDescent="0.3">
      <c r="A6" s="5">
        <v>44662</v>
      </c>
      <c r="B6">
        <v>37.299999999999997</v>
      </c>
      <c r="C6">
        <v>15338</v>
      </c>
      <c r="D6">
        <v>1452</v>
      </c>
      <c r="E6">
        <v>5</v>
      </c>
      <c r="F6">
        <v>0</v>
      </c>
      <c r="G6">
        <v>15333</v>
      </c>
      <c r="H6">
        <v>1452</v>
      </c>
      <c r="I6">
        <v>12600</v>
      </c>
      <c r="J6">
        <v>82.1</v>
      </c>
      <c r="K6">
        <v>12090</v>
      </c>
      <c r="L6">
        <v>96</v>
      </c>
      <c r="M6">
        <v>98</v>
      </c>
      <c r="N6">
        <v>42</v>
      </c>
      <c r="O6">
        <v>261</v>
      </c>
      <c r="P6">
        <v>49</v>
      </c>
      <c r="Q6">
        <v>60</v>
      </c>
      <c r="R6">
        <v>63.1</v>
      </c>
      <c r="S6">
        <v>166</v>
      </c>
      <c r="T6">
        <v>130</v>
      </c>
      <c r="U6">
        <v>1040799</v>
      </c>
      <c r="V6">
        <v>975221</v>
      </c>
    </row>
    <row r="7" spans="1:23" x14ac:dyDescent="0.3">
      <c r="A7" s="5">
        <v>44663</v>
      </c>
      <c r="B7">
        <v>37.4</v>
      </c>
      <c r="C7">
        <v>15333</v>
      </c>
      <c r="D7">
        <v>1452</v>
      </c>
      <c r="E7">
        <v>4</v>
      </c>
      <c r="F7">
        <v>2</v>
      </c>
      <c r="G7">
        <v>15329</v>
      </c>
      <c r="H7">
        <v>1450</v>
      </c>
      <c r="I7">
        <v>12870</v>
      </c>
      <c r="J7">
        <v>84</v>
      </c>
      <c r="K7">
        <v>12400</v>
      </c>
      <c r="L7">
        <v>96.3</v>
      </c>
      <c r="M7">
        <v>65</v>
      </c>
      <c r="N7">
        <v>44</v>
      </c>
      <c r="O7">
        <v>260</v>
      </c>
      <c r="P7">
        <v>51</v>
      </c>
      <c r="Q7">
        <v>50</v>
      </c>
      <c r="R7">
        <v>63.3</v>
      </c>
      <c r="S7">
        <v>166</v>
      </c>
      <c r="T7">
        <v>130</v>
      </c>
      <c r="U7">
        <v>1053669</v>
      </c>
      <c r="V7">
        <v>987621</v>
      </c>
    </row>
    <row r="8" spans="1:23" x14ac:dyDescent="0.3">
      <c r="A8" s="5">
        <v>44664</v>
      </c>
      <c r="B8">
        <v>37.5</v>
      </c>
      <c r="C8">
        <v>15329</v>
      </c>
      <c r="D8">
        <v>1450</v>
      </c>
      <c r="E8">
        <v>6</v>
      </c>
      <c r="F8">
        <v>0</v>
      </c>
      <c r="G8">
        <v>15323</v>
      </c>
      <c r="H8">
        <v>1450</v>
      </c>
      <c r="I8">
        <v>12350</v>
      </c>
      <c r="J8">
        <v>80.56</v>
      </c>
      <c r="K8">
        <v>11850</v>
      </c>
      <c r="L8">
        <v>96</v>
      </c>
      <c r="M8">
        <v>106</v>
      </c>
      <c r="N8">
        <v>39</v>
      </c>
      <c r="O8">
        <v>248</v>
      </c>
      <c r="P8">
        <v>47</v>
      </c>
      <c r="Q8">
        <v>60</v>
      </c>
      <c r="R8">
        <v>63.4</v>
      </c>
      <c r="S8">
        <v>166</v>
      </c>
      <c r="T8">
        <v>130</v>
      </c>
      <c r="U8">
        <v>1066019</v>
      </c>
      <c r="V8">
        <v>999471</v>
      </c>
    </row>
    <row r="9" spans="1:23" x14ac:dyDescent="0.3">
      <c r="A9" s="5">
        <v>44665</v>
      </c>
      <c r="B9">
        <v>37.6</v>
      </c>
      <c r="C9">
        <v>15323</v>
      </c>
      <c r="D9">
        <v>1450</v>
      </c>
      <c r="E9">
        <v>4</v>
      </c>
      <c r="F9">
        <v>0</v>
      </c>
      <c r="G9">
        <v>15319</v>
      </c>
      <c r="H9">
        <v>1450</v>
      </c>
      <c r="I9">
        <v>12590</v>
      </c>
      <c r="J9">
        <v>82.16</v>
      </c>
      <c r="K9">
        <v>12090</v>
      </c>
      <c r="L9">
        <v>96</v>
      </c>
      <c r="M9">
        <v>87</v>
      </c>
      <c r="N9">
        <v>53</v>
      </c>
      <c r="O9">
        <v>245</v>
      </c>
      <c r="P9">
        <v>55</v>
      </c>
      <c r="Q9">
        <v>60</v>
      </c>
      <c r="R9">
        <v>63.5</v>
      </c>
      <c r="S9">
        <v>166</v>
      </c>
      <c r="T9">
        <v>130</v>
      </c>
      <c r="U9">
        <v>1078609</v>
      </c>
      <c r="V9">
        <v>1011561</v>
      </c>
    </row>
    <row r="10" spans="1:23" x14ac:dyDescent="0.3">
      <c r="A10" s="5">
        <v>44666</v>
      </c>
      <c r="B10">
        <v>38</v>
      </c>
      <c r="C10">
        <v>15319</v>
      </c>
      <c r="D10">
        <v>1450</v>
      </c>
      <c r="E10">
        <v>4</v>
      </c>
      <c r="F10">
        <v>0</v>
      </c>
      <c r="G10">
        <v>15315</v>
      </c>
      <c r="H10">
        <v>1450</v>
      </c>
      <c r="I10">
        <v>12510</v>
      </c>
      <c r="J10">
        <v>81.599999999999994</v>
      </c>
      <c r="K10">
        <v>11950</v>
      </c>
      <c r="L10">
        <v>95.5</v>
      </c>
      <c r="M10">
        <v>130</v>
      </c>
      <c r="N10">
        <v>51</v>
      </c>
      <c r="O10">
        <v>268</v>
      </c>
      <c r="P10">
        <v>51</v>
      </c>
      <c r="Q10">
        <v>60</v>
      </c>
      <c r="R10">
        <v>63.6</v>
      </c>
      <c r="S10">
        <v>166</v>
      </c>
      <c r="T10">
        <v>130</v>
      </c>
      <c r="U10">
        <v>1091119</v>
      </c>
      <c r="V10">
        <v>1023511</v>
      </c>
      <c r="W10" t="s">
        <v>636</v>
      </c>
    </row>
    <row r="12" spans="1:23" x14ac:dyDescent="0.3">
      <c r="B12">
        <v>38</v>
      </c>
      <c r="C12">
        <v>15350</v>
      </c>
      <c r="D12">
        <v>1456</v>
      </c>
      <c r="E12">
        <v>35</v>
      </c>
      <c r="F12">
        <v>6</v>
      </c>
      <c r="G12">
        <v>15315</v>
      </c>
      <c r="H12">
        <v>1450</v>
      </c>
      <c r="I12">
        <v>88340</v>
      </c>
      <c r="J12">
        <v>8</v>
      </c>
      <c r="L12">
        <v>96</v>
      </c>
      <c r="M12">
        <v>658</v>
      </c>
      <c r="N12">
        <v>337</v>
      </c>
      <c r="O12">
        <v>1759</v>
      </c>
      <c r="P12">
        <v>351</v>
      </c>
      <c r="Q12">
        <v>410</v>
      </c>
      <c r="R12">
        <v>63.2</v>
      </c>
      <c r="S12">
        <v>166</v>
      </c>
      <c r="T12">
        <v>130</v>
      </c>
      <c r="U12">
        <v>1091119</v>
      </c>
      <c r="V12">
        <v>1023511</v>
      </c>
    </row>
    <row r="15" spans="1:23" x14ac:dyDescent="0.3">
      <c r="C15" s="2" t="s">
        <v>395</v>
      </c>
      <c r="D15" s="2" t="s">
        <v>637</v>
      </c>
    </row>
    <row r="16" spans="1:23" x14ac:dyDescent="0.3">
      <c r="B16" t="s">
        <v>50</v>
      </c>
      <c r="C16">
        <v>158</v>
      </c>
      <c r="D16">
        <v>166</v>
      </c>
      <c r="E16">
        <v>8</v>
      </c>
    </row>
    <row r="17" spans="2:5" x14ac:dyDescent="0.3">
      <c r="B17" t="s">
        <v>398</v>
      </c>
      <c r="C17">
        <v>81</v>
      </c>
      <c r="D17">
        <v>82.2</v>
      </c>
      <c r="E17">
        <v>1.2</v>
      </c>
    </row>
    <row r="18" spans="2:5" x14ac:dyDescent="0.3">
      <c r="B18" t="s">
        <v>381</v>
      </c>
      <c r="C18">
        <v>96.5</v>
      </c>
      <c r="D18">
        <v>96</v>
      </c>
      <c r="E18">
        <v>-0.5</v>
      </c>
    </row>
    <row r="19" spans="2:5" x14ac:dyDescent="0.3">
      <c r="B19" t="s">
        <v>638</v>
      </c>
      <c r="C19">
        <v>64.7</v>
      </c>
      <c r="D19">
        <v>63.2</v>
      </c>
      <c r="E19">
        <v>-1.5</v>
      </c>
    </row>
    <row r="20" spans="2:5" x14ac:dyDescent="0.3">
      <c r="B20" t="s">
        <v>400</v>
      </c>
      <c r="C20">
        <v>5.5</v>
      </c>
      <c r="D20">
        <v>5.75</v>
      </c>
    </row>
    <row r="21" spans="2:5" x14ac:dyDescent="0.3">
      <c r="B21" t="s">
        <v>401</v>
      </c>
      <c r="C21">
        <v>5.3</v>
      </c>
      <c r="D21">
        <v>5.52</v>
      </c>
    </row>
    <row r="22" spans="2:5" x14ac:dyDescent="0.3">
      <c r="B22" t="s">
        <v>639</v>
      </c>
      <c r="C22">
        <v>66.8</v>
      </c>
      <c r="D22">
        <v>69.05</v>
      </c>
      <c r="E22">
        <v>2.25</v>
      </c>
    </row>
    <row r="23" spans="2:5" x14ac:dyDescent="0.3">
      <c r="B23" t="s">
        <v>640</v>
      </c>
      <c r="C23">
        <v>61.8</v>
      </c>
      <c r="D23">
        <v>64.77</v>
      </c>
      <c r="E23">
        <v>2.9699999999999998</v>
      </c>
    </row>
    <row r="24" spans="2:5" x14ac:dyDescent="0.3">
      <c r="B24" t="s">
        <v>641</v>
      </c>
      <c r="C24">
        <v>201</v>
      </c>
      <c r="D24">
        <v>202.08</v>
      </c>
    </row>
    <row r="25" spans="2:5" x14ac:dyDescent="0.3">
      <c r="B25" t="s">
        <v>511</v>
      </c>
      <c r="C25">
        <v>208.6</v>
      </c>
      <c r="D25">
        <v>210.5</v>
      </c>
    </row>
    <row r="26" spans="2:5" x14ac:dyDescent="0.3">
      <c r="B26" t="s">
        <v>642</v>
      </c>
      <c r="C26">
        <v>91</v>
      </c>
      <c r="D26" t="s">
        <v>643</v>
      </c>
    </row>
    <row r="27" spans="2:5" x14ac:dyDescent="0.3">
      <c r="B27" t="s">
        <v>644</v>
      </c>
      <c r="C27">
        <v>3.84</v>
      </c>
      <c r="D27">
        <v>3.254</v>
      </c>
    </row>
    <row r="28" spans="2:5" x14ac:dyDescent="0.3">
      <c r="B28" t="s">
        <v>645</v>
      </c>
      <c r="C28">
        <v>4.41</v>
      </c>
      <c r="D28">
        <v>4.4429999999999996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00C4-3909-440D-8AA2-EFEDBB73AD05}">
  <dimension ref="A2:V28"/>
  <sheetViews>
    <sheetView topLeftCell="A4" workbookViewId="0">
      <selection activeCell="C3" sqref="C3:T3"/>
    </sheetView>
  </sheetViews>
  <sheetFormatPr defaultRowHeight="14.4" x14ac:dyDescent="0.3"/>
  <cols>
    <col min="1" max="1" width="10.21875" bestFit="1" customWidth="1"/>
    <col min="2" max="2" width="14.33203125" bestFit="1" customWidth="1"/>
    <col min="11" max="11" width="13.77734375" bestFit="1" customWidth="1"/>
    <col min="13" max="13" width="10.6640625" bestFit="1" customWidth="1"/>
    <col min="14" max="14" width="14.6640625" bestFit="1" customWidth="1"/>
    <col min="16" max="16" width="12.5546875" bestFit="1" customWidth="1"/>
    <col min="18" max="18" width="19.5546875" bestFit="1" customWidth="1"/>
    <col min="21" max="21" width="21.6640625" bestFit="1" customWidth="1"/>
    <col min="22" max="22" width="25.21875" bestFit="1" customWidth="1"/>
  </cols>
  <sheetData>
    <row r="2" spans="1:22" ht="15.6" x14ac:dyDescent="0.3">
      <c r="A2" s="15" t="s">
        <v>41</v>
      </c>
      <c r="B2" s="15" t="s">
        <v>413</v>
      </c>
      <c r="C2" s="43" t="s">
        <v>618</v>
      </c>
      <c r="D2" s="42"/>
      <c r="E2" s="43" t="s">
        <v>4</v>
      </c>
      <c r="F2" s="42"/>
      <c r="G2" s="43" t="s">
        <v>3</v>
      </c>
      <c r="H2" s="42"/>
      <c r="I2" s="15" t="s">
        <v>646</v>
      </c>
      <c r="J2" s="15" t="s">
        <v>168</v>
      </c>
      <c r="K2" s="6" t="s">
        <v>418</v>
      </c>
      <c r="L2" s="15" t="s">
        <v>168</v>
      </c>
      <c r="M2" s="6" t="s">
        <v>623</v>
      </c>
      <c r="N2" s="15" t="s">
        <v>421</v>
      </c>
      <c r="O2" s="15" t="s">
        <v>625</v>
      </c>
      <c r="P2" s="6" t="s">
        <v>626</v>
      </c>
      <c r="Q2" s="15" t="s">
        <v>424</v>
      </c>
      <c r="R2" s="6" t="s">
        <v>628</v>
      </c>
      <c r="S2" s="43" t="s">
        <v>258</v>
      </c>
      <c r="T2" s="42"/>
      <c r="U2" s="6" t="s">
        <v>629</v>
      </c>
      <c r="V2" s="6" t="s">
        <v>427</v>
      </c>
    </row>
    <row r="3" spans="1:22" x14ac:dyDescent="0.3">
      <c r="C3" s="3" t="s">
        <v>83</v>
      </c>
      <c r="D3" s="3" t="s">
        <v>86</v>
      </c>
      <c r="E3" s="3" t="s">
        <v>83</v>
      </c>
      <c r="F3" s="3" t="s">
        <v>86</v>
      </c>
      <c r="G3" s="3" t="s">
        <v>83</v>
      </c>
      <c r="H3" s="3" t="s">
        <v>86</v>
      </c>
      <c r="S3" s="3" t="s">
        <v>83</v>
      </c>
      <c r="T3" s="3" t="s">
        <v>86</v>
      </c>
    </row>
    <row r="4" spans="1:22" x14ac:dyDescent="0.3">
      <c r="A4" s="5">
        <v>44667</v>
      </c>
      <c r="B4">
        <v>38.1</v>
      </c>
      <c r="C4">
        <v>15315</v>
      </c>
      <c r="D4">
        <v>1450</v>
      </c>
      <c r="E4">
        <v>2</v>
      </c>
      <c r="F4">
        <v>3</v>
      </c>
      <c r="G4">
        <v>15313</v>
      </c>
      <c r="H4">
        <v>1447</v>
      </c>
      <c r="I4">
        <v>12630</v>
      </c>
      <c r="J4">
        <v>82.4</v>
      </c>
      <c r="K4">
        <v>12120</v>
      </c>
      <c r="L4">
        <v>96</v>
      </c>
      <c r="M4">
        <v>108</v>
      </c>
      <c r="N4">
        <v>38</v>
      </c>
      <c r="O4">
        <v>279</v>
      </c>
      <c r="P4">
        <v>45</v>
      </c>
      <c r="Q4">
        <v>40</v>
      </c>
      <c r="R4">
        <v>63.6</v>
      </c>
      <c r="S4">
        <v>164</v>
      </c>
      <c r="T4">
        <v>130</v>
      </c>
      <c r="U4">
        <v>1103749</v>
      </c>
      <c r="V4">
        <v>1035631</v>
      </c>
    </row>
    <row r="5" spans="1:22" x14ac:dyDescent="0.3">
      <c r="A5" s="5">
        <v>44668</v>
      </c>
      <c r="B5">
        <v>38.200000000000003</v>
      </c>
      <c r="C5">
        <v>15313</v>
      </c>
      <c r="D5">
        <v>1447</v>
      </c>
      <c r="E5">
        <v>4</v>
      </c>
      <c r="F5">
        <v>2</v>
      </c>
      <c r="G5">
        <v>15309</v>
      </c>
      <c r="H5">
        <v>1445</v>
      </c>
      <c r="I5">
        <v>12470</v>
      </c>
      <c r="J5">
        <v>81.400000000000006</v>
      </c>
      <c r="K5">
        <v>11910</v>
      </c>
      <c r="L5">
        <v>95.5</v>
      </c>
      <c r="M5">
        <v>103</v>
      </c>
      <c r="N5">
        <v>55</v>
      </c>
      <c r="O5">
        <v>314</v>
      </c>
      <c r="P5">
        <v>48</v>
      </c>
      <c r="Q5">
        <v>40</v>
      </c>
      <c r="R5">
        <v>63.6</v>
      </c>
      <c r="S5">
        <v>164</v>
      </c>
      <c r="T5">
        <v>130</v>
      </c>
      <c r="U5">
        <v>1116219</v>
      </c>
      <c r="V5">
        <v>1047541</v>
      </c>
    </row>
    <row r="6" spans="1:22" x14ac:dyDescent="0.3">
      <c r="A6" s="5">
        <v>44669</v>
      </c>
      <c r="B6">
        <v>38.299999999999997</v>
      </c>
      <c r="C6">
        <v>15309</v>
      </c>
      <c r="D6">
        <v>1445</v>
      </c>
      <c r="E6">
        <v>3</v>
      </c>
      <c r="F6">
        <v>2</v>
      </c>
      <c r="G6">
        <v>15306</v>
      </c>
      <c r="H6">
        <v>1443</v>
      </c>
      <c r="I6">
        <v>12000</v>
      </c>
      <c r="J6">
        <v>81.5</v>
      </c>
      <c r="K6">
        <v>12000</v>
      </c>
      <c r="L6">
        <v>96.1</v>
      </c>
      <c r="M6">
        <v>116</v>
      </c>
      <c r="N6">
        <v>36</v>
      </c>
      <c r="O6">
        <v>239</v>
      </c>
      <c r="P6">
        <v>49</v>
      </c>
      <c r="Q6">
        <v>40</v>
      </c>
      <c r="R6">
        <v>63.7</v>
      </c>
      <c r="S6">
        <v>164</v>
      </c>
      <c r="T6">
        <v>130</v>
      </c>
      <c r="U6">
        <v>1128699</v>
      </c>
      <c r="V6">
        <v>1059541</v>
      </c>
    </row>
    <row r="7" spans="1:22" x14ac:dyDescent="0.3">
      <c r="A7" s="5">
        <v>44670</v>
      </c>
      <c r="B7">
        <v>38.4</v>
      </c>
      <c r="C7">
        <v>15306</v>
      </c>
      <c r="D7">
        <v>1443</v>
      </c>
      <c r="E7">
        <v>3</v>
      </c>
      <c r="F7">
        <v>1</v>
      </c>
      <c r="G7">
        <v>15303</v>
      </c>
      <c r="H7">
        <v>1442</v>
      </c>
      <c r="I7">
        <v>12140</v>
      </c>
      <c r="J7">
        <v>82.5</v>
      </c>
      <c r="K7">
        <v>12140</v>
      </c>
      <c r="L7">
        <v>96</v>
      </c>
      <c r="M7">
        <v>95</v>
      </c>
      <c r="N7">
        <v>38</v>
      </c>
      <c r="O7">
        <v>278</v>
      </c>
      <c r="P7">
        <v>49</v>
      </c>
      <c r="Q7">
        <v>40</v>
      </c>
      <c r="R7">
        <v>63.8</v>
      </c>
      <c r="S7">
        <v>164</v>
      </c>
      <c r="T7">
        <v>130</v>
      </c>
      <c r="U7">
        <v>1141339</v>
      </c>
      <c r="V7">
        <v>1071681</v>
      </c>
    </row>
    <row r="8" spans="1:22" x14ac:dyDescent="0.3">
      <c r="A8" s="5">
        <v>44671</v>
      </c>
      <c r="B8">
        <v>38.5</v>
      </c>
      <c r="C8">
        <v>15303</v>
      </c>
      <c r="D8">
        <v>1442</v>
      </c>
      <c r="E8">
        <v>4</v>
      </c>
      <c r="F8">
        <v>1</v>
      </c>
      <c r="G8">
        <v>15299</v>
      </c>
      <c r="H8">
        <v>1441</v>
      </c>
      <c r="I8">
        <v>12040</v>
      </c>
      <c r="J8">
        <v>82</v>
      </c>
      <c r="K8">
        <v>12040</v>
      </c>
      <c r="L8">
        <v>96</v>
      </c>
      <c r="M8">
        <v>92</v>
      </c>
      <c r="N8">
        <v>30</v>
      </c>
      <c r="O8">
        <v>296</v>
      </c>
      <c r="P8">
        <v>41</v>
      </c>
      <c r="Q8">
        <v>41</v>
      </c>
      <c r="R8">
        <v>63.9</v>
      </c>
      <c r="S8">
        <v>164</v>
      </c>
      <c r="T8">
        <v>130</v>
      </c>
      <c r="U8">
        <v>1153879</v>
      </c>
      <c r="V8">
        <v>1083720</v>
      </c>
    </row>
    <row r="9" spans="1:22" x14ac:dyDescent="0.3">
      <c r="A9" s="5">
        <v>44672</v>
      </c>
      <c r="B9">
        <v>38.6</v>
      </c>
      <c r="C9">
        <v>15299</v>
      </c>
      <c r="D9">
        <v>1441</v>
      </c>
      <c r="E9">
        <v>6</v>
      </c>
      <c r="F9">
        <v>0</v>
      </c>
      <c r="G9">
        <v>15293</v>
      </c>
      <c r="H9">
        <v>1441</v>
      </c>
      <c r="I9">
        <v>11800</v>
      </c>
      <c r="J9">
        <v>80.599999999999994</v>
      </c>
      <c r="K9">
        <v>11800</v>
      </c>
      <c r="L9">
        <v>95.6</v>
      </c>
      <c r="M9">
        <v>83</v>
      </c>
      <c r="N9">
        <v>41</v>
      </c>
      <c r="O9">
        <v>326</v>
      </c>
      <c r="P9">
        <v>40</v>
      </c>
      <c r="Q9">
        <v>40</v>
      </c>
      <c r="R9">
        <v>64</v>
      </c>
      <c r="S9">
        <v>164</v>
      </c>
      <c r="T9">
        <v>130</v>
      </c>
      <c r="U9">
        <v>1166219</v>
      </c>
      <c r="V9">
        <v>1095521</v>
      </c>
    </row>
    <row r="10" spans="1:22" x14ac:dyDescent="0.3">
      <c r="A10" s="5">
        <v>44673</v>
      </c>
      <c r="B10">
        <v>39</v>
      </c>
      <c r="C10">
        <v>15293</v>
      </c>
      <c r="D10">
        <v>1441</v>
      </c>
      <c r="E10">
        <v>5</v>
      </c>
      <c r="F10">
        <v>0</v>
      </c>
      <c r="G10">
        <v>15288</v>
      </c>
      <c r="H10">
        <v>1441</v>
      </c>
      <c r="I10">
        <v>12000</v>
      </c>
      <c r="J10">
        <v>81.5</v>
      </c>
      <c r="K10">
        <v>12000</v>
      </c>
      <c r="L10">
        <v>96.2</v>
      </c>
      <c r="M10">
        <v>59</v>
      </c>
      <c r="N10">
        <v>33</v>
      </c>
      <c r="O10">
        <v>294</v>
      </c>
      <c r="P10">
        <v>40</v>
      </c>
      <c r="Q10">
        <v>40</v>
      </c>
      <c r="R10">
        <v>64</v>
      </c>
      <c r="S10">
        <v>164</v>
      </c>
      <c r="T10">
        <v>130</v>
      </c>
      <c r="U10">
        <v>1178689</v>
      </c>
      <c r="V10">
        <v>1107521</v>
      </c>
    </row>
    <row r="12" spans="1:22" x14ac:dyDescent="0.3">
      <c r="C12">
        <v>15315</v>
      </c>
      <c r="D12">
        <v>1450</v>
      </c>
      <c r="E12">
        <v>27</v>
      </c>
      <c r="F12">
        <v>9</v>
      </c>
      <c r="G12">
        <v>15288</v>
      </c>
      <c r="H12">
        <v>1441</v>
      </c>
      <c r="I12">
        <v>84010</v>
      </c>
      <c r="J12">
        <v>81.7</v>
      </c>
      <c r="K12">
        <v>54010</v>
      </c>
      <c r="L12">
        <v>84010</v>
      </c>
      <c r="M12">
        <v>656</v>
      </c>
      <c r="N12">
        <v>271</v>
      </c>
      <c r="O12">
        <v>2026</v>
      </c>
      <c r="P12">
        <v>326</v>
      </c>
      <c r="Q12">
        <v>281</v>
      </c>
      <c r="R12">
        <v>63.8</v>
      </c>
      <c r="S12">
        <v>164</v>
      </c>
      <c r="T12">
        <v>130</v>
      </c>
      <c r="U12">
        <v>1178689</v>
      </c>
      <c r="V12">
        <v>1107521</v>
      </c>
    </row>
    <row r="15" spans="1:22" x14ac:dyDescent="0.3">
      <c r="C15" s="2" t="s">
        <v>395</v>
      </c>
      <c r="D15" s="2" t="s">
        <v>637</v>
      </c>
    </row>
    <row r="16" spans="1:22" x14ac:dyDescent="0.3">
      <c r="B16" t="s">
        <v>50</v>
      </c>
      <c r="C16">
        <v>158</v>
      </c>
      <c r="D16">
        <v>164</v>
      </c>
    </row>
    <row r="17" spans="2:5" x14ac:dyDescent="0.3">
      <c r="B17" t="s">
        <v>398</v>
      </c>
      <c r="C17">
        <v>80</v>
      </c>
      <c r="D17">
        <v>81.7</v>
      </c>
    </row>
    <row r="18" spans="2:5" x14ac:dyDescent="0.3">
      <c r="B18" t="s">
        <v>381</v>
      </c>
      <c r="C18">
        <v>96.5</v>
      </c>
      <c r="D18">
        <v>96</v>
      </c>
    </row>
    <row r="19" spans="2:5" x14ac:dyDescent="0.3">
      <c r="B19" t="s">
        <v>638</v>
      </c>
      <c r="C19">
        <v>65</v>
      </c>
      <c r="D19">
        <v>63.8</v>
      </c>
    </row>
    <row r="20" spans="2:5" x14ac:dyDescent="0.3">
      <c r="B20" t="s">
        <v>400</v>
      </c>
      <c r="C20">
        <v>5.4</v>
      </c>
      <c r="D20">
        <v>5.71</v>
      </c>
    </row>
    <row r="21" spans="2:5" x14ac:dyDescent="0.3">
      <c r="B21" t="s">
        <v>401</v>
      </c>
      <c r="C21">
        <v>5.3</v>
      </c>
      <c r="D21">
        <v>5.48</v>
      </c>
    </row>
    <row r="22" spans="2:5" x14ac:dyDescent="0.3">
      <c r="B22" t="s">
        <v>639</v>
      </c>
      <c r="C22">
        <v>72.2</v>
      </c>
      <c r="D22">
        <v>74.599999999999994</v>
      </c>
      <c r="E22">
        <v>2.4</v>
      </c>
    </row>
    <row r="23" spans="2:5" x14ac:dyDescent="0.3">
      <c r="B23" t="s">
        <v>640</v>
      </c>
      <c r="C23">
        <v>67.099999999999994</v>
      </c>
      <c r="D23">
        <v>70.09</v>
      </c>
      <c r="E23">
        <v>2.99</v>
      </c>
    </row>
    <row r="24" spans="2:5" x14ac:dyDescent="0.3">
      <c r="B24" t="s">
        <v>641</v>
      </c>
      <c r="C24">
        <v>204.81</v>
      </c>
      <c r="D24">
        <v>201.05</v>
      </c>
    </row>
    <row r="25" spans="2:5" x14ac:dyDescent="0.3">
      <c r="B25" t="s">
        <v>511</v>
      </c>
      <c r="C25">
        <v>208.67</v>
      </c>
      <c r="D25">
        <v>209.48</v>
      </c>
    </row>
    <row r="26" spans="2:5" x14ac:dyDescent="0.3">
      <c r="B26" t="s">
        <v>642</v>
      </c>
      <c r="C26">
        <v>91</v>
      </c>
      <c r="D26" t="s">
        <v>647</v>
      </c>
    </row>
    <row r="27" spans="2:5" x14ac:dyDescent="0.3">
      <c r="B27" t="s">
        <v>644</v>
      </c>
      <c r="C27">
        <v>3.86</v>
      </c>
      <c r="D27">
        <v>3.8340000000000001</v>
      </c>
    </row>
    <row r="28" spans="2:5" x14ac:dyDescent="0.3">
      <c r="B28" t="s">
        <v>645</v>
      </c>
      <c r="C28">
        <v>4.4400000000000004</v>
      </c>
      <c r="D28">
        <v>4.3760000000000003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"/>
  <sheetViews>
    <sheetView workbookViewId="0">
      <selection activeCell="D25" sqref="D25"/>
    </sheetView>
  </sheetViews>
  <sheetFormatPr defaultRowHeight="14.4" x14ac:dyDescent="0.3"/>
  <cols>
    <col min="1" max="1" width="12.21875" customWidth="1"/>
    <col min="4" max="4" width="9.44140625" customWidth="1"/>
    <col min="5" max="5" width="9" customWidth="1"/>
    <col min="6" max="6" width="7.21875" customWidth="1"/>
    <col min="7" max="7" width="7.44140625" customWidth="1"/>
    <col min="8" max="8" width="7.109375" customWidth="1"/>
    <col min="11" max="11" width="13.109375" customWidth="1"/>
    <col min="12" max="12" width="11.88671875" customWidth="1"/>
    <col min="13" max="13" width="10.77734375" customWidth="1"/>
    <col min="14" max="14" width="9.44140625" bestFit="1" customWidth="1"/>
    <col min="16" max="16" width="17.88671875" customWidth="1"/>
    <col min="17" max="17" width="20.6640625" customWidth="1"/>
    <col min="18" max="18" width="20.5546875" bestFit="1" customWidth="1"/>
  </cols>
  <sheetData>
    <row r="1" spans="1:18" x14ac:dyDescent="0.3">
      <c r="P1" t="s">
        <v>123</v>
      </c>
    </row>
    <row r="2" spans="1:18" x14ac:dyDescent="0.3">
      <c r="P2" t="s">
        <v>124</v>
      </c>
    </row>
    <row r="3" spans="1:18" x14ac:dyDescent="0.3">
      <c r="P3" t="s">
        <v>125</v>
      </c>
    </row>
    <row r="4" spans="1:18" ht="15.6" x14ac:dyDescent="0.3">
      <c r="A4" s="6" t="s">
        <v>40</v>
      </c>
      <c r="B4" s="6" t="s">
        <v>39</v>
      </c>
      <c r="C4" s="41" t="s">
        <v>126</v>
      </c>
      <c r="D4" s="41"/>
      <c r="E4" s="41" t="s">
        <v>37</v>
      </c>
      <c r="F4" s="41"/>
      <c r="G4" s="41" t="s">
        <v>36</v>
      </c>
      <c r="H4" s="41"/>
      <c r="I4" s="41" t="s">
        <v>127</v>
      </c>
      <c r="J4" s="41"/>
      <c r="K4" s="41" t="s">
        <v>33</v>
      </c>
      <c r="L4" s="41"/>
      <c r="M4" s="41" t="s">
        <v>128</v>
      </c>
      <c r="N4" s="41"/>
      <c r="O4" s="2" t="s">
        <v>32</v>
      </c>
      <c r="P4" s="2" t="s">
        <v>21</v>
      </c>
      <c r="Q4" s="2" t="s">
        <v>6</v>
      </c>
      <c r="R4" s="2" t="s">
        <v>129</v>
      </c>
    </row>
    <row r="6" spans="1:18" x14ac:dyDescent="0.3">
      <c r="A6" s="5">
        <v>44422</v>
      </c>
      <c r="B6">
        <v>31</v>
      </c>
      <c r="C6">
        <v>17932</v>
      </c>
      <c r="D6">
        <v>2104</v>
      </c>
      <c r="E6">
        <v>8</v>
      </c>
      <c r="F6">
        <v>1</v>
      </c>
      <c r="I6">
        <v>17924</v>
      </c>
      <c r="J6">
        <v>2103</v>
      </c>
      <c r="K6">
        <v>40</v>
      </c>
      <c r="L6">
        <v>51</v>
      </c>
      <c r="M6">
        <v>717</v>
      </c>
      <c r="N6">
        <v>107</v>
      </c>
    </row>
    <row r="7" spans="1:18" x14ac:dyDescent="0.3">
      <c r="A7" s="5">
        <v>44423</v>
      </c>
      <c r="B7">
        <v>32</v>
      </c>
      <c r="C7">
        <v>17924</v>
      </c>
      <c r="D7">
        <v>2103</v>
      </c>
      <c r="E7">
        <v>8</v>
      </c>
      <c r="F7">
        <v>2</v>
      </c>
      <c r="I7">
        <v>17916</v>
      </c>
      <c r="J7">
        <v>2101</v>
      </c>
      <c r="K7">
        <v>40</v>
      </c>
      <c r="L7">
        <v>51</v>
      </c>
      <c r="M7">
        <v>717</v>
      </c>
      <c r="N7">
        <v>107</v>
      </c>
      <c r="Q7" t="s">
        <v>130</v>
      </c>
    </row>
    <row r="8" spans="1:18" x14ac:dyDescent="0.3">
      <c r="A8" s="5">
        <v>44424</v>
      </c>
      <c r="B8">
        <v>33</v>
      </c>
      <c r="C8">
        <v>17916</v>
      </c>
      <c r="D8">
        <v>2101</v>
      </c>
      <c r="E8">
        <v>8</v>
      </c>
      <c r="F8">
        <v>0</v>
      </c>
      <c r="I8">
        <v>17908</v>
      </c>
      <c r="J8">
        <v>2101</v>
      </c>
      <c r="K8">
        <v>40</v>
      </c>
      <c r="L8">
        <v>51</v>
      </c>
      <c r="M8">
        <v>717</v>
      </c>
      <c r="N8">
        <v>107</v>
      </c>
    </row>
    <row r="9" spans="1:18" x14ac:dyDescent="0.3">
      <c r="A9" s="5">
        <v>44425</v>
      </c>
      <c r="B9">
        <v>34</v>
      </c>
      <c r="C9">
        <v>17908</v>
      </c>
      <c r="D9">
        <v>2101</v>
      </c>
      <c r="E9">
        <v>4</v>
      </c>
      <c r="F9">
        <v>1</v>
      </c>
      <c r="I9">
        <v>17904</v>
      </c>
      <c r="J9">
        <v>2100</v>
      </c>
      <c r="K9">
        <v>40</v>
      </c>
      <c r="L9">
        <v>51</v>
      </c>
      <c r="M9">
        <v>717</v>
      </c>
      <c r="N9">
        <v>107</v>
      </c>
      <c r="R9" t="s">
        <v>131</v>
      </c>
    </row>
    <row r="10" spans="1:18" x14ac:dyDescent="0.3">
      <c r="A10" s="5">
        <v>44426</v>
      </c>
      <c r="B10">
        <v>35</v>
      </c>
      <c r="C10">
        <v>17904</v>
      </c>
      <c r="D10">
        <v>2100</v>
      </c>
      <c r="E10">
        <v>3</v>
      </c>
      <c r="F10">
        <v>0</v>
      </c>
      <c r="I10">
        <v>17901</v>
      </c>
      <c r="J10">
        <v>2099</v>
      </c>
      <c r="K10">
        <v>40</v>
      </c>
      <c r="L10">
        <v>51</v>
      </c>
      <c r="M10">
        <v>717</v>
      </c>
      <c r="N10">
        <v>107</v>
      </c>
    </row>
    <row r="11" spans="1:18" x14ac:dyDescent="0.3">
      <c r="A11" s="5">
        <v>44427</v>
      </c>
      <c r="B11">
        <v>36</v>
      </c>
      <c r="C11">
        <v>17901</v>
      </c>
      <c r="D11">
        <v>2099</v>
      </c>
      <c r="E11">
        <v>8</v>
      </c>
      <c r="F11">
        <v>0</v>
      </c>
      <c r="I11">
        <v>17893</v>
      </c>
      <c r="J11">
        <v>2099</v>
      </c>
      <c r="K11">
        <v>40</v>
      </c>
      <c r="L11">
        <v>51</v>
      </c>
      <c r="M11">
        <v>717</v>
      </c>
      <c r="N11">
        <v>107</v>
      </c>
      <c r="Q11" t="s">
        <v>132</v>
      </c>
    </row>
    <row r="12" spans="1:18" x14ac:dyDescent="0.3">
      <c r="A12" s="5">
        <v>44428</v>
      </c>
      <c r="B12">
        <v>40</v>
      </c>
      <c r="C12">
        <v>17893</v>
      </c>
      <c r="D12">
        <v>2099</v>
      </c>
      <c r="E12">
        <v>3</v>
      </c>
      <c r="F12">
        <v>0</v>
      </c>
      <c r="I12">
        <v>17890</v>
      </c>
      <c r="J12">
        <v>2099</v>
      </c>
      <c r="K12">
        <v>40</v>
      </c>
      <c r="L12">
        <v>51</v>
      </c>
      <c r="M12">
        <v>717</v>
      </c>
      <c r="N12">
        <v>107</v>
      </c>
    </row>
    <row r="13" spans="1:18" x14ac:dyDescent="0.3">
      <c r="A13" t="s">
        <v>27</v>
      </c>
      <c r="C13">
        <v>17932</v>
      </c>
      <c r="D13">
        <v>2104</v>
      </c>
      <c r="E13">
        <v>42</v>
      </c>
      <c r="F13">
        <v>0</v>
      </c>
      <c r="I13">
        <v>17890</v>
      </c>
      <c r="J13">
        <v>2099</v>
      </c>
      <c r="K13">
        <v>40</v>
      </c>
      <c r="L13">
        <v>51</v>
      </c>
      <c r="M13">
        <v>5109</v>
      </c>
      <c r="N13">
        <v>749</v>
      </c>
    </row>
    <row r="14" spans="1:18" x14ac:dyDescent="0.3">
      <c r="A14" t="s">
        <v>133</v>
      </c>
      <c r="E14">
        <v>0.23</v>
      </c>
      <c r="F14">
        <v>0.22</v>
      </c>
      <c r="K14">
        <v>40</v>
      </c>
      <c r="L14">
        <v>51</v>
      </c>
      <c r="M14">
        <v>5019</v>
      </c>
      <c r="N14">
        <v>749</v>
      </c>
    </row>
    <row r="15" spans="1:18" x14ac:dyDescent="0.3">
      <c r="A15" t="s">
        <v>134</v>
      </c>
      <c r="E15">
        <v>215</v>
      </c>
      <c r="F15">
        <v>70</v>
      </c>
      <c r="G15">
        <v>12</v>
      </c>
      <c r="H15">
        <v>6</v>
      </c>
    </row>
    <row r="16" spans="1:18" x14ac:dyDescent="0.3">
      <c r="A16" t="s">
        <v>22</v>
      </c>
      <c r="E16">
        <v>1.18</v>
      </c>
      <c r="F16">
        <v>3.21</v>
      </c>
      <c r="G16">
        <v>0.06</v>
      </c>
      <c r="H16">
        <v>0.27</v>
      </c>
    </row>
    <row r="19" spans="4:16" x14ac:dyDescent="0.3">
      <c r="F19" t="s">
        <v>135</v>
      </c>
      <c r="G19" t="s">
        <v>90</v>
      </c>
      <c r="H19" s="8" t="s">
        <v>91</v>
      </c>
    </row>
    <row r="20" spans="4:16" x14ac:dyDescent="0.3">
      <c r="D20" t="s">
        <v>121</v>
      </c>
      <c r="E20" t="s">
        <v>136</v>
      </c>
      <c r="F20">
        <v>530</v>
      </c>
      <c r="G20">
        <v>551</v>
      </c>
      <c r="H20">
        <v>21</v>
      </c>
    </row>
    <row r="21" spans="4:16" x14ac:dyDescent="0.3">
      <c r="D21" t="s">
        <v>122</v>
      </c>
      <c r="E21" t="s">
        <v>136</v>
      </c>
      <c r="F21">
        <v>690</v>
      </c>
      <c r="G21">
        <v>692</v>
      </c>
      <c r="H21" s="11" t="s">
        <v>137</v>
      </c>
    </row>
    <row r="22" spans="4:16" x14ac:dyDescent="0.3">
      <c r="O22" t="s">
        <v>138</v>
      </c>
      <c r="P22" t="s">
        <v>139</v>
      </c>
    </row>
    <row r="23" spans="4:16" x14ac:dyDescent="0.3">
      <c r="D23" s="2" t="s">
        <v>21</v>
      </c>
      <c r="E23" t="s">
        <v>140</v>
      </c>
    </row>
  </sheetData>
  <mergeCells count="6">
    <mergeCell ref="M4:N4"/>
    <mergeCell ref="C4:D4"/>
    <mergeCell ref="E4:F4"/>
    <mergeCell ref="G4:H4"/>
    <mergeCell ref="I4:J4"/>
    <mergeCell ref="K4:L4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F8CB1-9105-45FA-9245-35D6428223D1}">
  <dimension ref="A2:X28"/>
  <sheetViews>
    <sheetView topLeftCell="A3" workbookViewId="0">
      <selection activeCell="E30" sqref="E30"/>
    </sheetView>
  </sheetViews>
  <sheetFormatPr defaultRowHeight="14.4" x14ac:dyDescent="0.3"/>
  <cols>
    <col min="1" max="1" width="10.21875" bestFit="1" customWidth="1"/>
    <col min="2" max="2" width="14.33203125" bestFit="1" customWidth="1"/>
    <col min="13" max="13" width="10.6640625" bestFit="1" customWidth="1"/>
    <col min="14" max="14" width="12.21875" bestFit="1" customWidth="1"/>
    <col min="16" max="16" width="12.5546875" bestFit="1" customWidth="1"/>
    <col min="18" max="18" width="19.5546875" bestFit="1" customWidth="1"/>
    <col min="21" max="21" width="21.6640625" bestFit="1" customWidth="1"/>
    <col min="22" max="22" width="25.21875" bestFit="1" customWidth="1"/>
    <col min="23" max="23" width="23.21875" bestFit="1" customWidth="1"/>
    <col min="24" max="24" width="24.6640625" bestFit="1" customWidth="1"/>
  </cols>
  <sheetData>
    <row r="2" spans="1:24" ht="15.6" x14ac:dyDescent="0.3">
      <c r="A2" s="15" t="s">
        <v>41</v>
      </c>
      <c r="B2" s="15" t="s">
        <v>413</v>
      </c>
      <c r="C2" s="43" t="s">
        <v>618</v>
      </c>
      <c r="D2" s="42"/>
      <c r="E2" s="43" t="s">
        <v>4</v>
      </c>
      <c r="F2" s="42"/>
      <c r="G2" s="43" t="s">
        <v>3</v>
      </c>
      <c r="H2" s="42"/>
      <c r="I2" s="15" t="s">
        <v>646</v>
      </c>
      <c r="J2" s="15" t="s">
        <v>168</v>
      </c>
      <c r="K2" s="6" t="s">
        <v>418</v>
      </c>
      <c r="L2" s="15" t="s">
        <v>168</v>
      </c>
      <c r="M2" s="6" t="s">
        <v>623</v>
      </c>
      <c r="N2" s="15" t="s">
        <v>421</v>
      </c>
      <c r="O2" s="15" t="s">
        <v>625</v>
      </c>
      <c r="P2" s="6" t="s">
        <v>626</v>
      </c>
      <c r="Q2" s="15" t="s">
        <v>424</v>
      </c>
      <c r="R2" s="6" t="s">
        <v>628</v>
      </c>
      <c r="S2" s="43" t="s">
        <v>258</v>
      </c>
      <c r="T2" s="42"/>
      <c r="U2" s="6" t="s">
        <v>629</v>
      </c>
      <c r="V2" s="6" t="s">
        <v>427</v>
      </c>
      <c r="W2" s="15" t="s">
        <v>51</v>
      </c>
      <c r="X2" s="15" t="s">
        <v>648</v>
      </c>
    </row>
    <row r="3" spans="1:24" x14ac:dyDescent="0.3">
      <c r="C3" s="3" t="s">
        <v>83</v>
      </c>
      <c r="D3" s="3" t="s">
        <v>86</v>
      </c>
      <c r="E3" s="3" t="s">
        <v>83</v>
      </c>
      <c r="F3" s="3" t="s">
        <v>86</v>
      </c>
      <c r="G3" s="3" t="s">
        <v>83</v>
      </c>
      <c r="H3" s="3" t="s">
        <v>86</v>
      </c>
      <c r="S3" s="3" t="s">
        <v>83</v>
      </c>
      <c r="T3" s="3" t="s">
        <v>86</v>
      </c>
    </row>
    <row r="4" spans="1:24" x14ac:dyDescent="0.3">
      <c r="A4" s="5">
        <v>44674</v>
      </c>
      <c r="B4">
        <v>39.1</v>
      </c>
      <c r="C4">
        <v>15288</v>
      </c>
      <c r="D4">
        <v>1441</v>
      </c>
      <c r="E4">
        <v>4</v>
      </c>
      <c r="F4">
        <v>2</v>
      </c>
      <c r="G4">
        <v>15284</v>
      </c>
      <c r="H4">
        <v>1439</v>
      </c>
      <c r="I4">
        <v>12200</v>
      </c>
      <c r="J4">
        <v>79.8</v>
      </c>
      <c r="K4">
        <v>11700</v>
      </c>
      <c r="L4">
        <v>96</v>
      </c>
      <c r="M4">
        <v>62</v>
      </c>
      <c r="N4">
        <v>31</v>
      </c>
      <c r="O4">
        <v>285</v>
      </c>
      <c r="P4">
        <v>62</v>
      </c>
      <c r="Q4">
        <v>60</v>
      </c>
      <c r="R4">
        <v>64.099999999999994</v>
      </c>
      <c r="S4">
        <v>164</v>
      </c>
      <c r="T4">
        <v>130</v>
      </c>
      <c r="U4">
        <v>1190889</v>
      </c>
      <c r="V4">
        <v>1119221</v>
      </c>
    </row>
    <row r="5" spans="1:24" x14ac:dyDescent="0.3">
      <c r="A5" s="5">
        <v>44675</v>
      </c>
      <c r="B5">
        <v>39.200000000000003</v>
      </c>
      <c r="C5">
        <v>15284</v>
      </c>
      <c r="D5">
        <v>1439</v>
      </c>
      <c r="E5">
        <v>4</v>
      </c>
      <c r="F5">
        <v>1</v>
      </c>
      <c r="G5">
        <v>15280</v>
      </c>
      <c r="H5">
        <v>1438</v>
      </c>
      <c r="I5">
        <v>12250</v>
      </c>
      <c r="J5">
        <v>80.099999999999994</v>
      </c>
      <c r="K5">
        <v>11720</v>
      </c>
      <c r="L5">
        <v>95.6</v>
      </c>
      <c r="M5">
        <v>76</v>
      </c>
      <c r="N5">
        <v>42</v>
      </c>
      <c r="O5">
        <v>214</v>
      </c>
      <c r="P5">
        <v>110</v>
      </c>
      <c r="Q5">
        <v>88</v>
      </c>
      <c r="R5">
        <v>64.099999999999994</v>
      </c>
      <c r="S5">
        <v>164</v>
      </c>
      <c r="T5">
        <v>130</v>
      </c>
      <c r="U5">
        <v>1203139</v>
      </c>
      <c r="V5">
        <v>1130941</v>
      </c>
    </row>
    <row r="6" spans="1:24" x14ac:dyDescent="0.3">
      <c r="A6" s="5">
        <v>44676</v>
      </c>
      <c r="B6">
        <v>39.299999999999997</v>
      </c>
      <c r="C6">
        <v>15280</v>
      </c>
      <c r="D6">
        <v>1438</v>
      </c>
      <c r="E6">
        <v>5</v>
      </c>
      <c r="F6">
        <v>1</v>
      </c>
      <c r="G6">
        <v>15275</v>
      </c>
      <c r="H6">
        <v>1437</v>
      </c>
      <c r="I6">
        <v>11630</v>
      </c>
      <c r="J6">
        <v>76.099999999999994</v>
      </c>
      <c r="K6">
        <v>11100</v>
      </c>
      <c r="L6">
        <v>95.4</v>
      </c>
      <c r="M6">
        <v>75</v>
      </c>
      <c r="N6">
        <v>35</v>
      </c>
      <c r="O6">
        <v>302</v>
      </c>
      <c r="P6">
        <v>58</v>
      </c>
      <c r="Q6">
        <v>60</v>
      </c>
      <c r="R6">
        <v>64.2</v>
      </c>
      <c r="S6">
        <v>164</v>
      </c>
      <c r="T6">
        <v>130</v>
      </c>
      <c r="U6">
        <v>1214769</v>
      </c>
      <c r="V6">
        <v>1142041</v>
      </c>
    </row>
    <row r="7" spans="1:24" x14ac:dyDescent="0.3">
      <c r="A7" s="5">
        <v>44677</v>
      </c>
      <c r="B7">
        <v>39.4</v>
      </c>
      <c r="C7">
        <v>15275</v>
      </c>
      <c r="D7">
        <v>1437</v>
      </c>
      <c r="E7">
        <v>4</v>
      </c>
      <c r="F7">
        <v>0</v>
      </c>
      <c r="G7">
        <v>15271</v>
      </c>
      <c r="H7">
        <v>1437</v>
      </c>
      <c r="I7">
        <v>12820</v>
      </c>
      <c r="J7">
        <v>83.9</v>
      </c>
      <c r="K7">
        <v>12340</v>
      </c>
      <c r="L7">
        <v>96.2</v>
      </c>
      <c r="M7">
        <v>62</v>
      </c>
      <c r="N7">
        <v>33</v>
      </c>
      <c r="O7">
        <v>265</v>
      </c>
      <c r="P7">
        <v>60</v>
      </c>
      <c r="Q7">
        <v>60</v>
      </c>
      <c r="R7">
        <v>64.2</v>
      </c>
      <c r="S7">
        <v>164</v>
      </c>
      <c r="T7">
        <v>130</v>
      </c>
      <c r="U7">
        <v>1227589</v>
      </c>
      <c r="V7">
        <v>1154381</v>
      </c>
    </row>
    <row r="8" spans="1:24" x14ac:dyDescent="0.3">
      <c r="A8" s="5">
        <v>44678</v>
      </c>
      <c r="B8">
        <v>39.5</v>
      </c>
      <c r="C8">
        <v>15271</v>
      </c>
      <c r="D8">
        <v>1437</v>
      </c>
      <c r="E8">
        <v>4</v>
      </c>
      <c r="F8">
        <v>2</v>
      </c>
      <c r="G8">
        <v>15267</v>
      </c>
      <c r="H8">
        <v>1435</v>
      </c>
      <c r="I8">
        <v>12540</v>
      </c>
      <c r="J8">
        <v>82.1</v>
      </c>
      <c r="K8">
        <v>12000</v>
      </c>
      <c r="L8">
        <v>95.7</v>
      </c>
      <c r="M8">
        <v>61</v>
      </c>
      <c r="N8">
        <v>32</v>
      </c>
      <c r="O8">
        <v>335</v>
      </c>
      <c r="P8">
        <v>52</v>
      </c>
      <c r="Q8">
        <v>60</v>
      </c>
      <c r="R8">
        <v>64.3</v>
      </c>
      <c r="S8">
        <v>164</v>
      </c>
      <c r="T8">
        <v>130</v>
      </c>
      <c r="U8">
        <v>1240129</v>
      </c>
      <c r="V8">
        <v>1166381</v>
      </c>
      <c r="X8" t="s">
        <v>649</v>
      </c>
    </row>
    <row r="9" spans="1:24" x14ac:dyDescent="0.3">
      <c r="A9" s="5">
        <v>44679</v>
      </c>
      <c r="B9">
        <v>39.6</v>
      </c>
      <c r="C9">
        <v>15267</v>
      </c>
      <c r="D9">
        <v>1435</v>
      </c>
      <c r="E9">
        <v>5</v>
      </c>
      <c r="F9">
        <v>0</v>
      </c>
      <c r="G9">
        <v>15262</v>
      </c>
      <c r="H9">
        <v>1435</v>
      </c>
      <c r="I9">
        <v>12190</v>
      </c>
      <c r="J9">
        <v>79.8</v>
      </c>
      <c r="K9">
        <v>11700</v>
      </c>
      <c r="L9">
        <v>96</v>
      </c>
      <c r="M9">
        <v>71</v>
      </c>
      <c r="N9">
        <v>27</v>
      </c>
      <c r="O9">
        <v>283</v>
      </c>
      <c r="P9">
        <v>46</v>
      </c>
      <c r="Q9">
        <v>63</v>
      </c>
      <c r="R9">
        <v>64.400000000000006</v>
      </c>
      <c r="S9">
        <v>164</v>
      </c>
      <c r="T9">
        <v>130</v>
      </c>
      <c r="U9">
        <v>1252319</v>
      </c>
      <c r="V9">
        <v>1178081</v>
      </c>
      <c r="W9" t="s">
        <v>650</v>
      </c>
      <c r="X9" t="s">
        <v>649</v>
      </c>
    </row>
    <row r="10" spans="1:24" x14ac:dyDescent="0.3">
      <c r="A10" s="5">
        <v>44680</v>
      </c>
      <c r="B10">
        <v>40</v>
      </c>
      <c r="C10">
        <v>15262</v>
      </c>
      <c r="D10">
        <v>1435</v>
      </c>
      <c r="E10">
        <v>6</v>
      </c>
      <c r="F10">
        <v>2</v>
      </c>
      <c r="G10">
        <v>15256</v>
      </c>
      <c r="H10">
        <v>1433</v>
      </c>
      <c r="I10">
        <v>12510</v>
      </c>
      <c r="J10">
        <v>81.900000000000006</v>
      </c>
      <c r="K10">
        <v>12000</v>
      </c>
      <c r="L10">
        <v>95.9</v>
      </c>
      <c r="M10">
        <v>102</v>
      </c>
      <c r="N10">
        <v>29</v>
      </c>
      <c r="O10">
        <v>282</v>
      </c>
      <c r="P10">
        <v>57</v>
      </c>
      <c r="Q10">
        <v>40</v>
      </c>
      <c r="R10">
        <v>64.599999999999994</v>
      </c>
      <c r="S10">
        <v>164</v>
      </c>
      <c r="T10">
        <v>130</v>
      </c>
      <c r="U10">
        <v>1264829</v>
      </c>
      <c r="V10">
        <v>1190081</v>
      </c>
      <c r="W10" t="s">
        <v>650</v>
      </c>
      <c r="X10" t="s">
        <v>649</v>
      </c>
    </row>
    <row r="12" spans="1:24" x14ac:dyDescent="0.3">
      <c r="B12">
        <v>40</v>
      </c>
      <c r="C12">
        <v>15288</v>
      </c>
      <c r="D12">
        <v>1441</v>
      </c>
      <c r="E12">
        <v>32</v>
      </c>
      <c r="F12">
        <v>8</v>
      </c>
      <c r="G12">
        <v>15256</v>
      </c>
      <c r="H12">
        <v>1433</v>
      </c>
      <c r="I12">
        <v>86140</v>
      </c>
      <c r="J12">
        <v>80.5</v>
      </c>
      <c r="K12">
        <v>82560</v>
      </c>
      <c r="L12">
        <v>95.8</v>
      </c>
      <c r="M12">
        <v>509</v>
      </c>
      <c r="N12">
        <v>229</v>
      </c>
      <c r="O12">
        <v>1966</v>
      </c>
      <c r="P12">
        <v>445</v>
      </c>
      <c r="Q12">
        <v>431</v>
      </c>
      <c r="R12">
        <v>64.2</v>
      </c>
      <c r="S12">
        <v>164</v>
      </c>
      <c r="T12">
        <v>130</v>
      </c>
      <c r="U12">
        <v>1264829</v>
      </c>
      <c r="V12">
        <v>1190081</v>
      </c>
    </row>
    <row r="15" spans="1:24" x14ac:dyDescent="0.3">
      <c r="C15" s="2" t="s">
        <v>395</v>
      </c>
      <c r="D15" s="2" t="s">
        <v>637</v>
      </c>
    </row>
    <row r="16" spans="1:24" x14ac:dyDescent="0.3">
      <c r="B16" t="s">
        <v>50</v>
      </c>
      <c r="C16">
        <v>158</v>
      </c>
      <c r="D16">
        <v>164</v>
      </c>
    </row>
    <row r="17" spans="2:5" x14ac:dyDescent="0.3">
      <c r="B17" t="s">
        <v>398</v>
      </c>
      <c r="C17">
        <v>80</v>
      </c>
      <c r="D17">
        <v>80.5</v>
      </c>
    </row>
    <row r="18" spans="2:5" x14ac:dyDescent="0.3">
      <c r="B18" t="s">
        <v>381</v>
      </c>
      <c r="C18">
        <v>96.5</v>
      </c>
      <c r="D18">
        <v>95.8</v>
      </c>
    </row>
    <row r="19" spans="2:5" x14ac:dyDescent="0.3">
      <c r="B19" t="s">
        <v>638</v>
      </c>
      <c r="C19">
        <v>65.3</v>
      </c>
      <c r="D19">
        <v>64.2</v>
      </c>
    </row>
    <row r="20" spans="2:5" x14ac:dyDescent="0.3">
      <c r="B20" t="s">
        <v>400</v>
      </c>
      <c r="C20">
        <v>5.4</v>
      </c>
      <c r="D20">
        <v>5.63</v>
      </c>
    </row>
    <row r="21" spans="2:5" x14ac:dyDescent="0.3">
      <c r="B21" t="s">
        <v>401</v>
      </c>
      <c r="C21">
        <v>5.2</v>
      </c>
      <c r="D21">
        <v>5.4</v>
      </c>
    </row>
    <row r="22" spans="2:5" x14ac:dyDescent="0.3">
      <c r="B22" t="s">
        <v>639</v>
      </c>
      <c r="C22">
        <v>77.7</v>
      </c>
      <c r="D22">
        <v>80.05</v>
      </c>
      <c r="E22">
        <v>2.35</v>
      </c>
    </row>
    <row r="23" spans="2:5" x14ac:dyDescent="0.3">
      <c r="B23" t="s">
        <v>640</v>
      </c>
      <c r="C23">
        <v>72.3</v>
      </c>
      <c r="D23">
        <v>75.319999999999993</v>
      </c>
      <c r="E23">
        <v>3.02</v>
      </c>
    </row>
    <row r="24" spans="2:5" x14ac:dyDescent="0.3">
      <c r="B24" t="s">
        <v>641</v>
      </c>
      <c r="C24">
        <v>204.8</v>
      </c>
      <c r="D24">
        <v>203.9</v>
      </c>
    </row>
    <row r="25" spans="2:5" x14ac:dyDescent="0.3">
      <c r="B25" t="s">
        <v>511</v>
      </c>
      <c r="C25">
        <v>212.6</v>
      </c>
      <c r="D25">
        <v>212.59</v>
      </c>
    </row>
    <row r="26" spans="2:5" x14ac:dyDescent="0.3">
      <c r="B26" t="s">
        <v>642</v>
      </c>
      <c r="C26">
        <v>91.5</v>
      </c>
      <c r="D26" t="s">
        <v>651</v>
      </c>
    </row>
    <row r="27" spans="2:5" x14ac:dyDescent="0.3">
      <c r="B27" t="s">
        <v>644</v>
      </c>
      <c r="C27">
        <v>3.88</v>
      </c>
      <c r="D27">
        <v>0</v>
      </c>
    </row>
    <row r="28" spans="2:5" x14ac:dyDescent="0.3">
      <c r="B28" t="s">
        <v>645</v>
      </c>
      <c r="C28">
        <v>4.46</v>
      </c>
      <c r="D28">
        <v>0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680-0F72-47DA-9DE3-657AADA5004D}">
  <dimension ref="A2:X28"/>
  <sheetViews>
    <sheetView workbookViewId="0">
      <selection activeCell="I20" sqref="I20"/>
    </sheetView>
  </sheetViews>
  <sheetFormatPr defaultRowHeight="14.4" x14ac:dyDescent="0.3"/>
  <cols>
    <col min="1" max="1" width="10.21875" bestFit="1" customWidth="1"/>
    <col min="2" max="2" width="14.33203125" bestFit="1" customWidth="1"/>
    <col min="11" max="11" width="13.77734375" bestFit="1" customWidth="1"/>
    <col min="13" max="13" width="10.6640625" bestFit="1" customWidth="1"/>
    <col min="14" max="14" width="12.21875" bestFit="1" customWidth="1"/>
    <col min="15" max="15" width="8.77734375" customWidth="1"/>
    <col min="16" max="16" width="12.5546875" bestFit="1" customWidth="1"/>
    <col min="18" max="18" width="19.5546875" bestFit="1" customWidth="1"/>
    <col min="21" max="21" width="21.6640625" bestFit="1" customWidth="1"/>
    <col min="22" max="22" width="25.21875" bestFit="1" customWidth="1"/>
    <col min="23" max="23" width="80" bestFit="1" customWidth="1"/>
  </cols>
  <sheetData>
    <row r="2" spans="1:24" ht="15.6" x14ac:dyDescent="0.3">
      <c r="A2" s="15" t="s">
        <v>41</v>
      </c>
      <c r="B2" s="15" t="s">
        <v>413</v>
      </c>
      <c r="C2" s="43" t="s">
        <v>618</v>
      </c>
      <c r="D2" s="42"/>
      <c r="E2" s="43" t="s">
        <v>4</v>
      </c>
      <c r="F2" s="42"/>
      <c r="G2" s="43" t="s">
        <v>3</v>
      </c>
      <c r="H2" s="42"/>
      <c r="I2" s="15" t="s">
        <v>646</v>
      </c>
      <c r="J2" s="15" t="s">
        <v>168</v>
      </c>
      <c r="K2" s="6" t="s">
        <v>418</v>
      </c>
      <c r="L2" s="15" t="s">
        <v>168</v>
      </c>
      <c r="M2" s="6" t="s">
        <v>623</v>
      </c>
      <c r="N2" s="15" t="s">
        <v>421</v>
      </c>
      <c r="O2" s="15" t="s">
        <v>625</v>
      </c>
      <c r="P2" s="6" t="s">
        <v>626</v>
      </c>
      <c r="Q2" s="15" t="s">
        <v>424</v>
      </c>
      <c r="R2" s="6" t="s">
        <v>628</v>
      </c>
      <c r="S2" s="43" t="s">
        <v>258</v>
      </c>
      <c r="T2" s="42"/>
      <c r="U2" s="6" t="s">
        <v>629</v>
      </c>
      <c r="V2" s="6" t="s">
        <v>427</v>
      </c>
      <c r="W2" s="15" t="s">
        <v>51</v>
      </c>
      <c r="X2" s="15" t="s">
        <v>648</v>
      </c>
    </row>
    <row r="3" spans="1:24" x14ac:dyDescent="0.3">
      <c r="C3" s="3" t="s">
        <v>83</v>
      </c>
      <c r="D3" s="3" t="s">
        <v>86</v>
      </c>
      <c r="E3" s="3" t="s">
        <v>83</v>
      </c>
      <c r="F3" s="3" t="s">
        <v>86</v>
      </c>
      <c r="G3" s="3" t="s">
        <v>83</v>
      </c>
      <c r="H3" s="3" t="s">
        <v>86</v>
      </c>
      <c r="S3" s="3" t="s">
        <v>83</v>
      </c>
      <c r="T3" s="3" t="s">
        <v>86</v>
      </c>
    </row>
    <row r="4" spans="1:24" x14ac:dyDescent="0.3">
      <c r="A4" s="5">
        <v>44681</v>
      </c>
      <c r="B4">
        <v>40.1</v>
      </c>
      <c r="C4">
        <v>15256</v>
      </c>
      <c r="D4">
        <v>1433</v>
      </c>
      <c r="E4" s="35" t="s">
        <v>652</v>
      </c>
      <c r="F4" t="s">
        <v>653</v>
      </c>
      <c r="G4">
        <v>15154</v>
      </c>
      <c r="H4">
        <v>1401</v>
      </c>
      <c r="I4">
        <v>12190</v>
      </c>
      <c r="J4">
        <v>79.900000000000006</v>
      </c>
      <c r="K4">
        <v>11700</v>
      </c>
      <c r="L4">
        <v>95.9</v>
      </c>
      <c r="M4">
        <v>97</v>
      </c>
      <c r="N4">
        <v>41</v>
      </c>
      <c r="O4">
        <v>251</v>
      </c>
      <c r="P4">
        <v>51</v>
      </c>
      <c r="Q4">
        <v>50</v>
      </c>
      <c r="R4">
        <v>64.599999999999994</v>
      </c>
      <c r="S4">
        <v>162</v>
      </c>
      <c r="T4">
        <v>130</v>
      </c>
      <c r="U4">
        <v>1277019</v>
      </c>
      <c r="V4">
        <v>1201781</v>
      </c>
    </row>
    <row r="5" spans="1:24" x14ac:dyDescent="0.3">
      <c r="A5" s="5">
        <v>44682</v>
      </c>
      <c r="B5">
        <v>10.199999999999999</v>
      </c>
      <c r="C5">
        <v>15154</v>
      </c>
      <c r="D5">
        <v>1401</v>
      </c>
      <c r="E5" t="s">
        <v>654</v>
      </c>
      <c r="F5">
        <v>0</v>
      </c>
      <c r="G5">
        <v>15142</v>
      </c>
      <c r="H5">
        <v>1401</v>
      </c>
      <c r="I5">
        <v>12430</v>
      </c>
      <c r="J5">
        <v>82</v>
      </c>
      <c r="K5">
        <v>11900</v>
      </c>
      <c r="L5">
        <v>95.7</v>
      </c>
      <c r="M5">
        <v>101</v>
      </c>
      <c r="N5">
        <v>44</v>
      </c>
      <c r="O5">
        <v>296</v>
      </c>
      <c r="P5">
        <v>49</v>
      </c>
      <c r="Q5">
        <v>40</v>
      </c>
      <c r="R5">
        <v>64.599999999999994</v>
      </c>
      <c r="S5">
        <v>162</v>
      </c>
      <c r="T5">
        <v>130</v>
      </c>
      <c r="U5">
        <v>1289449</v>
      </c>
      <c r="V5">
        <v>1213681</v>
      </c>
    </row>
    <row r="6" spans="1:24" x14ac:dyDescent="0.3">
      <c r="A6" s="5">
        <v>44683</v>
      </c>
      <c r="B6">
        <v>40.299999999999997</v>
      </c>
      <c r="C6">
        <v>15142</v>
      </c>
      <c r="D6">
        <v>1401</v>
      </c>
      <c r="E6">
        <v>4</v>
      </c>
      <c r="F6">
        <v>2</v>
      </c>
      <c r="G6">
        <v>15138</v>
      </c>
      <c r="H6">
        <v>1399</v>
      </c>
      <c r="I6">
        <v>12540</v>
      </c>
      <c r="J6">
        <v>82.8</v>
      </c>
      <c r="K6">
        <v>12000</v>
      </c>
      <c r="L6">
        <v>95.7</v>
      </c>
      <c r="M6">
        <v>124</v>
      </c>
      <c r="N6">
        <v>34</v>
      </c>
      <c r="O6">
        <v>296</v>
      </c>
      <c r="P6">
        <v>44</v>
      </c>
      <c r="Q6">
        <v>42</v>
      </c>
      <c r="R6">
        <v>64.8</v>
      </c>
      <c r="S6">
        <v>162</v>
      </c>
      <c r="T6">
        <v>130</v>
      </c>
      <c r="U6">
        <v>1301989</v>
      </c>
      <c r="V6">
        <v>1225681</v>
      </c>
      <c r="W6" t="s">
        <v>655</v>
      </c>
    </row>
    <row r="7" spans="1:24" x14ac:dyDescent="0.3">
      <c r="A7" s="5">
        <v>44684</v>
      </c>
      <c r="B7">
        <v>40.4</v>
      </c>
      <c r="C7">
        <v>15138</v>
      </c>
      <c r="D7">
        <v>1399</v>
      </c>
      <c r="E7">
        <v>4</v>
      </c>
      <c r="F7">
        <v>2</v>
      </c>
      <c r="G7">
        <v>15134</v>
      </c>
      <c r="H7">
        <v>1397</v>
      </c>
      <c r="I7">
        <v>11830</v>
      </c>
      <c r="J7">
        <v>78.099999999999994</v>
      </c>
      <c r="K7">
        <v>11300</v>
      </c>
      <c r="L7">
        <v>95.5</v>
      </c>
      <c r="M7">
        <v>116</v>
      </c>
      <c r="N7">
        <v>21</v>
      </c>
      <c r="O7">
        <v>305</v>
      </c>
      <c r="P7">
        <v>48</v>
      </c>
      <c r="Q7">
        <v>40</v>
      </c>
      <c r="R7">
        <v>64.8</v>
      </c>
      <c r="S7">
        <v>162</v>
      </c>
      <c r="T7">
        <v>130</v>
      </c>
      <c r="U7">
        <v>1313819</v>
      </c>
      <c r="V7">
        <v>1236981</v>
      </c>
      <c r="W7" t="s">
        <v>656</v>
      </c>
    </row>
    <row r="8" spans="1:24" x14ac:dyDescent="0.3">
      <c r="A8" s="5">
        <v>44685</v>
      </c>
      <c r="B8">
        <v>40.5</v>
      </c>
      <c r="C8">
        <v>15134</v>
      </c>
      <c r="D8">
        <v>1397</v>
      </c>
      <c r="E8">
        <v>5</v>
      </c>
      <c r="F8">
        <v>0</v>
      </c>
      <c r="G8">
        <v>15129</v>
      </c>
      <c r="H8">
        <v>1397</v>
      </c>
      <c r="I8">
        <v>12040</v>
      </c>
      <c r="J8">
        <v>79.5</v>
      </c>
      <c r="K8">
        <v>11500</v>
      </c>
      <c r="L8">
        <v>95.5</v>
      </c>
      <c r="M8">
        <v>101</v>
      </c>
      <c r="N8">
        <v>20</v>
      </c>
      <c r="O8">
        <v>337</v>
      </c>
      <c r="P8">
        <v>42</v>
      </c>
      <c r="Q8">
        <v>40</v>
      </c>
      <c r="R8">
        <v>64.900000000000006</v>
      </c>
      <c r="S8">
        <v>162</v>
      </c>
      <c r="T8">
        <v>130</v>
      </c>
      <c r="U8">
        <v>1325859</v>
      </c>
      <c r="V8">
        <v>1248481</v>
      </c>
      <c r="W8" t="s">
        <v>657</v>
      </c>
    </row>
    <row r="9" spans="1:24" x14ac:dyDescent="0.3">
      <c r="A9" s="5">
        <v>44686</v>
      </c>
      <c r="B9">
        <v>40.6</v>
      </c>
      <c r="C9">
        <v>15129</v>
      </c>
      <c r="D9">
        <v>1397</v>
      </c>
      <c r="E9">
        <v>6</v>
      </c>
      <c r="F9">
        <v>2</v>
      </c>
      <c r="G9">
        <v>15123</v>
      </c>
      <c r="H9">
        <v>1395</v>
      </c>
      <c r="I9">
        <v>11990</v>
      </c>
      <c r="J9">
        <v>79.2</v>
      </c>
      <c r="K9">
        <v>11450</v>
      </c>
      <c r="L9">
        <v>95.5</v>
      </c>
      <c r="M9">
        <v>98</v>
      </c>
      <c r="N9">
        <v>23</v>
      </c>
      <c r="O9">
        <v>330</v>
      </c>
      <c r="P9">
        <v>49</v>
      </c>
      <c r="Q9">
        <v>40</v>
      </c>
      <c r="R9">
        <v>64.900000000000006</v>
      </c>
      <c r="S9">
        <v>162</v>
      </c>
      <c r="T9">
        <v>130</v>
      </c>
      <c r="U9">
        <v>1337849</v>
      </c>
      <c r="V9">
        <v>1259931</v>
      </c>
      <c r="W9" t="s">
        <v>658</v>
      </c>
    </row>
    <row r="10" spans="1:24" x14ac:dyDescent="0.3">
      <c r="A10" s="5">
        <v>44687</v>
      </c>
      <c r="B10">
        <v>41</v>
      </c>
      <c r="C10">
        <v>12123</v>
      </c>
      <c r="D10">
        <v>1395</v>
      </c>
      <c r="E10">
        <v>4</v>
      </c>
      <c r="F10">
        <v>1</v>
      </c>
      <c r="G10">
        <v>15119</v>
      </c>
      <c r="H10">
        <v>1394</v>
      </c>
      <c r="I10">
        <v>12340</v>
      </c>
      <c r="J10">
        <v>81.599999999999994</v>
      </c>
      <c r="K10">
        <v>11800</v>
      </c>
      <c r="L10">
        <v>95.6</v>
      </c>
      <c r="M10">
        <v>85</v>
      </c>
      <c r="N10">
        <v>26</v>
      </c>
      <c r="O10">
        <v>360</v>
      </c>
      <c r="P10">
        <v>29</v>
      </c>
      <c r="Q10">
        <v>40</v>
      </c>
      <c r="R10">
        <v>65</v>
      </c>
      <c r="S10">
        <v>162</v>
      </c>
      <c r="T10">
        <v>130</v>
      </c>
      <c r="U10">
        <v>1350189</v>
      </c>
      <c r="V10">
        <v>1271731</v>
      </c>
      <c r="W10" t="s">
        <v>659</v>
      </c>
    </row>
    <row r="11" spans="1:24" x14ac:dyDescent="0.3">
      <c r="G11" t="s">
        <v>654</v>
      </c>
    </row>
    <row r="12" spans="1:24" x14ac:dyDescent="0.3">
      <c r="B12">
        <v>41</v>
      </c>
      <c r="C12">
        <v>15256</v>
      </c>
      <c r="D12">
        <v>1433</v>
      </c>
      <c r="E12" t="s">
        <v>660</v>
      </c>
      <c r="F12" s="35" t="s">
        <v>661</v>
      </c>
      <c r="H12">
        <v>1394</v>
      </c>
      <c r="I12">
        <v>85360</v>
      </c>
      <c r="J12">
        <v>80.44</v>
      </c>
      <c r="K12">
        <v>81650</v>
      </c>
      <c r="L12">
        <v>95.6</v>
      </c>
      <c r="M12">
        <v>722</v>
      </c>
      <c r="N12">
        <v>209</v>
      </c>
      <c r="O12">
        <v>2175</v>
      </c>
      <c r="P12">
        <v>312</v>
      </c>
      <c r="Q12">
        <v>292</v>
      </c>
      <c r="R12">
        <v>64.8</v>
      </c>
      <c r="S12">
        <v>162</v>
      </c>
      <c r="T12">
        <v>130</v>
      </c>
      <c r="U12">
        <v>1350189</v>
      </c>
      <c r="V12">
        <v>1271731</v>
      </c>
    </row>
    <row r="15" spans="1:24" x14ac:dyDescent="0.3">
      <c r="C15" s="2" t="s">
        <v>395</v>
      </c>
      <c r="D15" s="2" t="s">
        <v>637</v>
      </c>
    </row>
    <row r="16" spans="1:24" x14ac:dyDescent="0.3">
      <c r="B16" t="s">
        <v>50</v>
      </c>
      <c r="C16">
        <v>158</v>
      </c>
      <c r="D16">
        <v>162</v>
      </c>
    </row>
    <row r="17" spans="2:4" x14ac:dyDescent="0.3">
      <c r="B17" t="s">
        <v>398</v>
      </c>
      <c r="C17">
        <v>79</v>
      </c>
      <c r="D17">
        <v>80.44</v>
      </c>
    </row>
    <row r="18" spans="2:4" x14ac:dyDescent="0.3">
      <c r="B18" t="s">
        <v>381</v>
      </c>
      <c r="C18">
        <v>96.5</v>
      </c>
      <c r="D18">
        <v>95.6</v>
      </c>
    </row>
    <row r="19" spans="2:4" x14ac:dyDescent="0.3">
      <c r="B19" t="s">
        <v>638</v>
      </c>
      <c r="C19">
        <v>65.599999999999994</v>
      </c>
      <c r="D19">
        <v>64.8</v>
      </c>
    </row>
    <row r="20" spans="2:4" x14ac:dyDescent="0.3">
      <c r="B20" t="s">
        <v>400</v>
      </c>
      <c r="C20">
        <v>5.4</v>
      </c>
      <c r="D20">
        <v>5.59</v>
      </c>
    </row>
    <row r="21" spans="2:4" x14ac:dyDescent="0.3">
      <c r="B21" t="s">
        <v>401</v>
      </c>
      <c r="C21">
        <v>5.2</v>
      </c>
      <c r="D21">
        <v>5.35</v>
      </c>
    </row>
    <row r="22" spans="2:4" x14ac:dyDescent="0.3">
      <c r="B22" t="s">
        <v>639</v>
      </c>
      <c r="C22">
        <v>83</v>
      </c>
      <c r="D22">
        <v>85.45</v>
      </c>
    </row>
    <row r="23" spans="2:4" x14ac:dyDescent="0.3">
      <c r="B23" t="s">
        <v>640</v>
      </c>
      <c r="C23">
        <v>77.5</v>
      </c>
      <c r="D23">
        <v>80.48</v>
      </c>
    </row>
    <row r="24" spans="2:4" x14ac:dyDescent="0.3">
      <c r="B24" t="s">
        <v>641</v>
      </c>
      <c r="C24">
        <v>204.81</v>
      </c>
      <c r="D24">
        <v>202.8</v>
      </c>
    </row>
    <row r="25" spans="2:4" x14ac:dyDescent="0.3">
      <c r="B25" t="s">
        <v>511</v>
      </c>
      <c r="C25">
        <v>212.69</v>
      </c>
      <c r="D25">
        <v>211.9</v>
      </c>
    </row>
    <row r="26" spans="2:4" x14ac:dyDescent="0.3">
      <c r="B26" t="s">
        <v>642</v>
      </c>
      <c r="C26">
        <v>91.5</v>
      </c>
      <c r="D26" t="s">
        <v>662</v>
      </c>
    </row>
    <row r="27" spans="2:4" x14ac:dyDescent="0.3">
      <c r="B27" t="s">
        <v>644</v>
      </c>
      <c r="C27">
        <v>9.8949999999999996</v>
      </c>
      <c r="D27">
        <v>3.895</v>
      </c>
    </row>
    <row r="28" spans="2:4" x14ac:dyDescent="0.3">
      <c r="B28" t="s">
        <v>645</v>
      </c>
      <c r="C28">
        <v>4.4800000000000004</v>
      </c>
      <c r="D28">
        <v>4.6029999999999998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F44F-B4F4-4A71-81A9-E47C5B3552D3}">
  <dimension ref="A2:X28"/>
  <sheetViews>
    <sheetView topLeftCell="A3" workbookViewId="0">
      <selection activeCell="D29" sqref="D29"/>
    </sheetView>
  </sheetViews>
  <sheetFormatPr defaultRowHeight="14.4" x14ac:dyDescent="0.3"/>
  <cols>
    <col min="1" max="1" width="10.21875" bestFit="1" customWidth="1"/>
    <col min="2" max="2" width="14.33203125" bestFit="1" customWidth="1"/>
    <col min="11" max="11" width="13.77734375" bestFit="1" customWidth="1"/>
    <col min="13" max="13" width="10.6640625" bestFit="1" customWidth="1"/>
    <col min="14" max="14" width="12.21875" bestFit="1" customWidth="1"/>
    <col min="15" max="15" width="10.77734375" customWidth="1"/>
    <col min="16" max="16" width="12.5546875" bestFit="1" customWidth="1"/>
    <col min="17" max="17" width="11.5546875" customWidth="1"/>
    <col min="18" max="18" width="19.5546875" bestFit="1" customWidth="1"/>
    <col min="21" max="21" width="21.6640625" bestFit="1" customWidth="1"/>
    <col min="22" max="22" width="25.21875" bestFit="1" customWidth="1"/>
    <col min="23" max="23" width="37.88671875" bestFit="1" customWidth="1"/>
    <col min="24" max="24" width="18" customWidth="1"/>
  </cols>
  <sheetData>
    <row r="2" spans="1:24" ht="15.6" x14ac:dyDescent="0.3">
      <c r="A2" s="15" t="s">
        <v>41</v>
      </c>
      <c r="B2" s="15" t="s">
        <v>413</v>
      </c>
      <c r="C2" s="43" t="s">
        <v>618</v>
      </c>
      <c r="D2" s="42"/>
      <c r="E2" s="43" t="s">
        <v>4</v>
      </c>
      <c r="F2" s="42"/>
      <c r="G2" s="43" t="s">
        <v>3</v>
      </c>
      <c r="H2" s="42"/>
      <c r="I2" s="15" t="s">
        <v>646</v>
      </c>
      <c r="J2" s="15" t="s">
        <v>168</v>
      </c>
      <c r="K2" s="6" t="s">
        <v>418</v>
      </c>
      <c r="L2" s="15" t="s">
        <v>168</v>
      </c>
      <c r="M2" s="6" t="s">
        <v>623</v>
      </c>
      <c r="N2" s="15" t="s">
        <v>421</v>
      </c>
      <c r="O2" s="15" t="s">
        <v>625</v>
      </c>
      <c r="P2" s="6" t="s">
        <v>626</v>
      </c>
      <c r="Q2" s="15" t="s">
        <v>424</v>
      </c>
      <c r="R2" s="6" t="s">
        <v>628</v>
      </c>
      <c r="S2" s="43" t="s">
        <v>258</v>
      </c>
      <c r="T2" s="42"/>
      <c r="U2" s="6" t="s">
        <v>629</v>
      </c>
      <c r="V2" s="6" t="s">
        <v>427</v>
      </c>
      <c r="W2" s="15" t="s">
        <v>51</v>
      </c>
      <c r="X2" s="15"/>
    </row>
    <row r="3" spans="1:24" x14ac:dyDescent="0.3">
      <c r="C3" s="3" t="s">
        <v>83</v>
      </c>
      <c r="D3" s="3" t="s">
        <v>86</v>
      </c>
      <c r="E3" s="3" t="s">
        <v>83</v>
      </c>
      <c r="F3" s="3" t="s">
        <v>86</v>
      </c>
      <c r="G3" s="3" t="s">
        <v>83</v>
      </c>
      <c r="H3" s="3" t="s">
        <v>86</v>
      </c>
      <c r="S3" s="3" t="s">
        <v>83</v>
      </c>
      <c r="T3" s="3" t="s">
        <v>86</v>
      </c>
    </row>
    <row r="4" spans="1:24" x14ac:dyDescent="0.3">
      <c r="A4" s="5">
        <v>44688</v>
      </c>
      <c r="B4">
        <v>41.1</v>
      </c>
      <c r="C4">
        <v>15119</v>
      </c>
      <c r="D4">
        <v>1394</v>
      </c>
      <c r="E4">
        <v>3</v>
      </c>
      <c r="F4">
        <v>1</v>
      </c>
      <c r="G4">
        <v>15116</v>
      </c>
      <c r="H4">
        <v>1393</v>
      </c>
      <c r="I4">
        <v>12530</v>
      </c>
      <c r="J4">
        <v>82.8</v>
      </c>
      <c r="K4">
        <v>12000</v>
      </c>
      <c r="L4">
        <v>95.7</v>
      </c>
      <c r="M4">
        <v>110</v>
      </c>
      <c r="N4">
        <v>31</v>
      </c>
      <c r="O4">
        <v>305</v>
      </c>
      <c r="P4">
        <v>44</v>
      </c>
      <c r="Q4">
        <v>40</v>
      </c>
      <c r="R4">
        <v>65</v>
      </c>
      <c r="S4">
        <v>162</v>
      </c>
      <c r="T4">
        <v>130</v>
      </c>
      <c r="U4">
        <v>1362719</v>
      </c>
      <c r="V4">
        <v>1283731</v>
      </c>
    </row>
    <row r="5" spans="1:24" x14ac:dyDescent="0.3">
      <c r="A5" s="5">
        <v>44689</v>
      </c>
      <c r="B5">
        <v>41.2</v>
      </c>
      <c r="C5">
        <v>15116</v>
      </c>
      <c r="D5">
        <v>1393</v>
      </c>
      <c r="E5">
        <v>4</v>
      </c>
      <c r="F5">
        <v>1</v>
      </c>
      <c r="G5">
        <v>15112</v>
      </c>
      <c r="H5">
        <v>1392</v>
      </c>
      <c r="I5">
        <v>11850</v>
      </c>
      <c r="J5">
        <v>78.400000000000006</v>
      </c>
      <c r="K5">
        <v>11400</v>
      </c>
      <c r="L5">
        <v>96.2</v>
      </c>
      <c r="M5">
        <v>79</v>
      </c>
      <c r="N5">
        <v>25</v>
      </c>
      <c r="O5">
        <v>241</v>
      </c>
      <c r="P5">
        <v>45</v>
      </c>
      <c r="Q5">
        <v>60</v>
      </c>
      <c r="R5">
        <v>65.099999999999994</v>
      </c>
      <c r="S5">
        <v>162</v>
      </c>
      <c r="T5">
        <v>130</v>
      </c>
      <c r="U5">
        <v>1374569</v>
      </c>
      <c r="V5">
        <v>1295131</v>
      </c>
    </row>
    <row r="6" spans="1:24" x14ac:dyDescent="0.3">
      <c r="A6" s="5">
        <v>44690</v>
      </c>
      <c r="B6">
        <v>41.3</v>
      </c>
      <c r="C6">
        <v>15112</v>
      </c>
      <c r="D6">
        <v>1392</v>
      </c>
      <c r="E6">
        <v>5</v>
      </c>
      <c r="F6">
        <v>0</v>
      </c>
      <c r="G6">
        <v>15107</v>
      </c>
      <c r="H6">
        <v>1392</v>
      </c>
      <c r="I6">
        <v>11710</v>
      </c>
      <c r="J6">
        <v>77.400000000000006</v>
      </c>
      <c r="K6">
        <v>11270</v>
      </c>
      <c r="L6">
        <v>96.2</v>
      </c>
      <c r="M6">
        <v>84</v>
      </c>
      <c r="N6">
        <v>33</v>
      </c>
      <c r="O6">
        <v>229</v>
      </c>
      <c r="P6">
        <v>42</v>
      </c>
      <c r="Q6">
        <v>60</v>
      </c>
      <c r="R6">
        <v>65.099999999999994</v>
      </c>
      <c r="S6">
        <v>162</v>
      </c>
      <c r="T6">
        <v>130</v>
      </c>
      <c r="U6">
        <v>1386279</v>
      </c>
      <c r="V6">
        <v>1306401</v>
      </c>
    </row>
    <row r="7" spans="1:24" x14ac:dyDescent="0.3">
      <c r="A7" s="5">
        <v>44691</v>
      </c>
      <c r="B7">
        <v>41.4</v>
      </c>
      <c r="C7">
        <v>15107</v>
      </c>
      <c r="D7">
        <v>1392</v>
      </c>
      <c r="E7">
        <v>4</v>
      </c>
      <c r="F7">
        <v>1</v>
      </c>
      <c r="G7">
        <v>15103</v>
      </c>
      <c r="H7">
        <v>1391</v>
      </c>
      <c r="I7">
        <v>11220</v>
      </c>
      <c r="J7">
        <v>74.2</v>
      </c>
      <c r="K7">
        <v>10730</v>
      </c>
      <c r="L7">
        <v>95.6</v>
      </c>
      <c r="M7">
        <v>87</v>
      </c>
      <c r="N7">
        <v>26</v>
      </c>
      <c r="O7">
        <v>252</v>
      </c>
      <c r="P7">
        <v>45</v>
      </c>
      <c r="Q7">
        <v>80</v>
      </c>
      <c r="R7">
        <v>65.099999999999994</v>
      </c>
      <c r="S7">
        <v>162</v>
      </c>
      <c r="T7">
        <v>130</v>
      </c>
      <c r="U7">
        <v>1397499</v>
      </c>
      <c r="V7">
        <v>1317131</v>
      </c>
    </row>
    <row r="8" spans="1:24" x14ac:dyDescent="0.3">
      <c r="A8" s="5">
        <v>44692</v>
      </c>
      <c r="B8">
        <v>41.5</v>
      </c>
      <c r="C8">
        <v>15103</v>
      </c>
      <c r="D8">
        <v>1391</v>
      </c>
      <c r="E8">
        <v>3</v>
      </c>
      <c r="F8">
        <v>0</v>
      </c>
      <c r="G8">
        <v>15100</v>
      </c>
      <c r="H8">
        <v>1391</v>
      </c>
      <c r="I8">
        <v>11650</v>
      </c>
      <c r="J8">
        <v>77.099999999999994</v>
      </c>
      <c r="K8">
        <v>11200</v>
      </c>
      <c r="L8">
        <v>96.1</v>
      </c>
      <c r="M8">
        <v>84</v>
      </c>
      <c r="N8">
        <v>16</v>
      </c>
      <c r="O8">
        <v>264</v>
      </c>
      <c r="P8">
        <v>46</v>
      </c>
      <c r="Q8">
        <v>40</v>
      </c>
      <c r="R8">
        <v>65.2</v>
      </c>
      <c r="S8">
        <v>162</v>
      </c>
      <c r="T8">
        <v>130</v>
      </c>
      <c r="U8">
        <v>1409149</v>
      </c>
      <c r="V8">
        <v>1320331</v>
      </c>
    </row>
    <row r="9" spans="1:24" x14ac:dyDescent="0.3">
      <c r="A9" s="5">
        <v>44693</v>
      </c>
      <c r="B9">
        <v>41.6</v>
      </c>
      <c r="C9">
        <v>15100</v>
      </c>
      <c r="D9">
        <v>1391</v>
      </c>
      <c r="E9">
        <v>3</v>
      </c>
      <c r="F9">
        <v>0</v>
      </c>
      <c r="G9">
        <v>15097</v>
      </c>
      <c r="H9">
        <v>1391</v>
      </c>
      <c r="I9">
        <v>11770</v>
      </c>
      <c r="J9">
        <v>77.900000000000006</v>
      </c>
      <c r="K9">
        <v>11280</v>
      </c>
      <c r="L9">
        <v>95.8</v>
      </c>
      <c r="M9">
        <v>115</v>
      </c>
      <c r="N9">
        <v>28</v>
      </c>
      <c r="O9">
        <v>267</v>
      </c>
      <c r="P9">
        <v>40</v>
      </c>
      <c r="Q9">
        <v>40</v>
      </c>
      <c r="R9">
        <v>65.2</v>
      </c>
      <c r="S9">
        <v>162</v>
      </c>
      <c r="T9">
        <v>130</v>
      </c>
      <c r="U9">
        <v>1420919</v>
      </c>
      <c r="V9">
        <v>1339611</v>
      </c>
    </row>
    <row r="10" spans="1:24" x14ac:dyDescent="0.3">
      <c r="A10" s="5">
        <v>44694</v>
      </c>
      <c r="B10">
        <v>42</v>
      </c>
      <c r="C10">
        <v>15097</v>
      </c>
      <c r="D10">
        <v>1391</v>
      </c>
      <c r="E10">
        <v>2</v>
      </c>
      <c r="F10">
        <v>1</v>
      </c>
      <c r="G10">
        <v>15095</v>
      </c>
      <c r="H10">
        <v>1390</v>
      </c>
      <c r="I10">
        <v>11910</v>
      </c>
      <c r="J10">
        <v>78.8</v>
      </c>
      <c r="K10">
        <v>11440</v>
      </c>
      <c r="L10">
        <v>96</v>
      </c>
      <c r="M10">
        <v>106</v>
      </c>
      <c r="N10">
        <v>21</v>
      </c>
      <c r="O10">
        <v>259</v>
      </c>
      <c r="P10">
        <v>40</v>
      </c>
      <c r="Q10">
        <v>40</v>
      </c>
      <c r="R10">
        <v>65.3</v>
      </c>
      <c r="S10">
        <v>162</v>
      </c>
      <c r="T10">
        <v>130</v>
      </c>
      <c r="U10">
        <v>1432829</v>
      </c>
      <c r="V10">
        <v>1351051</v>
      </c>
      <c r="W10" t="s">
        <v>663</v>
      </c>
    </row>
    <row r="12" spans="1:24" x14ac:dyDescent="0.3">
      <c r="B12">
        <v>42</v>
      </c>
      <c r="C12">
        <v>15119</v>
      </c>
      <c r="D12">
        <v>1394</v>
      </c>
      <c r="E12">
        <v>24</v>
      </c>
      <c r="F12">
        <v>4</v>
      </c>
      <c r="G12">
        <v>82640</v>
      </c>
      <c r="H12">
        <v>1390</v>
      </c>
      <c r="I12">
        <v>82640</v>
      </c>
      <c r="J12">
        <v>78</v>
      </c>
      <c r="K12">
        <v>79320</v>
      </c>
      <c r="L12">
        <v>96</v>
      </c>
      <c r="M12">
        <v>665</v>
      </c>
      <c r="N12">
        <v>180</v>
      </c>
      <c r="O12">
        <v>1809</v>
      </c>
      <c r="P12">
        <v>306</v>
      </c>
      <c r="Q12">
        <v>360</v>
      </c>
      <c r="R12">
        <v>65.099999999999994</v>
      </c>
      <c r="S12">
        <v>162</v>
      </c>
      <c r="T12">
        <v>130</v>
      </c>
      <c r="U12">
        <v>1432829</v>
      </c>
      <c r="V12">
        <v>1351051</v>
      </c>
    </row>
    <row r="15" spans="1:24" x14ac:dyDescent="0.3">
      <c r="C15" s="2" t="s">
        <v>395</v>
      </c>
      <c r="D15" s="2" t="s">
        <v>637</v>
      </c>
    </row>
    <row r="16" spans="1:24" x14ac:dyDescent="0.3">
      <c r="B16" t="s">
        <v>50</v>
      </c>
      <c r="C16">
        <v>156</v>
      </c>
      <c r="D16">
        <v>162</v>
      </c>
    </row>
    <row r="17" spans="2:4" x14ac:dyDescent="0.3">
      <c r="B17" t="s">
        <v>398</v>
      </c>
      <c r="C17">
        <v>78</v>
      </c>
      <c r="D17">
        <v>78</v>
      </c>
    </row>
    <row r="18" spans="2:4" x14ac:dyDescent="0.3">
      <c r="B18" t="s">
        <v>381</v>
      </c>
      <c r="C18">
        <v>96.5</v>
      </c>
      <c r="D18">
        <v>96</v>
      </c>
    </row>
    <row r="19" spans="2:4" x14ac:dyDescent="0.3">
      <c r="B19" t="s">
        <v>638</v>
      </c>
      <c r="C19">
        <v>65.900000000000006</v>
      </c>
      <c r="D19">
        <v>65.099999999999994</v>
      </c>
    </row>
    <row r="20" spans="2:4" x14ac:dyDescent="0.3">
      <c r="B20" t="s">
        <v>400</v>
      </c>
      <c r="C20">
        <v>5.3</v>
      </c>
      <c r="D20">
        <v>5.46</v>
      </c>
    </row>
    <row r="21" spans="2:4" x14ac:dyDescent="0.3">
      <c r="B21" t="s">
        <v>401</v>
      </c>
      <c r="C21">
        <v>5.0999999999999996</v>
      </c>
      <c r="D21">
        <v>5.24</v>
      </c>
    </row>
    <row r="22" spans="2:4" x14ac:dyDescent="0.3">
      <c r="B22" t="s">
        <v>639</v>
      </c>
      <c r="C22">
        <v>88.3</v>
      </c>
      <c r="D22">
        <v>90.68</v>
      </c>
    </row>
    <row r="23" spans="2:4" x14ac:dyDescent="0.3">
      <c r="B23" t="s">
        <v>640</v>
      </c>
      <c r="C23">
        <v>82.6</v>
      </c>
      <c r="D23">
        <v>85.5</v>
      </c>
    </row>
    <row r="24" spans="2:4" x14ac:dyDescent="0.3">
      <c r="B24" t="s">
        <v>641</v>
      </c>
      <c r="C24">
        <v>206.03</v>
      </c>
      <c r="D24">
        <v>207.69</v>
      </c>
    </row>
    <row r="25" spans="2:4" x14ac:dyDescent="0.3">
      <c r="B25" t="s">
        <v>511</v>
      </c>
      <c r="C25">
        <v>214.11</v>
      </c>
      <c r="D25">
        <v>216.41</v>
      </c>
    </row>
    <row r="26" spans="2:4" x14ac:dyDescent="0.3">
      <c r="B26" t="s">
        <v>642</v>
      </c>
      <c r="C26">
        <v>91.5</v>
      </c>
      <c r="D26" t="s">
        <v>664</v>
      </c>
    </row>
    <row r="27" spans="2:4" x14ac:dyDescent="0.3">
      <c r="B27" t="s">
        <v>644</v>
      </c>
      <c r="C27">
        <v>3.91</v>
      </c>
      <c r="D27">
        <v>3.8849999999999998</v>
      </c>
    </row>
    <row r="28" spans="2:4" x14ac:dyDescent="0.3">
      <c r="B28" t="s">
        <v>645</v>
      </c>
      <c r="C28">
        <v>4.5</v>
      </c>
      <c r="D28">
        <v>4.5220000000000002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A384-7492-4BB0-AF00-254157193927}">
  <dimension ref="A2:X28"/>
  <sheetViews>
    <sheetView topLeftCell="G1" workbookViewId="0">
      <selection activeCell="V13" sqref="V13"/>
    </sheetView>
  </sheetViews>
  <sheetFormatPr defaultRowHeight="14.4" x14ac:dyDescent="0.3"/>
  <cols>
    <col min="1" max="1" width="10.21875" bestFit="1" customWidth="1"/>
    <col min="2" max="2" width="14.33203125" bestFit="1" customWidth="1"/>
    <col min="11" max="11" width="13.77734375" bestFit="1" customWidth="1"/>
    <col min="13" max="13" width="10.6640625" bestFit="1" customWidth="1"/>
    <col min="14" max="14" width="12.21875" bestFit="1" customWidth="1"/>
    <col min="16" max="16" width="12.5546875" bestFit="1" customWidth="1"/>
    <col min="18" max="18" width="19.5546875" bestFit="1" customWidth="1"/>
    <col min="21" max="21" width="21.6640625" bestFit="1" customWidth="1"/>
    <col min="22" max="22" width="25.21875" bestFit="1" customWidth="1"/>
    <col min="23" max="23" width="6.77734375" customWidth="1"/>
    <col min="24" max="24" width="7.109375" customWidth="1"/>
  </cols>
  <sheetData>
    <row r="2" spans="1:24" ht="15.6" x14ac:dyDescent="0.3">
      <c r="A2" s="15" t="s">
        <v>41</v>
      </c>
      <c r="B2" s="15" t="s">
        <v>413</v>
      </c>
      <c r="C2" s="43" t="s">
        <v>618</v>
      </c>
      <c r="D2" s="42"/>
      <c r="E2" s="43" t="s">
        <v>4</v>
      </c>
      <c r="F2" s="42"/>
      <c r="G2" s="43" t="s">
        <v>3</v>
      </c>
      <c r="H2" s="42"/>
      <c r="I2" s="15" t="s">
        <v>646</v>
      </c>
      <c r="J2" s="15" t="s">
        <v>168</v>
      </c>
      <c r="K2" s="6" t="s">
        <v>418</v>
      </c>
      <c r="L2" s="15" t="s">
        <v>168</v>
      </c>
      <c r="M2" s="6" t="s">
        <v>623</v>
      </c>
      <c r="N2" s="15" t="s">
        <v>421</v>
      </c>
      <c r="O2" s="15" t="s">
        <v>625</v>
      </c>
      <c r="P2" s="6" t="s">
        <v>626</v>
      </c>
      <c r="Q2" s="15" t="s">
        <v>424</v>
      </c>
      <c r="R2" s="6" t="s">
        <v>628</v>
      </c>
      <c r="S2" s="43" t="s">
        <v>258</v>
      </c>
      <c r="T2" s="42"/>
      <c r="U2" s="6" t="s">
        <v>629</v>
      </c>
      <c r="V2" s="6" t="s">
        <v>427</v>
      </c>
      <c r="W2" s="15"/>
      <c r="X2" s="15"/>
    </row>
    <row r="3" spans="1:24" x14ac:dyDescent="0.3">
      <c r="C3" s="3" t="s">
        <v>83</v>
      </c>
      <c r="D3" s="3" t="s">
        <v>86</v>
      </c>
      <c r="E3" s="3" t="s">
        <v>83</v>
      </c>
      <c r="F3" s="3" t="s">
        <v>86</v>
      </c>
      <c r="G3" s="3" t="s">
        <v>83</v>
      </c>
      <c r="H3" s="3" t="s">
        <v>86</v>
      </c>
      <c r="S3" s="3" t="s">
        <v>83</v>
      </c>
      <c r="T3" s="3" t="s">
        <v>86</v>
      </c>
    </row>
    <row r="4" spans="1:24" x14ac:dyDescent="0.3">
      <c r="A4" s="5">
        <v>44695</v>
      </c>
      <c r="B4">
        <v>42.1</v>
      </c>
      <c r="C4">
        <v>15095</v>
      </c>
      <c r="D4">
        <v>1390</v>
      </c>
      <c r="E4">
        <v>6</v>
      </c>
      <c r="F4">
        <v>0</v>
      </c>
      <c r="G4">
        <v>15089</v>
      </c>
      <c r="H4">
        <v>1390</v>
      </c>
      <c r="I4">
        <v>11990</v>
      </c>
      <c r="J4">
        <v>79.400000000000006</v>
      </c>
      <c r="K4">
        <v>11500</v>
      </c>
      <c r="L4">
        <v>95.9</v>
      </c>
      <c r="M4">
        <v>135</v>
      </c>
      <c r="N4">
        <v>14</v>
      </c>
      <c r="O4">
        <v>245</v>
      </c>
      <c r="P4">
        <v>56</v>
      </c>
      <c r="Q4">
        <v>40</v>
      </c>
      <c r="R4">
        <v>65.3</v>
      </c>
      <c r="S4">
        <v>162</v>
      </c>
      <c r="T4">
        <v>130</v>
      </c>
      <c r="U4">
        <v>1444819</v>
      </c>
      <c r="V4">
        <v>136255</v>
      </c>
    </row>
    <row r="5" spans="1:24" x14ac:dyDescent="0.3">
      <c r="A5" s="5">
        <v>44696</v>
      </c>
      <c r="B5">
        <v>42.2</v>
      </c>
      <c r="C5">
        <v>15089</v>
      </c>
      <c r="D5">
        <v>1390</v>
      </c>
      <c r="E5">
        <v>3</v>
      </c>
      <c r="F5">
        <v>0</v>
      </c>
      <c r="G5">
        <v>15086</v>
      </c>
      <c r="H5">
        <v>1390</v>
      </c>
      <c r="I5">
        <v>11420</v>
      </c>
      <c r="J5">
        <v>75.599999999999994</v>
      </c>
      <c r="K5">
        <v>11000</v>
      </c>
      <c r="L5">
        <v>96.3</v>
      </c>
      <c r="M5">
        <v>86</v>
      </c>
      <c r="N5">
        <v>13</v>
      </c>
      <c r="O5">
        <v>234</v>
      </c>
      <c r="P5">
        <v>47</v>
      </c>
      <c r="Q5">
        <v>40</v>
      </c>
      <c r="R5">
        <v>65.3</v>
      </c>
      <c r="S5">
        <v>162</v>
      </c>
      <c r="T5">
        <v>130</v>
      </c>
      <c r="U5">
        <v>1456239</v>
      </c>
      <c r="V5">
        <v>137355</v>
      </c>
    </row>
    <row r="6" spans="1:24" x14ac:dyDescent="0.3">
      <c r="A6" s="5"/>
      <c r="B6">
        <v>42.3</v>
      </c>
      <c r="C6">
        <v>15086</v>
      </c>
      <c r="D6">
        <v>1390</v>
      </c>
      <c r="E6">
        <v>2</v>
      </c>
      <c r="F6">
        <v>0</v>
      </c>
      <c r="G6">
        <v>15084</v>
      </c>
      <c r="H6">
        <v>1390</v>
      </c>
      <c r="I6">
        <v>12200</v>
      </c>
      <c r="J6">
        <v>80.8</v>
      </c>
      <c r="K6">
        <v>11700</v>
      </c>
      <c r="L6">
        <v>96</v>
      </c>
      <c r="M6">
        <v>95</v>
      </c>
      <c r="N6">
        <v>22</v>
      </c>
      <c r="O6">
        <v>286</v>
      </c>
      <c r="P6">
        <v>44</v>
      </c>
      <c r="Q6">
        <v>53</v>
      </c>
      <c r="R6">
        <v>65.400000000000006</v>
      </c>
      <c r="S6">
        <v>162</v>
      </c>
      <c r="T6">
        <v>130</v>
      </c>
      <c r="U6">
        <v>1480259</v>
      </c>
      <c r="V6">
        <v>138525</v>
      </c>
    </row>
    <row r="7" spans="1:24" x14ac:dyDescent="0.3">
      <c r="A7" s="5">
        <v>44698</v>
      </c>
      <c r="B7">
        <v>42.4</v>
      </c>
      <c r="C7">
        <v>15084</v>
      </c>
      <c r="D7">
        <v>1390</v>
      </c>
      <c r="E7">
        <v>2</v>
      </c>
      <c r="F7">
        <v>0</v>
      </c>
      <c r="G7">
        <v>15082</v>
      </c>
      <c r="H7">
        <v>1390</v>
      </c>
      <c r="I7">
        <v>11820</v>
      </c>
      <c r="J7">
        <v>78.3</v>
      </c>
      <c r="K7">
        <v>11300</v>
      </c>
      <c r="L7">
        <v>95.6</v>
      </c>
      <c r="M7">
        <v>86</v>
      </c>
      <c r="N7">
        <v>20</v>
      </c>
      <c r="O7">
        <v>321</v>
      </c>
      <c r="P7">
        <v>53</v>
      </c>
      <c r="Q7">
        <v>40</v>
      </c>
      <c r="R7">
        <v>65.400000000000006</v>
      </c>
      <c r="S7">
        <v>162</v>
      </c>
      <c r="T7">
        <v>130</v>
      </c>
      <c r="U7">
        <v>1480259</v>
      </c>
      <c r="V7">
        <v>1396551</v>
      </c>
    </row>
    <row r="8" spans="1:24" x14ac:dyDescent="0.3">
      <c r="A8" s="5">
        <v>44699</v>
      </c>
      <c r="B8">
        <v>42.5</v>
      </c>
      <c r="C8">
        <v>15082</v>
      </c>
      <c r="D8">
        <v>1390</v>
      </c>
      <c r="E8">
        <v>4</v>
      </c>
      <c r="F8">
        <v>0</v>
      </c>
      <c r="G8">
        <v>15078</v>
      </c>
      <c r="H8">
        <v>1390</v>
      </c>
      <c r="I8">
        <v>11650</v>
      </c>
      <c r="J8">
        <v>77.2</v>
      </c>
      <c r="K8">
        <v>11150</v>
      </c>
      <c r="L8">
        <v>95.7</v>
      </c>
      <c r="M8">
        <v>67</v>
      </c>
      <c r="N8">
        <v>24</v>
      </c>
      <c r="O8">
        <v>300</v>
      </c>
      <c r="P8">
        <v>49</v>
      </c>
      <c r="Q8">
        <v>60</v>
      </c>
      <c r="R8">
        <v>65.400000000000006</v>
      </c>
      <c r="S8">
        <v>162</v>
      </c>
      <c r="T8">
        <v>130</v>
      </c>
      <c r="U8">
        <v>1491909</v>
      </c>
      <c r="V8">
        <v>1407701</v>
      </c>
    </row>
    <row r="9" spans="1:24" x14ac:dyDescent="0.3">
      <c r="A9" s="5">
        <v>44700</v>
      </c>
      <c r="B9">
        <v>42.6</v>
      </c>
      <c r="C9">
        <v>15088</v>
      </c>
      <c r="D9">
        <v>1390</v>
      </c>
      <c r="E9">
        <v>3</v>
      </c>
      <c r="F9">
        <v>0</v>
      </c>
      <c r="G9">
        <v>15075</v>
      </c>
      <c r="H9">
        <v>1390</v>
      </c>
      <c r="I9">
        <v>11450</v>
      </c>
      <c r="J9">
        <v>75.900000000000006</v>
      </c>
      <c r="K9">
        <v>11100</v>
      </c>
      <c r="L9">
        <v>96</v>
      </c>
      <c r="M9">
        <v>67</v>
      </c>
      <c r="N9">
        <v>17</v>
      </c>
      <c r="O9">
        <v>288</v>
      </c>
      <c r="P9">
        <v>38</v>
      </c>
      <c r="Q9">
        <v>40</v>
      </c>
      <c r="R9">
        <v>65.400000000000006</v>
      </c>
      <c r="S9">
        <v>162</v>
      </c>
      <c r="T9">
        <v>130</v>
      </c>
      <c r="U9">
        <v>1503359</v>
      </c>
      <c r="V9">
        <v>1418701</v>
      </c>
    </row>
    <row r="10" spans="1:24" x14ac:dyDescent="0.3">
      <c r="A10" s="5">
        <v>44701</v>
      </c>
      <c r="B10">
        <v>43</v>
      </c>
      <c r="C10">
        <v>15075</v>
      </c>
      <c r="D10">
        <v>1390</v>
      </c>
      <c r="E10">
        <v>4</v>
      </c>
      <c r="F10">
        <v>2</v>
      </c>
      <c r="G10">
        <v>15071</v>
      </c>
      <c r="H10">
        <v>1388</v>
      </c>
      <c r="I10">
        <v>11510</v>
      </c>
      <c r="J10">
        <v>76.3</v>
      </c>
      <c r="K10">
        <v>11040</v>
      </c>
      <c r="L10">
        <v>96</v>
      </c>
      <c r="M10">
        <v>67</v>
      </c>
      <c r="N10">
        <v>18</v>
      </c>
      <c r="O10">
        <v>286</v>
      </c>
      <c r="P10">
        <v>49</v>
      </c>
      <c r="Q10">
        <v>50</v>
      </c>
      <c r="R10">
        <v>65.5</v>
      </c>
      <c r="S10">
        <v>162</v>
      </c>
      <c r="T10">
        <v>130</v>
      </c>
      <c r="U10">
        <v>1514869</v>
      </c>
      <c r="V10">
        <v>1429741</v>
      </c>
    </row>
    <row r="12" spans="1:24" x14ac:dyDescent="0.3">
      <c r="B12">
        <v>43</v>
      </c>
      <c r="C12">
        <v>15095</v>
      </c>
      <c r="D12">
        <v>1390</v>
      </c>
      <c r="E12">
        <v>24</v>
      </c>
      <c r="F12">
        <v>2</v>
      </c>
      <c r="G12">
        <v>15071</v>
      </c>
      <c r="H12">
        <v>1388</v>
      </c>
      <c r="I12">
        <v>82040</v>
      </c>
      <c r="J12">
        <v>77.599999999999994</v>
      </c>
      <c r="K12">
        <v>78690</v>
      </c>
      <c r="L12">
        <v>95.9</v>
      </c>
      <c r="M12">
        <v>603</v>
      </c>
      <c r="N12">
        <v>128</v>
      </c>
      <c r="O12">
        <v>1960</v>
      </c>
      <c r="P12">
        <v>336</v>
      </c>
      <c r="Q12">
        <v>323</v>
      </c>
      <c r="R12">
        <v>65.400000000000006</v>
      </c>
      <c r="S12">
        <v>162</v>
      </c>
      <c r="T12">
        <v>130</v>
      </c>
      <c r="U12">
        <v>1514869</v>
      </c>
      <c r="V12">
        <v>1429741</v>
      </c>
    </row>
    <row r="15" spans="1:24" x14ac:dyDescent="0.3">
      <c r="C15" s="2" t="s">
        <v>395</v>
      </c>
      <c r="D15" s="2" t="s">
        <v>637</v>
      </c>
    </row>
    <row r="16" spans="1:24" x14ac:dyDescent="0.3">
      <c r="B16" t="s">
        <v>50</v>
      </c>
      <c r="C16">
        <v>156</v>
      </c>
      <c r="D16">
        <v>162</v>
      </c>
    </row>
    <row r="17" spans="2:4" x14ac:dyDescent="0.3">
      <c r="B17" t="s">
        <v>398</v>
      </c>
      <c r="C17">
        <v>77</v>
      </c>
      <c r="D17">
        <v>77.599999999999994</v>
      </c>
    </row>
    <row r="18" spans="2:4" x14ac:dyDescent="0.3">
      <c r="B18" t="s">
        <v>381</v>
      </c>
      <c r="C18">
        <v>96.5</v>
      </c>
      <c r="D18">
        <v>95.9</v>
      </c>
    </row>
    <row r="19" spans="2:4" x14ac:dyDescent="0.3">
      <c r="B19" t="s">
        <v>638</v>
      </c>
      <c r="C19">
        <v>66.2</v>
      </c>
      <c r="D19">
        <v>65.400000000000006</v>
      </c>
    </row>
    <row r="20" spans="2:4" x14ac:dyDescent="0.3">
      <c r="B20" t="s">
        <v>400</v>
      </c>
      <c r="C20">
        <v>5.2</v>
      </c>
      <c r="D20">
        <v>5.43</v>
      </c>
    </row>
    <row r="21" spans="2:4" x14ac:dyDescent="0.3">
      <c r="B21" t="s">
        <v>401</v>
      </c>
      <c r="C21">
        <v>5</v>
      </c>
      <c r="D21">
        <v>5.21</v>
      </c>
    </row>
    <row r="22" spans="2:4" x14ac:dyDescent="0.3">
      <c r="B22" t="s">
        <v>639</v>
      </c>
      <c r="C22">
        <v>93.5</v>
      </c>
      <c r="D22">
        <v>95.87</v>
      </c>
    </row>
    <row r="23" spans="2:4" x14ac:dyDescent="0.3">
      <c r="B23" t="s">
        <v>640</v>
      </c>
      <c r="C23">
        <v>87.6</v>
      </c>
      <c r="D23">
        <v>90.48</v>
      </c>
    </row>
    <row r="24" spans="2:4" x14ac:dyDescent="0.3">
      <c r="B24" t="s">
        <v>641</v>
      </c>
      <c r="C24">
        <v>210</v>
      </c>
      <c r="D24">
        <v>208.83</v>
      </c>
    </row>
    <row r="25" spans="2:4" x14ac:dyDescent="0.3">
      <c r="B25" t="s">
        <v>511</v>
      </c>
      <c r="C25">
        <v>218.4</v>
      </c>
      <c r="D25">
        <v>217.65</v>
      </c>
    </row>
    <row r="26" spans="2:4" x14ac:dyDescent="0.3">
      <c r="B26" t="s">
        <v>642</v>
      </c>
      <c r="C26">
        <v>91</v>
      </c>
      <c r="D26" t="s">
        <v>665</v>
      </c>
    </row>
    <row r="27" spans="2:4" x14ac:dyDescent="0.3">
      <c r="B27" t="s">
        <v>644</v>
      </c>
      <c r="C27">
        <v>3.9249999999999998</v>
      </c>
      <c r="D27">
        <v>3.899</v>
      </c>
    </row>
    <row r="28" spans="2:4" x14ac:dyDescent="0.3">
      <c r="B28" t="s">
        <v>645</v>
      </c>
      <c r="C28">
        <v>4.5199999999999996</v>
      </c>
      <c r="D28">
        <v>4.5119999999999996</v>
      </c>
    </row>
  </sheetData>
  <mergeCells count="4">
    <mergeCell ref="C2:D2"/>
    <mergeCell ref="E2:F2"/>
    <mergeCell ref="G2:H2"/>
    <mergeCell ref="S2:T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226C-7B56-41A5-B49D-6F4FC44AE091}">
  <dimension ref="A1:V29"/>
  <sheetViews>
    <sheetView workbookViewId="0"/>
  </sheetViews>
  <sheetFormatPr defaultRowHeight="14.4" x14ac:dyDescent="0.3"/>
  <cols>
    <col min="1" max="1" width="10.21875" bestFit="1" customWidth="1"/>
    <col min="2" max="2" width="14" customWidth="1"/>
    <col min="6" max="6" width="10.21875" bestFit="1" customWidth="1"/>
    <col min="11" max="11" width="14.6640625" customWidth="1"/>
    <col min="16" max="16" width="7" customWidth="1"/>
    <col min="17" max="17" width="9.5546875" customWidth="1"/>
    <col min="18" max="18" width="11.21875" customWidth="1"/>
    <col min="21" max="21" width="12.21875" customWidth="1"/>
    <col min="22" max="22" width="11.21875" customWidth="1"/>
  </cols>
  <sheetData>
    <row r="1" spans="1:22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383</v>
      </c>
      <c r="O1" s="3" t="s">
        <v>384</v>
      </c>
      <c r="P1" s="3" t="s">
        <v>385</v>
      </c>
      <c r="Q1" s="3" t="s">
        <v>386</v>
      </c>
      <c r="R1" s="3" t="s">
        <v>668</v>
      </c>
      <c r="S1" s="41" t="s">
        <v>648</v>
      </c>
      <c r="T1" s="41"/>
      <c r="U1" s="3" t="s">
        <v>669</v>
      </c>
      <c r="V1" s="3" t="s">
        <v>670</v>
      </c>
    </row>
    <row r="2" spans="1:22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3"/>
      <c r="Q2" s="2"/>
      <c r="R2" s="2"/>
      <c r="S2" s="4" t="s">
        <v>428</v>
      </c>
      <c r="T2" s="4" t="s">
        <v>389</v>
      </c>
    </row>
    <row r="3" spans="1:22" x14ac:dyDescent="0.3">
      <c r="A3" s="5">
        <v>44337</v>
      </c>
      <c r="B3" s="4">
        <v>43.1</v>
      </c>
      <c r="C3" s="4">
        <v>15071</v>
      </c>
      <c r="D3" s="4">
        <v>1388</v>
      </c>
      <c r="E3" s="4">
        <v>3</v>
      </c>
      <c r="F3" s="4">
        <v>2</v>
      </c>
      <c r="G3" s="4">
        <v>15068</v>
      </c>
      <c r="H3" s="4">
        <v>1386</v>
      </c>
      <c r="I3" s="4">
        <v>11600</v>
      </c>
      <c r="J3" s="4">
        <v>77</v>
      </c>
      <c r="K3" s="4">
        <v>11130</v>
      </c>
      <c r="L3" s="4">
        <v>96</v>
      </c>
      <c r="M3" s="4">
        <v>74</v>
      </c>
      <c r="N3" s="4">
        <v>18</v>
      </c>
      <c r="O3" s="4">
        <v>274</v>
      </c>
      <c r="P3" s="4">
        <v>44</v>
      </c>
      <c r="Q3" s="4">
        <v>60</v>
      </c>
      <c r="R3" s="4">
        <v>65.5</v>
      </c>
      <c r="S3" s="4">
        <v>160</v>
      </c>
      <c r="T3" s="4">
        <v>130</v>
      </c>
      <c r="U3" s="4">
        <v>1526469</v>
      </c>
      <c r="V3" s="4">
        <v>1440871</v>
      </c>
    </row>
    <row r="4" spans="1:22" x14ac:dyDescent="0.3">
      <c r="A4" s="5">
        <v>44338</v>
      </c>
      <c r="B4" s="4">
        <v>43.2</v>
      </c>
      <c r="C4" s="4">
        <v>15068</v>
      </c>
      <c r="D4" s="4">
        <v>1386</v>
      </c>
      <c r="E4" s="4">
        <v>3</v>
      </c>
      <c r="F4" t="s">
        <v>671</v>
      </c>
      <c r="G4" s="4">
        <v>15065</v>
      </c>
      <c r="H4" s="4">
        <v>1386</v>
      </c>
      <c r="I4" s="4">
        <v>11370</v>
      </c>
      <c r="J4" s="4">
        <v>76.7</v>
      </c>
      <c r="K4" s="4">
        <v>11050</v>
      </c>
      <c r="L4" s="4">
        <v>95.5</v>
      </c>
      <c r="M4" s="4">
        <v>108</v>
      </c>
      <c r="N4" s="4">
        <v>18</v>
      </c>
      <c r="O4" s="4">
        <v>288</v>
      </c>
      <c r="P4" s="4">
        <v>46</v>
      </c>
      <c r="Q4" s="4">
        <v>60</v>
      </c>
      <c r="R4" s="4">
        <v>65.5</v>
      </c>
      <c r="S4" s="4">
        <v>160</v>
      </c>
      <c r="T4" s="4">
        <v>130</v>
      </c>
      <c r="U4" s="4">
        <v>1538039</v>
      </c>
      <c r="V4" s="4">
        <v>1451921</v>
      </c>
    </row>
    <row r="5" spans="1:22" x14ac:dyDescent="0.3">
      <c r="A5" s="5">
        <v>44339</v>
      </c>
      <c r="B5" s="4">
        <v>43.3</v>
      </c>
      <c r="C5" s="4">
        <v>15065</v>
      </c>
      <c r="D5" s="4">
        <v>1386</v>
      </c>
      <c r="E5" s="4">
        <v>2</v>
      </c>
      <c r="F5" t="s">
        <v>671</v>
      </c>
      <c r="G5" s="4">
        <v>15063</v>
      </c>
      <c r="H5" s="4">
        <v>1386</v>
      </c>
      <c r="I5" s="4">
        <v>11610</v>
      </c>
      <c r="J5" s="4">
        <v>77</v>
      </c>
      <c r="K5" s="4">
        <v>11100</v>
      </c>
      <c r="L5" s="4">
        <v>95.6</v>
      </c>
      <c r="M5" s="4">
        <v>104</v>
      </c>
      <c r="N5" s="4">
        <v>13</v>
      </c>
      <c r="O5" s="4">
        <v>306</v>
      </c>
      <c r="P5" s="4">
        <v>47</v>
      </c>
      <c r="Q5" s="4">
        <v>40</v>
      </c>
      <c r="R5" s="4">
        <v>65.599999999999994</v>
      </c>
      <c r="S5" s="4">
        <v>160</v>
      </c>
      <c r="T5" s="4">
        <v>130</v>
      </c>
      <c r="U5" s="4">
        <v>1549649</v>
      </c>
      <c r="V5" s="4">
        <v>1463021</v>
      </c>
    </row>
    <row r="6" spans="1:22" x14ac:dyDescent="0.3">
      <c r="A6" s="5">
        <v>44340</v>
      </c>
      <c r="B6" s="4">
        <v>43.4</v>
      </c>
      <c r="C6" s="4">
        <v>15063</v>
      </c>
      <c r="D6" s="4">
        <v>1386</v>
      </c>
      <c r="E6" s="4">
        <v>2</v>
      </c>
      <c r="F6" t="s">
        <v>671</v>
      </c>
      <c r="G6" s="4">
        <v>15061</v>
      </c>
      <c r="H6" s="4">
        <v>1386</v>
      </c>
      <c r="I6" s="4">
        <v>11610</v>
      </c>
      <c r="J6" s="4">
        <v>77</v>
      </c>
      <c r="K6" s="4">
        <v>11065</v>
      </c>
      <c r="L6" s="4">
        <v>95.3</v>
      </c>
      <c r="M6" s="4">
        <v>108</v>
      </c>
      <c r="N6" s="4">
        <v>21</v>
      </c>
      <c r="O6" s="4">
        <v>337</v>
      </c>
      <c r="P6" s="4">
        <v>39</v>
      </c>
      <c r="Q6" s="4">
        <v>40</v>
      </c>
      <c r="R6" s="4">
        <v>65.599999999999994</v>
      </c>
      <c r="S6" s="4">
        <v>160</v>
      </c>
      <c r="T6" s="4">
        <v>130</v>
      </c>
      <c r="U6" s="4">
        <v>1561259</v>
      </c>
      <c r="V6" s="4">
        <v>1474086</v>
      </c>
    </row>
    <row r="7" spans="1:22" x14ac:dyDescent="0.3">
      <c r="A7" s="5">
        <v>44341</v>
      </c>
      <c r="B7" s="4">
        <v>43.5</v>
      </c>
      <c r="C7" s="4">
        <v>15061</v>
      </c>
      <c r="D7" s="4">
        <v>1386</v>
      </c>
      <c r="E7" s="4">
        <v>3</v>
      </c>
      <c r="F7" s="4">
        <v>1</v>
      </c>
      <c r="G7" s="4">
        <v>15058</v>
      </c>
      <c r="H7" s="4">
        <v>1385</v>
      </c>
      <c r="I7" s="4">
        <v>11540</v>
      </c>
      <c r="J7" s="4">
        <v>76.599999999999994</v>
      </c>
      <c r="K7" s="4">
        <v>11020</v>
      </c>
      <c r="L7" s="4">
        <v>95.5</v>
      </c>
      <c r="M7" s="4">
        <v>62</v>
      </c>
      <c r="N7" s="4">
        <v>11</v>
      </c>
      <c r="O7" s="4">
        <v>358</v>
      </c>
      <c r="P7" s="4">
        <v>49</v>
      </c>
      <c r="Q7" s="4">
        <v>40</v>
      </c>
      <c r="R7" s="4">
        <v>65.599999999999994</v>
      </c>
      <c r="S7" s="4">
        <v>160</v>
      </c>
      <c r="T7" s="4">
        <v>130</v>
      </c>
      <c r="U7" s="4">
        <v>1572799</v>
      </c>
      <c r="V7" s="4">
        <v>1485106</v>
      </c>
    </row>
    <row r="8" spans="1:22" x14ac:dyDescent="0.3">
      <c r="A8" s="5">
        <v>44342</v>
      </c>
      <c r="B8" s="4">
        <v>43.6</v>
      </c>
      <c r="C8" s="4">
        <v>15058</v>
      </c>
      <c r="D8" s="4">
        <v>1385</v>
      </c>
      <c r="E8" s="4">
        <v>2</v>
      </c>
      <c r="F8" t="s">
        <v>671</v>
      </c>
      <c r="G8" s="4">
        <v>15056</v>
      </c>
      <c r="H8" s="4">
        <v>1385</v>
      </c>
      <c r="I8" s="4">
        <v>11300</v>
      </c>
      <c r="J8" s="4">
        <v>75</v>
      </c>
      <c r="K8" s="4">
        <v>10740</v>
      </c>
      <c r="L8" s="4">
        <v>95</v>
      </c>
      <c r="M8" s="4">
        <v>97</v>
      </c>
      <c r="N8" s="4">
        <v>19</v>
      </c>
      <c r="O8" s="4">
        <v>360</v>
      </c>
      <c r="P8" s="4">
        <v>42</v>
      </c>
      <c r="Q8" s="4">
        <v>42</v>
      </c>
      <c r="R8" s="4">
        <v>65.599999999999994</v>
      </c>
      <c r="S8" s="4">
        <v>160</v>
      </c>
      <c r="T8" s="4">
        <v>130</v>
      </c>
      <c r="U8" s="4">
        <v>1584099</v>
      </c>
      <c r="V8" s="4">
        <v>1495846</v>
      </c>
    </row>
    <row r="9" spans="1:22" x14ac:dyDescent="0.3">
      <c r="A9" s="5">
        <v>44343</v>
      </c>
      <c r="B9" s="4">
        <v>44</v>
      </c>
      <c r="C9" s="4">
        <v>15056</v>
      </c>
      <c r="D9" s="4">
        <v>1385</v>
      </c>
      <c r="E9" s="4">
        <v>3</v>
      </c>
      <c r="F9" t="s">
        <v>671</v>
      </c>
      <c r="G9" s="4">
        <v>15053</v>
      </c>
      <c r="H9" s="4">
        <v>1385</v>
      </c>
      <c r="I9" s="4">
        <v>11990</v>
      </c>
      <c r="J9" s="4">
        <v>79.599999999999994</v>
      </c>
      <c r="K9" s="4">
        <v>11500</v>
      </c>
      <c r="L9" s="4">
        <v>95.9</v>
      </c>
      <c r="M9" s="4">
        <v>86</v>
      </c>
      <c r="N9" s="4">
        <v>21</v>
      </c>
      <c r="O9" s="4">
        <v>297</v>
      </c>
      <c r="P9" s="4">
        <v>46</v>
      </c>
      <c r="Q9" s="4">
        <v>40</v>
      </c>
      <c r="R9" s="4">
        <v>65.599999999999994</v>
      </c>
      <c r="S9" s="4">
        <v>160</v>
      </c>
      <c r="T9" s="4">
        <v>130</v>
      </c>
      <c r="U9" s="4">
        <v>1596089</v>
      </c>
      <c r="V9" s="4">
        <v>1507346</v>
      </c>
    </row>
    <row r="10" spans="1:22" x14ac:dyDescent="0.3">
      <c r="A10" s="5"/>
      <c r="C10" s="4"/>
      <c r="N10" s="4"/>
      <c r="S10" s="4"/>
      <c r="V10" s="4"/>
    </row>
    <row r="11" spans="1:22" x14ac:dyDescent="0.3">
      <c r="A11" s="5"/>
      <c r="B11" s="4">
        <v>44</v>
      </c>
      <c r="C11" s="4">
        <v>15071</v>
      </c>
      <c r="D11" s="4">
        <v>1388</v>
      </c>
      <c r="E11" s="4">
        <v>18</v>
      </c>
      <c r="F11" s="4">
        <v>3</v>
      </c>
      <c r="G11" s="4">
        <v>15053</v>
      </c>
      <c r="H11" s="4">
        <v>1385</v>
      </c>
      <c r="I11" s="4">
        <v>81220</v>
      </c>
      <c r="J11" s="4">
        <v>76.900000000000006</v>
      </c>
      <c r="K11" s="4">
        <v>77605</v>
      </c>
      <c r="L11" s="4">
        <v>95.5</v>
      </c>
      <c r="M11" s="4">
        <v>639</v>
      </c>
      <c r="N11" s="4">
        <v>121</v>
      </c>
      <c r="O11" s="4">
        <v>2220</v>
      </c>
      <c r="P11" s="4">
        <v>313</v>
      </c>
      <c r="Q11" s="4">
        <v>322</v>
      </c>
      <c r="R11" s="4">
        <v>65.599999999999994</v>
      </c>
      <c r="S11" s="4">
        <v>160</v>
      </c>
      <c r="T11" s="4">
        <v>130</v>
      </c>
      <c r="U11" s="4">
        <v>1596089</v>
      </c>
      <c r="V11" s="4">
        <v>1507346</v>
      </c>
    </row>
    <row r="12" spans="1:22" x14ac:dyDescent="0.3">
      <c r="A12" s="5"/>
      <c r="E12" s="1">
        <v>1.1000000000000001E-3</v>
      </c>
      <c r="F12" s="1">
        <v>2.0999999999999999E-3</v>
      </c>
      <c r="I12" s="4"/>
    </row>
    <row r="15" spans="1:22" x14ac:dyDescent="0.3">
      <c r="C15" s="3" t="s">
        <v>213</v>
      </c>
      <c r="D15" s="3" t="s">
        <v>90</v>
      </c>
    </row>
    <row r="16" spans="1:22" x14ac:dyDescent="0.3">
      <c r="B16" s="36" t="s">
        <v>461</v>
      </c>
      <c r="C16">
        <v>156</v>
      </c>
      <c r="D16">
        <v>160</v>
      </c>
    </row>
    <row r="17" spans="2:9" x14ac:dyDescent="0.3">
      <c r="B17" s="36" t="s">
        <v>398</v>
      </c>
      <c r="C17">
        <v>76</v>
      </c>
      <c r="D17">
        <v>76.900000000000006</v>
      </c>
    </row>
    <row r="18" spans="2:9" x14ac:dyDescent="0.3">
      <c r="B18" s="36" t="s">
        <v>381</v>
      </c>
      <c r="C18">
        <v>96.5</v>
      </c>
      <c r="D18">
        <v>95.5</v>
      </c>
      <c r="H18" s="4"/>
    </row>
    <row r="19" spans="2:9" x14ac:dyDescent="0.3">
      <c r="B19" s="36" t="s">
        <v>672</v>
      </c>
      <c r="C19">
        <v>66.5</v>
      </c>
      <c r="D19">
        <v>65.599999999999994</v>
      </c>
      <c r="I19" s="4"/>
    </row>
    <row r="20" spans="2:9" x14ac:dyDescent="0.3">
      <c r="B20" s="36" t="s">
        <v>400</v>
      </c>
      <c r="C20">
        <v>5.0999999999999996</v>
      </c>
      <c r="D20">
        <v>5.38</v>
      </c>
    </row>
    <row r="21" spans="2:9" x14ac:dyDescent="0.3">
      <c r="B21" s="36" t="s">
        <v>401</v>
      </c>
      <c r="C21">
        <v>5</v>
      </c>
      <c r="D21">
        <v>5.14</v>
      </c>
    </row>
    <row r="22" spans="2:9" x14ac:dyDescent="0.3">
      <c r="B22" s="36" t="s">
        <v>673</v>
      </c>
      <c r="C22">
        <v>987</v>
      </c>
      <c r="D22">
        <v>101.01</v>
      </c>
      <c r="E22">
        <v>2.31</v>
      </c>
    </row>
    <row r="23" spans="2:9" x14ac:dyDescent="0.3">
      <c r="B23" s="36" t="s">
        <v>674</v>
      </c>
      <c r="C23">
        <v>92.6</v>
      </c>
      <c r="D23">
        <v>95.4</v>
      </c>
      <c r="E23">
        <v>2.8</v>
      </c>
    </row>
    <row r="24" spans="2:9" x14ac:dyDescent="0.3">
      <c r="B24" s="36" t="s">
        <v>675</v>
      </c>
      <c r="C24">
        <v>214.1</v>
      </c>
      <c r="D24">
        <v>208.17</v>
      </c>
    </row>
    <row r="25" spans="2:9" x14ac:dyDescent="0.3">
      <c r="B25" s="36" t="s">
        <v>676</v>
      </c>
      <c r="C25">
        <v>218.4</v>
      </c>
      <c r="D25">
        <v>217.89</v>
      </c>
    </row>
    <row r="26" spans="2:9" x14ac:dyDescent="0.3">
      <c r="B26" s="36" t="s">
        <v>642</v>
      </c>
      <c r="C26">
        <v>91</v>
      </c>
      <c r="D26" t="s">
        <v>677</v>
      </c>
    </row>
    <row r="27" spans="2:9" x14ac:dyDescent="0.3">
      <c r="B27" s="36" t="s">
        <v>678</v>
      </c>
      <c r="C27">
        <v>3.94</v>
      </c>
      <c r="D27">
        <v>3.931</v>
      </c>
    </row>
    <row r="28" spans="2:9" x14ac:dyDescent="0.3">
      <c r="B28" s="36" t="s">
        <v>679</v>
      </c>
      <c r="C28">
        <v>4.54</v>
      </c>
      <c r="D28">
        <v>4.4820000000000002</v>
      </c>
    </row>
    <row r="29" spans="2:9" x14ac:dyDescent="0.3">
      <c r="F29" s="5"/>
    </row>
  </sheetData>
  <mergeCells count="4">
    <mergeCell ref="E1:F1"/>
    <mergeCell ref="G1:H1"/>
    <mergeCell ref="I1:J1"/>
    <mergeCell ref="S1:T1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39DF7-8F21-4A2D-AA3E-3EB4BF1AF064}">
  <dimension ref="A1:V28"/>
  <sheetViews>
    <sheetView workbookViewId="0">
      <selection sqref="A1:XFD1"/>
    </sheetView>
  </sheetViews>
  <sheetFormatPr defaultRowHeight="14.4" x14ac:dyDescent="0.3"/>
  <cols>
    <col min="1" max="1" width="10.21875" bestFit="1" customWidth="1"/>
    <col min="2" max="2" width="8.88671875" customWidth="1"/>
    <col min="11" max="11" width="8.88671875" customWidth="1"/>
    <col min="13" max="17" width="8.88671875" customWidth="1"/>
  </cols>
  <sheetData>
    <row r="1" spans="1:22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383</v>
      </c>
      <c r="O1" s="3" t="s">
        <v>384</v>
      </c>
      <c r="P1" s="3" t="s">
        <v>385</v>
      </c>
      <c r="Q1" s="3" t="s">
        <v>386</v>
      </c>
      <c r="R1" s="3" t="s">
        <v>668</v>
      </c>
      <c r="S1" s="41" t="s">
        <v>648</v>
      </c>
      <c r="T1" s="41"/>
      <c r="U1" s="3" t="s">
        <v>669</v>
      </c>
      <c r="V1" s="3" t="s">
        <v>670</v>
      </c>
    </row>
    <row r="2" spans="1:22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3"/>
      <c r="Q2" s="2"/>
      <c r="R2" s="2"/>
      <c r="S2" s="4" t="s">
        <v>428</v>
      </c>
      <c r="T2" s="4" t="s">
        <v>389</v>
      </c>
    </row>
    <row r="3" spans="1:22" x14ac:dyDescent="0.3">
      <c r="A3" s="5">
        <v>44709</v>
      </c>
      <c r="B3" s="4">
        <v>44.1</v>
      </c>
      <c r="C3" s="4">
        <v>15053</v>
      </c>
      <c r="D3" s="4">
        <v>1385</v>
      </c>
      <c r="E3" s="4">
        <v>4</v>
      </c>
      <c r="F3" t="s">
        <v>671</v>
      </c>
      <c r="G3" s="4">
        <v>15049</v>
      </c>
      <c r="H3" s="4">
        <v>1385</v>
      </c>
      <c r="I3" s="4">
        <v>11030</v>
      </c>
      <c r="J3" s="4">
        <v>73.2</v>
      </c>
      <c r="K3" s="4">
        <v>10550</v>
      </c>
      <c r="L3" s="4">
        <v>95.6</v>
      </c>
      <c r="M3" s="4">
        <v>72</v>
      </c>
      <c r="N3" s="4">
        <v>20</v>
      </c>
      <c r="O3" s="4">
        <v>293</v>
      </c>
      <c r="P3" s="4">
        <v>49</v>
      </c>
      <c r="Q3" s="4">
        <v>46</v>
      </c>
      <c r="R3" s="4">
        <v>65.599999999999994</v>
      </c>
      <c r="S3" s="4">
        <v>160</v>
      </c>
      <c r="T3" s="4">
        <v>130</v>
      </c>
      <c r="U3" s="4">
        <v>1607119</v>
      </c>
      <c r="V3" s="4">
        <v>1517896</v>
      </c>
    </row>
    <row r="4" spans="1:22" x14ac:dyDescent="0.3">
      <c r="A4" s="5">
        <v>44710</v>
      </c>
      <c r="B4" s="4">
        <v>44.2</v>
      </c>
      <c r="C4" s="4">
        <v>15049</v>
      </c>
      <c r="D4" s="4">
        <v>1385</v>
      </c>
      <c r="E4" s="4">
        <v>2</v>
      </c>
      <c r="F4" s="4">
        <v>2</v>
      </c>
      <c r="G4" s="4">
        <v>15072</v>
      </c>
      <c r="H4" s="4">
        <v>1383</v>
      </c>
      <c r="I4" s="4">
        <v>11370</v>
      </c>
      <c r="J4" s="4">
        <v>75.5</v>
      </c>
      <c r="K4" s="4">
        <v>10900</v>
      </c>
      <c r="L4" s="4">
        <v>95.8</v>
      </c>
      <c r="M4" s="4">
        <v>83</v>
      </c>
      <c r="N4" s="4">
        <v>13</v>
      </c>
      <c r="O4" s="4">
        <v>283</v>
      </c>
      <c r="P4" s="4">
        <v>47</v>
      </c>
      <c r="Q4" s="4">
        <v>44</v>
      </c>
      <c r="R4" s="4">
        <v>65.599999999999994</v>
      </c>
      <c r="S4" s="4">
        <v>160</v>
      </c>
      <c r="T4" s="4">
        <v>130</v>
      </c>
      <c r="U4" s="4">
        <v>1618489</v>
      </c>
      <c r="V4" s="4">
        <v>1528796</v>
      </c>
    </row>
    <row r="5" spans="1:22" x14ac:dyDescent="0.3">
      <c r="A5" s="5">
        <v>44711</v>
      </c>
      <c r="B5" s="4">
        <v>44.3</v>
      </c>
      <c r="C5" s="4">
        <v>15047</v>
      </c>
      <c r="D5" s="4">
        <v>1383</v>
      </c>
      <c r="E5" s="4">
        <v>4</v>
      </c>
      <c r="F5" t="s">
        <v>671</v>
      </c>
      <c r="G5" s="4">
        <v>15043</v>
      </c>
      <c r="H5" s="4">
        <v>1383</v>
      </c>
      <c r="I5" s="4">
        <v>11510</v>
      </c>
      <c r="J5" s="4">
        <v>76.400000000000006</v>
      </c>
      <c r="K5" s="4">
        <v>11000</v>
      </c>
      <c r="L5" s="4">
        <v>95.5</v>
      </c>
      <c r="M5" s="4">
        <v>95</v>
      </c>
      <c r="N5" t="s">
        <v>671</v>
      </c>
      <c r="O5" s="4">
        <v>320</v>
      </c>
      <c r="P5" s="4">
        <v>48</v>
      </c>
      <c r="Q5" s="4">
        <v>47</v>
      </c>
      <c r="R5" s="4">
        <v>65.7</v>
      </c>
      <c r="S5" s="4">
        <v>160</v>
      </c>
      <c r="T5" s="4">
        <v>130</v>
      </c>
      <c r="U5" s="4">
        <v>1629999</v>
      </c>
      <c r="V5" s="4">
        <v>1539796</v>
      </c>
    </row>
    <row r="6" spans="1:22" x14ac:dyDescent="0.3">
      <c r="A6" s="5">
        <v>44712</v>
      </c>
      <c r="B6" s="4">
        <v>44.4</v>
      </c>
      <c r="C6" s="4">
        <v>15043</v>
      </c>
      <c r="D6" s="4">
        <v>1383</v>
      </c>
      <c r="E6" s="4">
        <v>4</v>
      </c>
      <c r="F6" t="s">
        <v>671</v>
      </c>
      <c r="G6" s="4">
        <v>15039</v>
      </c>
      <c r="H6" s="4">
        <v>1383</v>
      </c>
      <c r="I6" s="4">
        <v>11440</v>
      </c>
      <c r="J6" s="4">
        <v>76</v>
      </c>
      <c r="K6" s="4">
        <v>10950</v>
      </c>
      <c r="L6" s="4">
        <v>95.7</v>
      </c>
      <c r="M6" s="4">
        <v>73</v>
      </c>
      <c r="N6" s="4">
        <v>12</v>
      </c>
      <c r="O6" s="4">
        <v>314</v>
      </c>
      <c r="P6" s="4">
        <v>51</v>
      </c>
      <c r="Q6" s="4">
        <v>40</v>
      </c>
      <c r="R6" s="4">
        <v>65.7</v>
      </c>
      <c r="S6" s="4">
        <v>160</v>
      </c>
      <c r="T6" s="4">
        <v>130</v>
      </c>
      <c r="U6" s="4">
        <v>1641439</v>
      </c>
      <c r="V6" s="4">
        <v>1550746</v>
      </c>
    </row>
    <row r="7" spans="1:22" x14ac:dyDescent="0.3">
      <c r="A7" s="5">
        <v>44713</v>
      </c>
      <c r="B7" s="4">
        <v>44.5</v>
      </c>
      <c r="C7" s="4">
        <v>15039</v>
      </c>
      <c r="D7" s="4">
        <v>1383</v>
      </c>
      <c r="E7" s="4">
        <v>5</v>
      </c>
      <c r="F7" s="4">
        <v>1</v>
      </c>
      <c r="G7" s="4">
        <v>15034</v>
      </c>
      <c r="H7" s="4">
        <v>1382</v>
      </c>
      <c r="I7" s="4">
        <v>11160</v>
      </c>
      <c r="J7" s="4">
        <v>74.2</v>
      </c>
      <c r="K7" s="4">
        <v>10640</v>
      </c>
      <c r="L7" s="4">
        <v>95.3</v>
      </c>
      <c r="M7" s="4">
        <v>100</v>
      </c>
      <c r="N7" t="s">
        <v>671</v>
      </c>
      <c r="O7" s="4">
        <v>324</v>
      </c>
      <c r="P7" s="4">
        <v>46</v>
      </c>
      <c r="Q7" s="4">
        <v>50</v>
      </c>
      <c r="R7" s="4">
        <v>65.7</v>
      </c>
      <c r="S7" s="4">
        <v>160</v>
      </c>
      <c r="T7" s="4">
        <v>130</v>
      </c>
      <c r="U7" s="4">
        <v>1652599</v>
      </c>
      <c r="V7" s="4">
        <v>1561386</v>
      </c>
    </row>
    <row r="8" spans="1:22" x14ac:dyDescent="0.3">
      <c r="A8" s="5">
        <v>44714</v>
      </c>
      <c r="B8" s="4">
        <v>44.6</v>
      </c>
      <c r="C8" s="4">
        <v>15034</v>
      </c>
      <c r="D8" s="4">
        <v>1382</v>
      </c>
      <c r="E8" s="4">
        <v>4</v>
      </c>
      <c r="F8" t="s">
        <v>671</v>
      </c>
      <c r="G8" s="4">
        <v>15030</v>
      </c>
      <c r="H8" s="4">
        <v>1382</v>
      </c>
      <c r="I8" s="4">
        <v>11150</v>
      </c>
      <c r="J8" s="4">
        <v>74.099999999999994</v>
      </c>
      <c r="K8" s="4">
        <v>10650</v>
      </c>
      <c r="L8" s="4">
        <v>95.5</v>
      </c>
      <c r="M8" s="4">
        <v>98</v>
      </c>
      <c r="N8" t="s">
        <v>671</v>
      </c>
      <c r="O8" s="4">
        <v>320</v>
      </c>
      <c r="P8" s="4">
        <v>42</v>
      </c>
      <c r="Q8" s="4">
        <v>40</v>
      </c>
      <c r="R8" s="4">
        <v>65.8</v>
      </c>
      <c r="S8" s="4">
        <v>160</v>
      </c>
      <c r="T8" s="4">
        <v>130</v>
      </c>
      <c r="U8" s="4">
        <v>1663749</v>
      </c>
      <c r="V8" s="4">
        <v>1572036</v>
      </c>
    </row>
    <row r="9" spans="1:22" x14ac:dyDescent="0.3">
      <c r="A9" s="5">
        <v>44715</v>
      </c>
      <c r="B9" s="4">
        <v>45</v>
      </c>
      <c r="C9" s="4">
        <v>15030</v>
      </c>
      <c r="D9" s="4">
        <v>1382</v>
      </c>
      <c r="E9" s="4">
        <v>3</v>
      </c>
      <c r="F9" t="s">
        <v>671</v>
      </c>
      <c r="G9" s="4">
        <v>15027</v>
      </c>
      <c r="H9" s="4">
        <v>1382</v>
      </c>
      <c r="I9" s="4">
        <v>11220</v>
      </c>
      <c r="J9" s="4">
        <v>74.599999999999994</v>
      </c>
      <c r="K9" s="4">
        <v>10720</v>
      </c>
      <c r="L9" s="4">
        <v>95.5</v>
      </c>
      <c r="M9" s="4">
        <v>75</v>
      </c>
      <c r="N9" t="s">
        <v>671</v>
      </c>
      <c r="O9" s="4">
        <v>328</v>
      </c>
      <c r="P9" s="4">
        <v>47</v>
      </c>
      <c r="Q9" s="4">
        <v>50</v>
      </c>
      <c r="R9" s="4">
        <v>65.8</v>
      </c>
      <c r="S9" s="4">
        <v>160</v>
      </c>
      <c r="T9" s="4">
        <v>130</v>
      </c>
      <c r="U9" s="4">
        <v>1674969</v>
      </c>
      <c r="V9" s="4">
        <v>1582756</v>
      </c>
    </row>
    <row r="10" spans="1:22" x14ac:dyDescent="0.3">
      <c r="A10" s="5"/>
      <c r="D10" s="4"/>
      <c r="S10" s="4"/>
    </row>
    <row r="11" spans="1:22" x14ac:dyDescent="0.3">
      <c r="A11" s="5"/>
      <c r="B11" s="4">
        <v>45</v>
      </c>
      <c r="C11" s="4">
        <v>15053</v>
      </c>
      <c r="D11" s="4">
        <v>1385</v>
      </c>
      <c r="E11" s="4">
        <v>26</v>
      </c>
      <c r="F11" s="4">
        <v>3</v>
      </c>
      <c r="G11" s="4">
        <v>15027</v>
      </c>
      <c r="H11" s="4">
        <v>1382</v>
      </c>
      <c r="I11" s="4">
        <v>78880</v>
      </c>
      <c r="J11" s="4">
        <v>74.8</v>
      </c>
      <c r="K11" s="4">
        <v>75410</v>
      </c>
      <c r="L11" s="4">
        <v>95.6</v>
      </c>
      <c r="M11" s="4">
        <v>596</v>
      </c>
      <c r="N11" s="4">
        <v>45</v>
      </c>
      <c r="O11" s="4">
        <v>2182</v>
      </c>
      <c r="P11" s="4">
        <v>330</v>
      </c>
      <c r="Q11" s="4">
        <v>317</v>
      </c>
      <c r="R11" s="4">
        <v>65.7</v>
      </c>
      <c r="S11" s="4">
        <v>160</v>
      </c>
      <c r="T11" s="4">
        <v>130</v>
      </c>
      <c r="U11" s="4">
        <v>1674969</v>
      </c>
      <c r="V11" s="4">
        <v>1582756</v>
      </c>
    </row>
    <row r="12" spans="1:22" x14ac:dyDescent="0.3">
      <c r="A12" s="5"/>
      <c r="E12" s="1">
        <v>1.6999999999999999E-3</v>
      </c>
      <c r="F12" s="1">
        <v>2.0999999999999999E-3</v>
      </c>
    </row>
    <row r="15" spans="1:22" x14ac:dyDescent="0.3">
      <c r="C15" s="3" t="s">
        <v>213</v>
      </c>
      <c r="D15" s="3" t="s">
        <v>90</v>
      </c>
    </row>
    <row r="16" spans="1:22" x14ac:dyDescent="0.3">
      <c r="B16" s="36" t="s">
        <v>461</v>
      </c>
      <c r="C16">
        <v>156</v>
      </c>
      <c r="D16">
        <v>160</v>
      </c>
    </row>
    <row r="17" spans="2:5" x14ac:dyDescent="0.3">
      <c r="B17" s="36" t="s">
        <v>398</v>
      </c>
      <c r="C17">
        <v>75</v>
      </c>
      <c r="D17">
        <v>74.8</v>
      </c>
    </row>
    <row r="18" spans="2:5" x14ac:dyDescent="0.3">
      <c r="B18" s="36" t="s">
        <v>381</v>
      </c>
      <c r="C18">
        <v>96.5</v>
      </c>
      <c r="D18">
        <v>95.6</v>
      </c>
    </row>
    <row r="19" spans="2:5" x14ac:dyDescent="0.3">
      <c r="B19" s="36" t="s">
        <v>672</v>
      </c>
      <c r="C19">
        <v>66.7</v>
      </c>
      <c r="D19">
        <v>65.7</v>
      </c>
    </row>
    <row r="20" spans="2:5" x14ac:dyDescent="0.3">
      <c r="B20" s="36" t="s">
        <v>400</v>
      </c>
      <c r="C20">
        <v>5.0999999999999996</v>
      </c>
      <c r="D20">
        <v>5.24</v>
      </c>
    </row>
    <row r="21" spans="2:5" x14ac:dyDescent="0.3">
      <c r="B21" s="36" t="s">
        <v>401</v>
      </c>
      <c r="C21">
        <v>4.9000000000000004</v>
      </c>
      <c r="D21">
        <v>5</v>
      </c>
    </row>
    <row r="22" spans="2:5" x14ac:dyDescent="0.3">
      <c r="B22" s="36" t="s">
        <v>673</v>
      </c>
      <c r="C22">
        <v>103.7</v>
      </c>
      <c r="D22">
        <v>106.01</v>
      </c>
      <c r="E22">
        <v>2.31</v>
      </c>
    </row>
    <row r="23" spans="2:5" x14ac:dyDescent="0.3">
      <c r="B23" s="36" t="s">
        <v>674</v>
      </c>
      <c r="C23">
        <v>97.5</v>
      </c>
      <c r="D23">
        <v>100.17</v>
      </c>
      <c r="E23">
        <v>2.67</v>
      </c>
    </row>
    <row r="24" spans="2:5" x14ac:dyDescent="0.3">
      <c r="B24" s="36" t="s">
        <v>675</v>
      </c>
      <c r="C24">
        <v>214.1</v>
      </c>
      <c r="D24">
        <v>213.74</v>
      </c>
    </row>
    <row r="25" spans="2:5" x14ac:dyDescent="0.3">
      <c r="B25" s="36" t="s">
        <v>676</v>
      </c>
      <c r="C25">
        <v>222.8</v>
      </c>
      <c r="D25">
        <v>224</v>
      </c>
    </row>
    <row r="26" spans="2:5" x14ac:dyDescent="0.3">
      <c r="B26" s="36" t="s">
        <v>642</v>
      </c>
      <c r="C26">
        <v>90.5</v>
      </c>
      <c r="D26" t="s">
        <v>680</v>
      </c>
    </row>
    <row r="27" spans="2:5" x14ac:dyDescent="0.3">
      <c r="B27" s="36" t="s">
        <v>678</v>
      </c>
      <c r="C27">
        <v>3.95</v>
      </c>
      <c r="D27">
        <v>3.94</v>
      </c>
    </row>
    <row r="28" spans="2:5" x14ac:dyDescent="0.3">
      <c r="B28" s="36" t="s">
        <v>679</v>
      </c>
      <c r="C28">
        <v>4.5599999999999996</v>
      </c>
      <c r="D28">
        <v>4.5919999999999996</v>
      </c>
    </row>
  </sheetData>
  <mergeCells count="4">
    <mergeCell ref="E1:F1"/>
    <mergeCell ref="G1:H1"/>
    <mergeCell ref="I1:J1"/>
    <mergeCell ref="S1:T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C9CB-B63C-42D3-BD1C-F0A81420B5F1}">
  <dimension ref="A1:V28"/>
  <sheetViews>
    <sheetView workbookViewId="0">
      <selection sqref="A1:XFD1"/>
    </sheetView>
  </sheetViews>
  <sheetFormatPr defaultRowHeight="14.4" x14ac:dyDescent="0.3"/>
  <cols>
    <col min="1" max="1" width="10.21875" bestFit="1" customWidth="1"/>
    <col min="8" max="8" width="10.21875" bestFit="1" customWidth="1"/>
  </cols>
  <sheetData>
    <row r="1" spans="1:22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383</v>
      </c>
      <c r="O1" s="3" t="s">
        <v>384</v>
      </c>
      <c r="P1" s="3" t="s">
        <v>385</v>
      </c>
      <c r="Q1" s="3" t="s">
        <v>386</v>
      </c>
      <c r="R1" s="3" t="s">
        <v>668</v>
      </c>
      <c r="S1" s="41" t="s">
        <v>648</v>
      </c>
      <c r="T1" s="41"/>
      <c r="U1" s="3" t="s">
        <v>669</v>
      </c>
      <c r="V1" s="3" t="s">
        <v>670</v>
      </c>
    </row>
    <row r="2" spans="1:22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3"/>
      <c r="Q2" s="2"/>
      <c r="R2" s="2"/>
      <c r="S2" s="4" t="s">
        <v>428</v>
      </c>
      <c r="T2" s="4" t="s">
        <v>389</v>
      </c>
    </row>
    <row r="3" spans="1:22" x14ac:dyDescent="0.3">
      <c r="A3" s="5">
        <v>44351</v>
      </c>
      <c r="B3" s="4">
        <v>45.1</v>
      </c>
      <c r="C3" s="4">
        <v>15027</v>
      </c>
      <c r="D3" s="4">
        <v>1382</v>
      </c>
      <c r="E3" s="4">
        <v>5</v>
      </c>
      <c r="F3" t="s">
        <v>671</v>
      </c>
      <c r="G3" s="4">
        <v>15023</v>
      </c>
      <c r="H3" s="4">
        <v>1382</v>
      </c>
      <c r="I3" s="4">
        <v>11640</v>
      </c>
      <c r="J3" s="4">
        <v>77.400000000000006</v>
      </c>
      <c r="K3" s="4">
        <v>11090</v>
      </c>
      <c r="L3" s="4">
        <v>95.2</v>
      </c>
      <c r="M3" s="4">
        <v>98</v>
      </c>
      <c r="N3" t="s">
        <v>671</v>
      </c>
      <c r="O3" s="4">
        <v>396</v>
      </c>
      <c r="P3" s="4">
        <v>30</v>
      </c>
      <c r="Q3" s="4">
        <v>26</v>
      </c>
      <c r="R3" s="4">
        <v>65.8</v>
      </c>
      <c r="S3" s="4">
        <v>160</v>
      </c>
      <c r="T3" s="4">
        <v>130</v>
      </c>
      <c r="U3" s="4">
        <v>1686609</v>
      </c>
      <c r="V3" s="4">
        <v>1593846</v>
      </c>
    </row>
    <row r="4" spans="1:22" x14ac:dyDescent="0.3">
      <c r="A4" s="5">
        <v>44352</v>
      </c>
      <c r="B4" s="4">
        <v>45.2</v>
      </c>
      <c r="C4" s="4">
        <v>15023</v>
      </c>
      <c r="D4" s="4">
        <v>1382</v>
      </c>
      <c r="E4" s="4">
        <v>4</v>
      </c>
      <c r="F4" s="4">
        <v>2</v>
      </c>
      <c r="G4" s="4">
        <v>15021</v>
      </c>
      <c r="H4" s="4">
        <v>1380</v>
      </c>
      <c r="I4" s="4">
        <v>10900</v>
      </c>
      <c r="J4" s="4">
        <v>72.5</v>
      </c>
      <c r="K4" s="4">
        <v>10400</v>
      </c>
      <c r="L4" s="4">
        <v>95.4</v>
      </c>
      <c r="M4" s="4">
        <v>69</v>
      </c>
      <c r="N4" t="s">
        <v>671</v>
      </c>
      <c r="O4" s="4">
        <v>342</v>
      </c>
      <c r="P4" s="4">
        <v>49</v>
      </c>
      <c r="Q4" s="4">
        <v>40</v>
      </c>
      <c r="R4" s="4">
        <v>66</v>
      </c>
      <c r="S4" s="4">
        <v>160</v>
      </c>
      <c r="T4" s="4">
        <v>130</v>
      </c>
      <c r="U4" s="4">
        <v>1697509</v>
      </c>
      <c r="V4" s="4">
        <v>1604246</v>
      </c>
    </row>
    <row r="5" spans="1:22" x14ac:dyDescent="0.3">
      <c r="A5" s="5">
        <v>44353</v>
      </c>
      <c r="B5" s="4">
        <v>45.3</v>
      </c>
      <c r="C5" s="4">
        <v>15021</v>
      </c>
      <c r="D5" s="4">
        <v>1380</v>
      </c>
      <c r="E5" s="4">
        <v>3</v>
      </c>
      <c r="F5" t="s">
        <v>671</v>
      </c>
      <c r="G5" s="4">
        <v>15019</v>
      </c>
      <c r="H5" s="4">
        <v>1380</v>
      </c>
      <c r="I5" s="4">
        <v>11500</v>
      </c>
      <c r="J5" s="4">
        <v>76.5</v>
      </c>
      <c r="K5" s="4">
        <v>11000</v>
      </c>
      <c r="L5" s="4">
        <v>95.6</v>
      </c>
      <c r="M5" s="4">
        <v>89</v>
      </c>
      <c r="N5" t="s">
        <v>671</v>
      </c>
      <c r="O5" s="4">
        <v>342</v>
      </c>
      <c r="P5" s="4">
        <v>29</v>
      </c>
      <c r="Q5" s="4">
        <v>40</v>
      </c>
      <c r="R5" s="4">
        <v>66</v>
      </c>
      <c r="S5" s="4">
        <v>160</v>
      </c>
      <c r="T5" s="4">
        <v>130</v>
      </c>
      <c r="U5" s="4">
        <v>1709009</v>
      </c>
      <c r="V5" s="4">
        <v>1615246</v>
      </c>
    </row>
    <row r="6" spans="1:22" x14ac:dyDescent="0.3">
      <c r="A6" s="5">
        <v>44354</v>
      </c>
      <c r="B6" s="4">
        <v>45.4</v>
      </c>
      <c r="C6" s="4">
        <v>15019</v>
      </c>
      <c r="D6" s="4">
        <v>1380</v>
      </c>
      <c r="E6" s="4">
        <v>3</v>
      </c>
      <c r="F6" s="4">
        <v>1</v>
      </c>
      <c r="G6" s="4">
        <v>15017</v>
      </c>
      <c r="H6" s="4">
        <v>1379</v>
      </c>
      <c r="I6" s="4">
        <v>10580</v>
      </c>
      <c r="J6" s="4">
        <v>70.400000000000006</v>
      </c>
      <c r="K6" s="4">
        <v>10150</v>
      </c>
      <c r="L6" s="4">
        <v>96</v>
      </c>
      <c r="M6" s="4">
        <v>56</v>
      </c>
      <c r="N6" t="s">
        <v>671</v>
      </c>
      <c r="O6" s="4">
        <v>266</v>
      </c>
      <c r="P6" s="4">
        <v>48</v>
      </c>
      <c r="Q6" s="4">
        <v>60</v>
      </c>
      <c r="R6" s="4">
        <v>66</v>
      </c>
      <c r="S6" s="4">
        <v>160</v>
      </c>
      <c r="T6" s="4">
        <v>130</v>
      </c>
      <c r="U6" s="4">
        <v>1719589</v>
      </c>
      <c r="V6" s="4">
        <v>1625396</v>
      </c>
    </row>
    <row r="7" spans="1:22" x14ac:dyDescent="0.3">
      <c r="A7" s="5">
        <v>44355</v>
      </c>
      <c r="B7" s="4">
        <v>45.5</v>
      </c>
      <c r="C7" s="4">
        <v>15017</v>
      </c>
      <c r="D7" s="4">
        <v>1379</v>
      </c>
      <c r="E7" s="4">
        <v>4</v>
      </c>
      <c r="F7" s="4">
        <v>1</v>
      </c>
      <c r="G7" s="4">
        <v>15015</v>
      </c>
      <c r="H7" s="4">
        <v>1378</v>
      </c>
      <c r="I7" s="4">
        <v>11050</v>
      </c>
      <c r="J7" s="4">
        <v>73.5</v>
      </c>
      <c r="K7" s="4">
        <v>10600</v>
      </c>
      <c r="L7" s="4">
        <v>96</v>
      </c>
      <c r="M7" s="4">
        <v>62</v>
      </c>
      <c r="N7" t="s">
        <v>671</v>
      </c>
      <c r="O7" s="4">
        <v>299</v>
      </c>
      <c r="P7" s="4">
        <v>49</v>
      </c>
      <c r="Q7" s="4">
        <v>40</v>
      </c>
      <c r="R7" s="4">
        <v>66</v>
      </c>
      <c r="S7" s="4">
        <v>160</v>
      </c>
      <c r="T7" s="4">
        <v>130</v>
      </c>
      <c r="U7" s="4">
        <v>1730639</v>
      </c>
      <c r="V7" s="4">
        <v>1635996</v>
      </c>
    </row>
    <row r="8" spans="1:22" x14ac:dyDescent="0.3">
      <c r="A8" s="5">
        <v>44356</v>
      </c>
      <c r="B8" s="4">
        <v>45.6</v>
      </c>
      <c r="C8" s="4">
        <v>15015</v>
      </c>
      <c r="D8" s="4">
        <v>1378</v>
      </c>
      <c r="E8" s="4">
        <v>4</v>
      </c>
      <c r="F8" t="s">
        <v>671</v>
      </c>
      <c r="G8" s="4">
        <v>15013</v>
      </c>
      <c r="H8" s="4">
        <v>1378</v>
      </c>
      <c r="I8" s="4">
        <v>10500</v>
      </c>
      <c r="J8" s="4">
        <v>70</v>
      </c>
      <c r="K8" s="4">
        <v>10010</v>
      </c>
      <c r="L8" s="4">
        <v>95.3</v>
      </c>
      <c r="M8" s="4">
        <v>72</v>
      </c>
      <c r="N8" t="s">
        <v>671</v>
      </c>
      <c r="O8" s="4">
        <v>309</v>
      </c>
      <c r="P8" s="4">
        <v>49</v>
      </c>
      <c r="Q8" s="4">
        <v>60</v>
      </c>
      <c r="R8" s="4">
        <v>66</v>
      </c>
      <c r="S8" s="4">
        <v>160</v>
      </c>
      <c r="T8" s="4">
        <v>130</v>
      </c>
      <c r="U8" s="4">
        <v>1741139</v>
      </c>
      <c r="V8" s="4">
        <v>1646006</v>
      </c>
    </row>
    <row r="9" spans="1:22" x14ac:dyDescent="0.3">
      <c r="A9" s="5">
        <v>44357</v>
      </c>
      <c r="B9" s="4">
        <v>46</v>
      </c>
      <c r="C9" s="4">
        <v>15013</v>
      </c>
      <c r="D9" s="4">
        <v>1378</v>
      </c>
      <c r="E9" s="4">
        <v>4</v>
      </c>
      <c r="F9" t="s">
        <v>671</v>
      </c>
      <c r="G9" s="4">
        <v>15011</v>
      </c>
      <c r="H9" s="4">
        <v>1378</v>
      </c>
      <c r="I9" s="4">
        <v>11390</v>
      </c>
      <c r="J9" s="4">
        <v>75.8</v>
      </c>
      <c r="K9" s="4">
        <v>10900</v>
      </c>
      <c r="L9" s="4">
        <v>95.7</v>
      </c>
      <c r="M9" s="4">
        <v>92</v>
      </c>
      <c r="N9" t="s">
        <v>671</v>
      </c>
      <c r="O9" s="4">
        <v>301</v>
      </c>
      <c r="P9" s="4">
        <v>44</v>
      </c>
      <c r="Q9" s="4">
        <v>53</v>
      </c>
      <c r="R9" s="4">
        <v>66</v>
      </c>
      <c r="S9" s="4">
        <v>160</v>
      </c>
      <c r="T9" s="4">
        <v>130</v>
      </c>
      <c r="U9" s="4">
        <v>1752529</v>
      </c>
      <c r="V9" s="4">
        <v>1656906</v>
      </c>
    </row>
    <row r="10" spans="1:22" x14ac:dyDescent="0.3">
      <c r="A10" s="5"/>
      <c r="H10" s="4"/>
      <c r="S10" s="4"/>
    </row>
    <row r="11" spans="1:22" x14ac:dyDescent="0.3">
      <c r="A11" s="5"/>
      <c r="B11" s="4">
        <v>46</v>
      </c>
      <c r="C11" s="4">
        <v>15027</v>
      </c>
      <c r="D11" s="4">
        <v>1382</v>
      </c>
      <c r="E11" s="4">
        <v>16</v>
      </c>
      <c r="F11" s="4">
        <v>4</v>
      </c>
      <c r="G11" s="4">
        <v>15011</v>
      </c>
      <c r="H11" s="4">
        <v>1378</v>
      </c>
      <c r="I11" s="4">
        <v>77560</v>
      </c>
      <c r="J11" s="4">
        <v>73.7</v>
      </c>
      <c r="K11" s="4">
        <v>74150</v>
      </c>
      <c r="L11" s="4">
        <v>95.6</v>
      </c>
      <c r="M11" s="4">
        <v>538</v>
      </c>
      <c r="N11" t="s">
        <v>671</v>
      </c>
      <c r="O11" s="4">
        <v>2255</v>
      </c>
      <c r="P11" s="4">
        <v>298</v>
      </c>
      <c r="Q11" s="4">
        <v>319</v>
      </c>
      <c r="R11" s="4">
        <v>66</v>
      </c>
      <c r="S11" s="4">
        <v>160</v>
      </c>
      <c r="T11" s="4">
        <v>130</v>
      </c>
      <c r="U11" s="4">
        <v>1752529</v>
      </c>
      <c r="V11" s="4">
        <v>1656906</v>
      </c>
    </row>
    <row r="12" spans="1:22" x14ac:dyDescent="0.3">
      <c r="A12" s="5"/>
      <c r="E12" s="1">
        <v>1E-3</v>
      </c>
      <c r="F12" s="1">
        <v>2.8E-3</v>
      </c>
    </row>
    <row r="15" spans="1:22" x14ac:dyDescent="0.3">
      <c r="C15" s="3" t="s">
        <v>213</v>
      </c>
      <c r="D15" s="3" t="s">
        <v>90</v>
      </c>
    </row>
    <row r="16" spans="1:22" x14ac:dyDescent="0.3">
      <c r="B16" s="36" t="s">
        <v>461</v>
      </c>
      <c r="C16">
        <v>156</v>
      </c>
      <c r="D16">
        <v>160</v>
      </c>
    </row>
    <row r="17" spans="2:12" x14ac:dyDescent="0.3">
      <c r="B17" s="36" t="s">
        <v>398</v>
      </c>
      <c r="C17">
        <v>74</v>
      </c>
      <c r="D17">
        <v>73.7</v>
      </c>
    </row>
    <row r="18" spans="2:12" x14ac:dyDescent="0.3">
      <c r="B18" s="36" t="s">
        <v>381</v>
      </c>
      <c r="C18">
        <v>96</v>
      </c>
      <c r="D18">
        <v>95.6</v>
      </c>
      <c r="H18" s="5">
        <v>44722</v>
      </c>
    </row>
    <row r="19" spans="2:12" x14ac:dyDescent="0.3">
      <c r="B19" s="36" t="s">
        <v>672</v>
      </c>
      <c r="C19">
        <v>66.900000000000006</v>
      </c>
      <c r="D19">
        <v>66</v>
      </c>
      <c r="I19" s="42" t="s">
        <v>681</v>
      </c>
      <c r="J19" s="42"/>
      <c r="K19" s="42"/>
      <c r="L19" s="42"/>
    </row>
    <row r="20" spans="2:12" x14ac:dyDescent="0.3">
      <c r="B20" s="36" t="s">
        <v>400</v>
      </c>
      <c r="C20">
        <v>5</v>
      </c>
      <c r="D20">
        <v>5.16</v>
      </c>
    </row>
    <row r="21" spans="2:12" x14ac:dyDescent="0.3">
      <c r="B21" s="36" t="s">
        <v>401</v>
      </c>
      <c r="C21">
        <v>4.8</v>
      </c>
      <c r="D21">
        <v>4.93</v>
      </c>
    </row>
    <row r="22" spans="2:12" x14ac:dyDescent="0.3">
      <c r="B22" s="36" t="s">
        <v>673</v>
      </c>
      <c r="C22">
        <v>108.7</v>
      </c>
      <c r="D22">
        <v>110.91</v>
      </c>
      <c r="E22">
        <v>2.21</v>
      </c>
    </row>
    <row r="23" spans="2:12" x14ac:dyDescent="0.3">
      <c r="B23" s="36" t="s">
        <v>674</v>
      </c>
      <c r="C23">
        <v>102.3</v>
      </c>
      <c r="D23">
        <v>104.86</v>
      </c>
      <c r="E23">
        <v>2.56</v>
      </c>
    </row>
    <row r="24" spans="2:12" x14ac:dyDescent="0.3">
      <c r="B24" s="36" t="s">
        <v>675</v>
      </c>
      <c r="C24">
        <v>218.4</v>
      </c>
      <c r="D24">
        <v>217.05</v>
      </c>
    </row>
    <row r="25" spans="2:12" x14ac:dyDescent="0.3">
      <c r="B25" s="36" t="s">
        <v>676</v>
      </c>
      <c r="C25">
        <v>227.5</v>
      </c>
      <c r="D25">
        <v>227.18</v>
      </c>
    </row>
    <row r="26" spans="2:12" x14ac:dyDescent="0.3">
      <c r="B26" s="36" t="s">
        <v>642</v>
      </c>
      <c r="C26">
        <v>90</v>
      </c>
      <c r="D26" t="s">
        <v>671</v>
      </c>
    </row>
    <row r="27" spans="2:12" x14ac:dyDescent="0.3">
      <c r="B27" s="36" t="s">
        <v>678</v>
      </c>
      <c r="C27">
        <v>3.96</v>
      </c>
      <c r="D27" t="s">
        <v>671</v>
      </c>
    </row>
    <row r="28" spans="2:12" x14ac:dyDescent="0.3">
      <c r="B28" s="36" t="s">
        <v>679</v>
      </c>
      <c r="C28">
        <v>4.58</v>
      </c>
      <c r="D28" t="s">
        <v>671</v>
      </c>
    </row>
  </sheetData>
  <mergeCells count="5">
    <mergeCell ref="E1:F1"/>
    <mergeCell ref="G1:H1"/>
    <mergeCell ref="I1:J1"/>
    <mergeCell ref="S1:T1"/>
    <mergeCell ref="I19:L1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2C1B2-A776-4E3B-A25B-26E208CB48DA}">
  <dimension ref="A1:U28"/>
  <sheetViews>
    <sheetView workbookViewId="0">
      <selection sqref="A1:XFD1"/>
    </sheetView>
  </sheetViews>
  <sheetFormatPr defaultRowHeight="14.4" x14ac:dyDescent="0.3"/>
  <cols>
    <col min="1" max="1" width="10.21875" bestFit="1" customWidth="1"/>
    <col min="8" max="8" width="12.109375" customWidth="1"/>
  </cols>
  <sheetData>
    <row r="1" spans="1:21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384</v>
      </c>
      <c r="O1" s="3" t="s">
        <v>385</v>
      </c>
      <c r="P1" s="3" t="s">
        <v>386</v>
      </c>
      <c r="Q1" s="3" t="s">
        <v>668</v>
      </c>
      <c r="R1" s="41" t="s">
        <v>648</v>
      </c>
      <c r="S1" s="41"/>
      <c r="T1" s="3" t="s">
        <v>669</v>
      </c>
      <c r="U1" s="3" t="s">
        <v>670</v>
      </c>
    </row>
    <row r="2" spans="1:21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2"/>
      <c r="Q2" s="2"/>
      <c r="R2" s="4" t="s">
        <v>428</v>
      </c>
      <c r="S2" s="4" t="s">
        <v>389</v>
      </c>
    </row>
    <row r="3" spans="1:21" x14ac:dyDescent="0.3">
      <c r="A3" s="5">
        <v>44723</v>
      </c>
      <c r="B3" s="4">
        <v>46.1</v>
      </c>
      <c r="C3" s="4">
        <v>15011</v>
      </c>
      <c r="D3" s="4">
        <v>1378</v>
      </c>
      <c r="E3" s="4">
        <v>4</v>
      </c>
      <c r="F3" t="s">
        <v>671</v>
      </c>
      <c r="G3" s="4">
        <v>15007</v>
      </c>
      <c r="H3" s="4">
        <v>1378</v>
      </c>
      <c r="I3" s="4">
        <v>10490</v>
      </c>
      <c r="J3" s="4">
        <v>69.8</v>
      </c>
      <c r="K3" s="4">
        <v>10000</v>
      </c>
      <c r="L3" s="4">
        <v>95.3</v>
      </c>
      <c r="M3" s="4">
        <v>95</v>
      </c>
      <c r="N3" s="4">
        <v>292</v>
      </c>
      <c r="O3" s="4">
        <v>43</v>
      </c>
      <c r="P3" s="4">
        <v>60</v>
      </c>
      <c r="Q3" s="4">
        <v>66.2</v>
      </c>
      <c r="R3" s="4">
        <v>158</v>
      </c>
      <c r="S3" s="4">
        <v>130</v>
      </c>
      <c r="T3" s="4">
        <v>1763019</v>
      </c>
      <c r="U3" s="4">
        <v>1666906</v>
      </c>
    </row>
    <row r="4" spans="1:21" x14ac:dyDescent="0.3">
      <c r="A4" s="5">
        <v>44724</v>
      </c>
      <c r="B4" s="4">
        <v>46.2</v>
      </c>
      <c r="C4" s="4">
        <v>15007</v>
      </c>
      <c r="D4" s="4">
        <v>1378</v>
      </c>
      <c r="E4" s="4">
        <v>2</v>
      </c>
      <c r="F4" t="s">
        <v>671</v>
      </c>
      <c r="G4" s="4">
        <v>15005</v>
      </c>
      <c r="H4" s="4">
        <v>1378</v>
      </c>
      <c r="I4" s="4">
        <v>10780</v>
      </c>
      <c r="J4" s="4">
        <v>71.8</v>
      </c>
      <c r="K4" s="4">
        <v>10300</v>
      </c>
      <c r="L4" s="4">
        <v>95.5</v>
      </c>
      <c r="M4" s="4">
        <v>94</v>
      </c>
      <c r="N4" s="4">
        <v>286</v>
      </c>
      <c r="O4" s="4">
        <v>40</v>
      </c>
      <c r="P4" s="4">
        <v>60</v>
      </c>
      <c r="Q4" s="4">
        <v>66.3</v>
      </c>
      <c r="R4" s="4">
        <v>158</v>
      </c>
      <c r="S4" s="4">
        <v>130</v>
      </c>
      <c r="T4" s="4">
        <v>1773799</v>
      </c>
      <c r="U4" s="4">
        <v>1677206</v>
      </c>
    </row>
    <row r="5" spans="1:21" x14ac:dyDescent="0.3">
      <c r="A5" s="5">
        <v>44725</v>
      </c>
      <c r="B5" s="4">
        <v>46.3</v>
      </c>
      <c r="C5" s="4">
        <v>15005</v>
      </c>
      <c r="D5" s="4">
        <v>1378</v>
      </c>
      <c r="E5" s="4">
        <v>3</v>
      </c>
      <c r="F5" s="4">
        <v>1</v>
      </c>
      <c r="G5" s="4">
        <v>15002</v>
      </c>
      <c r="H5" s="4">
        <v>1377</v>
      </c>
      <c r="I5" s="4">
        <v>10980</v>
      </c>
      <c r="J5" s="4">
        <v>73.099999999999994</v>
      </c>
      <c r="K5" s="4">
        <v>10500</v>
      </c>
      <c r="L5" s="4">
        <v>95.6</v>
      </c>
      <c r="M5" s="4">
        <v>81</v>
      </c>
      <c r="N5" s="4">
        <v>295</v>
      </c>
      <c r="O5" s="4">
        <v>44</v>
      </c>
      <c r="P5" s="4">
        <v>60</v>
      </c>
      <c r="Q5" s="4">
        <v>66.3</v>
      </c>
      <c r="R5" s="4">
        <v>158</v>
      </c>
      <c r="S5" s="4">
        <v>130</v>
      </c>
      <c r="T5" s="4">
        <v>1784779</v>
      </c>
      <c r="U5" s="4">
        <v>1687706</v>
      </c>
    </row>
    <row r="6" spans="1:21" x14ac:dyDescent="0.3">
      <c r="A6" s="5">
        <v>44726</v>
      </c>
      <c r="B6" s="4">
        <v>46.4</v>
      </c>
      <c r="C6" s="4">
        <v>15002</v>
      </c>
      <c r="D6" s="4">
        <v>1377</v>
      </c>
      <c r="E6" s="4">
        <v>5</v>
      </c>
      <c r="F6" t="s">
        <v>671</v>
      </c>
      <c r="G6" s="4">
        <v>14997</v>
      </c>
      <c r="H6" s="4">
        <v>1377</v>
      </c>
      <c r="I6" s="4">
        <v>10900</v>
      </c>
      <c r="J6" s="4">
        <v>72.599999999999994</v>
      </c>
      <c r="K6" s="4">
        <v>10400</v>
      </c>
      <c r="L6" s="4">
        <v>95.4</v>
      </c>
      <c r="M6" s="4">
        <v>66</v>
      </c>
      <c r="N6" s="4">
        <v>333</v>
      </c>
      <c r="O6" s="4">
        <v>47</v>
      </c>
      <c r="P6" s="4">
        <v>54</v>
      </c>
      <c r="Q6" s="4">
        <v>66.3</v>
      </c>
      <c r="R6" s="4">
        <v>158</v>
      </c>
      <c r="S6" s="4">
        <v>130</v>
      </c>
      <c r="T6" s="4">
        <v>1795679</v>
      </c>
      <c r="U6" s="4">
        <v>1698106</v>
      </c>
    </row>
    <row r="7" spans="1:21" x14ac:dyDescent="0.3">
      <c r="A7" s="5">
        <v>44727</v>
      </c>
      <c r="B7" s="4">
        <v>46.5</v>
      </c>
      <c r="C7" s="4">
        <v>14997</v>
      </c>
      <c r="D7" s="4">
        <v>1377</v>
      </c>
      <c r="E7" s="4">
        <v>5</v>
      </c>
      <c r="F7" t="s">
        <v>671</v>
      </c>
      <c r="G7" s="4">
        <v>14992</v>
      </c>
      <c r="H7" s="4">
        <v>1377</v>
      </c>
      <c r="I7" s="4">
        <v>10850</v>
      </c>
      <c r="J7" s="4">
        <v>72.3</v>
      </c>
      <c r="K7" s="4">
        <v>10300</v>
      </c>
      <c r="L7" s="4">
        <v>95</v>
      </c>
      <c r="M7" s="4">
        <v>88</v>
      </c>
      <c r="N7" s="4">
        <v>365</v>
      </c>
      <c r="O7" s="4">
        <v>44</v>
      </c>
      <c r="P7" s="4">
        <v>53</v>
      </c>
      <c r="Q7" s="4">
        <v>66.400000000000006</v>
      </c>
      <c r="R7" s="4">
        <v>158</v>
      </c>
      <c r="S7" s="4">
        <v>130</v>
      </c>
      <c r="T7" s="4">
        <v>1806529</v>
      </c>
      <c r="U7" s="4">
        <v>1708406</v>
      </c>
    </row>
    <row r="8" spans="1:21" x14ac:dyDescent="0.3">
      <c r="A8" s="5">
        <v>44728</v>
      </c>
      <c r="B8" s="4">
        <v>46.6</v>
      </c>
      <c r="C8" s="4">
        <v>14992</v>
      </c>
      <c r="D8" s="4">
        <v>1377</v>
      </c>
      <c r="E8" s="4">
        <v>4</v>
      </c>
      <c r="F8" t="s">
        <v>671</v>
      </c>
      <c r="G8" s="4">
        <v>14988</v>
      </c>
      <c r="H8" s="4">
        <v>1377</v>
      </c>
      <c r="I8" s="4">
        <v>10940</v>
      </c>
      <c r="J8" s="4">
        <v>73</v>
      </c>
      <c r="K8" s="4">
        <v>10400</v>
      </c>
      <c r="L8" s="4">
        <v>95</v>
      </c>
      <c r="M8" s="4">
        <v>101</v>
      </c>
      <c r="N8" s="4">
        <v>331</v>
      </c>
      <c r="O8" s="4">
        <v>54</v>
      </c>
      <c r="P8" s="4">
        <v>54</v>
      </c>
      <c r="Q8" s="4">
        <v>66.400000000000006</v>
      </c>
      <c r="R8" s="4">
        <v>158</v>
      </c>
      <c r="S8" s="4">
        <v>130</v>
      </c>
      <c r="T8" s="4">
        <v>1817469</v>
      </c>
      <c r="U8" s="4">
        <v>1718806</v>
      </c>
    </row>
    <row r="9" spans="1:21" x14ac:dyDescent="0.3">
      <c r="A9" s="5">
        <v>44729</v>
      </c>
      <c r="B9" s="4">
        <v>47</v>
      </c>
      <c r="C9" s="4">
        <v>14988</v>
      </c>
      <c r="D9" s="4">
        <v>1377</v>
      </c>
      <c r="E9" s="4">
        <v>4</v>
      </c>
      <c r="F9" t="s">
        <v>671</v>
      </c>
      <c r="G9" s="4">
        <v>14984</v>
      </c>
      <c r="H9" s="4">
        <v>1377</v>
      </c>
      <c r="I9" s="4">
        <v>10730</v>
      </c>
      <c r="J9" s="4">
        <v>71.599999999999994</v>
      </c>
      <c r="K9" s="4">
        <v>10200</v>
      </c>
      <c r="L9" s="4">
        <v>95</v>
      </c>
      <c r="M9" s="4">
        <v>74</v>
      </c>
      <c r="N9" s="4">
        <v>372</v>
      </c>
      <c r="O9" s="4">
        <v>44</v>
      </c>
      <c r="P9" s="4">
        <v>40</v>
      </c>
      <c r="Q9" s="4">
        <v>66.400000000000006</v>
      </c>
      <c r="R9" s="4">
        <v>158</v>
      </c>
      <c r="S9" s="4">
        <v>130</v>
      </c>
      <c r="T9" s="4">
        <v>1828199</v>
      </c>
      <c r="U9" s="4">
        <v>1729006</v>
      </c>
    </row>
    <row r="10" spans="1:21" x14ac:dyDescent="0.3">
      <c r="A10" s="5"/>
    </row>
    <row r="11" spans="1:21" x14ac:dyDescent="0.3">
      <c r="A11" s="5"/>
      <c r="B11" s="4">
        <v>47</v>
      </c>
      <c r="C11" s="4">
        <v>15011</v>
      </c>
      <c r="D11" s="4">
        <v>1378</v>
      </c>
      <c r="E11" s="4">
        <v>27</v>
      </c>
      <c r="F11" s="4">
        <v>1</v>
      </c>
      <c r="G11" s="4">
        <v>14984</v>
      </c>
      <c r="H11" s="4">
        <v>1377</v>
      </c>
      <c r="I11" s="4">
        <v>75670</v>
      </c>
      <c r="J11" s="4">
        <v>72</v>
      </c>
      <c r="K11" s="4">
        <v>72100</v>
      </c>
      <c r="L11" s="4">
        <v>95.2</v>
      </c>
      <c r="M11" s="4">
        <v>599</v>
      </c>
      <c r="N11" s="4">
        <v>2274</v>
      </c>
      <c r="O11" s="4">
        <v>316</v>
      </c>
      <c r="P11" s="4">
        <v>381</v>
      </c>
      <c r="Q11" s="4">
        <v>66.3</v>
      </c>
      <c r="R11" s="4">
        <v>158</v>
      </c>
      <c r="S11" s="4">
        <v>130</v>
      </c>
      <c r="T11" s="4">
        <v>1828199</v>
      </c>
      <c r="U11" s="4">
        <v>1729006</v>
      </c>
    </row>
    <row r="12" spans="1:21" x14ac:dyDescent="0.3">
      <c r="A12" s="5"/>
      <c r="E12" s="1">
        <v>1.6999999999999999E-3</v>
      </c>
      <c r="F12" s="1">
        <v>6.9999999999999999E-4</v>
      </c>
    </row>
    <row r="15" spans="1:21" x14ac:dyDescent="0.3">
      <c r="C15" s="3" t="s">
        <v>213</v>
      </c>
      <c r="D15" s="3" t="s">
        <v>90</v>
      </c>
    </row>
    <row r="16" spans="1:21" x14ac:dyDescent="0.3">
      <c r="B16" s="36" t="s">
        <v>461</v>
      </c>
      <c r="C16">
        <v>156</v>
      </c>
      <c r="D16" s="26">
        <v>158</v>
      </c>
    </row>
    <row r="17" spans="2:8" x14ac:dyDescent="0.3">
      <c r="B17" s="36" t="s">
        <v>398</v>
      </c>
      <c r="C17">
        <v>73</v>
      </c>
      <c r="D17" s="26">
        <v>72</v>
      </c>
    </row>
    <row r="18" spans="2:8" x14ac:dyDescent="0.3">
      <c r="B18" s="36" t="s">
        <v>381</v>
      </c>
      <c r="C18">
        <v>96</v>
      </c>
      <c r="D18" s="26">
        <v>95.2</v>
      </c>
    </row>
    <row r="19" spans="2:8" x14ac:dyDescent="0.3">
      <c r="B19" s="36" t="s">
        <v>672</v>
      </c>
      <c r="C19">
        <v>67.099999999999994</v>
      </c>
      <c r="D19" s="26">
        <v>66.3</v>
      </c>
    </row>
    <row r="20" spans="2:8" x14ac:dyDescent="0.3">
      <c r="B20" s="36" t="s">
        <v>400</v>
      </c>
      <c r="C20">
        <v>4.9000000000000004</v>
      </c>
      <c r="D20" s="26">
        <v>5.04</v>
      </c>
      <c r="H20" s="2" t="s">
        <v>682</v>
      </c>
    </row>
    <row r="21" spans="2:8" x14ac:dyDescent="0.3">
      <c r="B21" s="36" t="s">
        <v>401</v>
      </c>
      <c r="C21">
        <v>4.7</v>
      </c>
      <c r="D21" s="26">
        <v>4.8</v>
      </c>
      <c r="G21" s="37" t="s">
        <v>683</v>
      </c>
      <c r="H21" t="s">
        <v>684</v>
      </c>
    </row>
    <row r="22" spans="2:8" x14ac:dyDescent="0.3">
      <c r="B22" s="36" t="s">
        <v>673</v>
      </c>
      <c r="C22">
        <v>113.6</v>
      </c>
      <c r="D22" s="26">
        <v>115.7</v>
      </c>
      <c r="E22">
        <v>2.1</v>
      </c>
      <c r="H22" t="s">
        <v>685</v>
      </c>
    </row>
    <row r="23" spans="2:8" x14ac:dyDescent="0.3">
      <c r="B23" s="36" t="s">
        <v>674</v>
      </c>
      <c r="C23">
        <v>107</v>
      </c>
      <c r="D23" s="26">
        <v>109.43</v>
      </c>
      <c r="E23">
        <v>2.4300000000000002</v>
      </c>
    </row>
    <row r="24" spans="2:8" x14ac:dyDescent="0.3">
      <c r="B24" s="36" t="s">
        <v>675</v>
      </c>
      <c r="C24">
        <v>222.5</v>
      </c>
      <c r="D24" s="26">
        <v>219.44</v>
      </c>
      <c r="G24" s="26" t="s">
        <v>686</v>
      </c>
      <c r="H24" t="s">
        <v>687</v>
      </c>
    </row>
    <row r="25" spans="2:8" x14ac:dyDescent="0.3">
      <c r="B25" s="36" t="s">
        <v>676</v>
      </c>
      <c r="C25">
        <v>232.34</v>
      </c>
      <c r="D25" s="26">
        <v>230.41</v>
      </c>
      <c r="H25" t="s">
        <v>688</v>
      </c>
    </row>
    <row r="26" spans="2:8" x14ac:dyDescent="0.3">
      <c r="B26" s="36" t="s">
        <v>642</v>
      </c>
      <c r="C26">
        <v>89.5</v>
      </c>
      <c r="D26" s="26" t="s">
        <v>689</v>
      </c>
    </row>
    <row r="27" spans="2:8" x14ac:dyDescent="0.3">
      <c r="B27" s="36" t="s">
        <v>678</v>
      </c>
      <c r="C27">
        <v>3.9699999999999998</v>
      </c>
      <c r="D27">
        <v>3.956</v>
      </c>
    </row>
    <row r="28" spans="2:8" x14ac:dyDescent="0.3">
      <c r="B28" s="36" t="s">
        <v>679</v>
      </c>
      <c r="C28">
        <v>4.5999999999999996</v>
      </c>
      <c r="D28">
        <v>4.7130000000000001</v>
      </c>
    </row>
  </sheetData>
  <mergeCells count="4">
    <mergeCell ref="E1:F1"/>
    <mergeCell ref="G1:H1"/>
    <mergeCell ref="I1:J1"/>
    <mergeCell ref="R1:S1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876D-EC41-4492-AAE9-7FA16EC7259D}">
  <dimension ref="A1:U28"/>
  <sheetViews>
    <sheetView workbookViewId="0">
      <selection sqref="A1:XFD1"/>
    </sheetView>
  </sheetViews>
  <sheetFormatPr defaultRowHeight="14.4" x14ac:dyDescent="0.3"/>
  <cols>
    <col min="1" max="1" width="10.21875" bestFit="1" customWidth="1"/>
  </cols>
  <sheetData>
    <row r="1" spans="1:21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384</v>
      </c>
      <c r="O1" s="3" t="s">
        <v>385</v>
      </c>
      <c r="P1" s="3" t="s">
        <v>386</v>
      </c>
      <c r="Q1" s="3" t="s">
        <v>668</v>
      </c>
      <c r="R1" s="41" t="s">
        <v>648</v>
      </c>
      <c r="S1" s="41"/>
      <c r="T1" s="3" t="s">
        <v>669</v>
      </c>
      <c r="U1" s="3" t="s">
        <v>670</v>
      </c>
    </row>
    <row r="2" spans="1:21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2"/>
      <c r="Q2" s="2"/>
      <c r="R2" s="4" t="s">
        <v>428</v>
      </c>
      <c r="S2" s="4" t="s">
        <v>389</v>
      </c>
    </row>
    <row r="3" spans="1:21" x14ac:dyDescent="0.3">
      <c r="A3" s="5">
        <v>44365</v>
      </c>
      <c r="B3" s="4">
        <v>47.1</v>
      </c>
      <c r="C3" s="4">
        <v>14984</v>
      </c>
      <c r="D3" s="4">
        <v>1377</v>
      </c>
      <c r="E3" s="4">
        <v>4</v>
      </c>
      <c r="F3" t="s">
        <v>671</v>
      </c>
      <c r="G3" s="4">
        <v>14980</v>
      </c>
      <c r="H3" s="4">
        <v>1377</v>
      </c>
      <c r="I3">
        <v>11080</v>
      </c>
      <c r="J3" s="4">
        <v>73.900000000000006</v>
      </c>
      <c r="K3" s="4">
        <v>10500</v>
      </c>
      <c r="L3" s="4">
        <v>94.7</v>
      </c>
      <c r="M3" s="4">
        <v>88</v>
      </c>
      <c r="N3" s="4">
        <v>405</v>
      </c>
      <c r="O3" s="4">
        <v>37</v>
      </c>
      <c r="P3" s="4">
        <v>40</v>
      </c>
      <c r="Q3" s="4">
        <v>66.400000000000006</v>
      </c>
      <c r="R3" s="4">
        <v>158</v>
      </c>
      <c r="S3" s="4">
        <v>130</v>
      </c>
      <c r="T3" s="4">
        <v>1839279</v>
      </c>
      <c r="U3" s="4">
        <v>1739506</v>
      </c>
    </row>
    <row r="4" spans="1:21" x14ac:dyDescent="0.3">
      <c r="A4" s="5">
        <v>44366</v>
      </c>
      <c r="B4" s="4">
        <v>47.2</v>
      </c>
      <c r="C4" s="4">
        <v>14980</v>
      </c>
      <c r="D4" s="4">
        <v>1377</v>
      </c>
      <c r="E4" s="4">
        <v>3</v>
      </c>
      <c r="F4" s="4">
        <v>2</v>
      </c>
      <c r="G4" s="4">
        <v>14977</v>
      </c>
      <c r="H4" s="4">
        <v>1375</v>
      </c>
      <c r="I4">
        <v>11100</v>
      </c>
      <c r="J4" s="4">
        <v>74</v>
      </c>
      <c r="K4" s="4">
        <v>10600</v>
      </c>
      <c r="L4" s="4">
        <v>95.5</v>
      </c>
      <c r="M4" s="4">
        <v>94</v>
      </c>
      <c r="N4" s="4">
        <v>308</v>
      </c>
      <c r="O4" s="4">
        <v>49</v>
      </c>
      <c r="P4" s="4">
        <v>49</v>
      </c>
      <c r="Q4" s="4">
        <v>66.5</v>
      </c>
      <c r="R4" s="4">
        <v>158</v>
      </c>
      <c r="S4" s="4">
        <v>130</v>
      </c>
      <c r="T4" s="4">
        <v>1850379</v>
      </c>
      <c r="U4" s="4">
        <v>1750106</v>
      </c>
    </row>
    <row r="5" spans="1:21" x14ac:dyDescent="0.3">
      <c r="A5" s="5">
        <v>44367</v>
      </c>
      <c r="B5" s="4">
        <v>47.3</v>
      </c>
      <c r="C5" s="4">
        <v>14977</v>
      </c>
      <c r="D5" s="4">
        <v>1375</v>
      </c>
      <c r="E5" s="4">
        <v>3</v>
      </c>
      <c r="F5" t="s">
        <v>671</v>
      </c>
      <c r="G5" s="4">
        <v>14974</v>
      </c>
      <c r="H5" s="4">
        <v>1375</v>
      </c>
      <c r="I5">
        <v>10940</v>
      </c>
      <c r="J5" s="4">
        <v>73</v>
      </c>
      <c r="K5" s="4">
        <v>10440</v>
      </c>
      <c r="L5" s="4">
        <v>95.4</v>
      </c>
      <c r="M5" s="4">
        <v>77</v>
      </c>
      <c r="N5" s="4">
        <v>330</v>
      </c>
      <c r="O5" s="4">
        <v>53</v>
      </c>
      <c r="P5" s="4">
        <v>40</v>
      </c>
      <c r="Q5" s="4">
        <v>66.5</v>
      </c>
      <c r="R5" s="4">
        <v>158</v>
      </c>
      <c r="S5" s="4">
        <v>130</v>
      </c>
      <c r="T5" s="4">
        <v>1861319</v>
      </c>
      <c r="U5" s="4">
        <v>1760546</v>
      </c>
    </row>
    <row r="6" spans="1:21" x14ac:dyDescent="0.3">
      <c r="A6" s="5">
        <v>44368</v>
      </c>
      <c r="B6" s="4">
        <v>47.4</v>
      </c>
      <c r="C6" s="4">
        <v>14974</v>
      </c>
      <c r="D6" s="4">
        <v>1375</v>
      </c>
      <c r="E6" s="4">
        <v>3</v>
      </c>
      <c r="F6" t="s">
        <v>671</v>
      </c>
      <c r="G6" s="4">
        <v>14971</v>
      </c>
      <c r="H6" s="4">
        <v>1375</v>
      </c>
      <c r="I6">
        <v>10970</v>
      </c>
      <c r="J6" s="4">
        <v>73.2</v>
      </c>
      <c r="K6" s="4">
        <v>10480</v>
      </c>
      <c r="L6" s="4">
        <v>95.5</v>
      </c>
      <c r="M6" s="4">
        <v>85</v>
      </c>
      <c r="N6" s="4">
        <v>295</v>
      </c>
      <c r="O6" s="4">
        <v>54</v>
      </c>
      <c r="P6" s="4">
        <v>56</v>
      </c>
      <c r="Q6" s="4">
        <v>66.599999999999994</v>
      </c>
      <c r="R6" s="4">
        <v>158</v>
      </c>
      <c r="S6" s="4">
        <v>130</v>
      </c>
      <c r="T6" s="4">
        <v>1872289</v>
      </c>
      <c r="U6" s="4">
        <v>1771026</v>
      </c>
    </row>
    <row r="7" spans="1:21" x14ac:dyDescent="0.3">
      <c r="A7" s="5">
        <v>44369</v>
      </c>
      <c r="B7" s="4">
        <v>47.5</v>
      </c>
      <c r="C7" s="4">
        <v>14971</v>
      </c>
      <c r="D7" s="4">
        <v>1375</v>
      </c>
      <c r="E7" s="4">
        <v>3</v>
      </c>
      <c r="F7" s="4">
        <v>1</v>
      </c>
      <c r="G7" s="4">
        <v>14968</v>
      </c>
      <c r="H7" s="4">
        <v>1374</v>
      </c>
      <c r="I7">
        <v>10460</v>
      </c>
      <c r="J7" s="4">
        <v>69.8</v>
      </c>
      <c r="K7" s="4">
        <v>10000</v>
      </c>
      <c r="L7" s="4">
        <v>95.6</v>
      </c>
      <c r="M7" s="4">
        <v>61</v>
      </c>
      <c r="N7" s="4">
        <v>284</v>
      </c>
      <c r="O7" s="4">
        <v>46</v>
      </c>
      <c r="P7" s="4">
        <v>69</v>
      </c>
      <c r="Q7" s="4">
        <v>66.599999999999994</v>
      </c>
      <c r="R7" s="4">
        <v>158</v>
      </c>
      <c r="S7" s="4">
        <v>130</v>
      </c>
      <c r="T7" s="4">
        <v>1882749</v>
      </c>
      <c r="U7" s="4">
        <v>1781026</v>
      </c>
    </row>
    <row r="8" spans="1:21" x14ac:dyDescent="0.3">
      <c r="A8" s="5">
        <v>44370</v>
      </c>
      <c r="B8" s="4">
        <v>47.6</v>
      </c>
      <c r="C8" s="4">
        <v>14968</v>
      </c>
      <c r="D8" s="4">
        <v>1374</v>
      </c>
      <c r="E8" s="4">
        <v>3</v>
      </c>
      <c r="F8" t="s">
        <v>671</v>
      </c>
      <c r="G8" s="4">
        <v>14965</v>
      </c>
      <c r="H8" s="4">
        <v>1374</v>
      </c>
      <c r="I8">
        <v>10690</v>
      </c>
      <c r="J8" s="4">
        <v>71.400000000000006</v>
      </c>
      <c r="K8" s="4">
        <v>10150</v>
      </c>
      <c r="L8" s="4">
        <v>95</v>
      </c>
      <c r="M8" s="4">
        <v>112</v>
      </c>
      <c r="N8" s="4">
        <v>313</v>
      </c>
      <c r="O8" s="4">
        <v>55</v>
      </c>
      <c r="P8" s="4">
        <v>60</v>
      </c>
      <c r="Q8" s="4">
        <v>66.599999999999994</v>
      </c>
      <c r="R8" s="4">
        <v>158</v>
      </c>
      <c r="S8" s="4">
        <v>130</v>
      </c>
      <c r="T8" s="4">
        <v>1893439</v>
      </c>
      <c r="U8" s="4">
        <v>1791176</v>
      </c>
    </row>
    <row r="9" spans="1:21" x14ac:dyDescent="0.3">
      <c r="A9" s="5">
        <v>44371</v>
      </c>
      <c r="B9" s="4">
        <v>48</v>
      </c>
      <c r="C9" s="4">
        <v>14965</v>
      </c>
      <c r="D9" s="4">
        <v>1374</v>
      </c>
      <c r="E9" s="4">
        <v>5</v>
      </c>
      <c r="F9" t="s">
        <v>671</v>
      </c>
      <c r="G9" s="4">
        <v>14960</v>
      </c>
      <c r="H9" s="4">
        <v>1374</v>
      </c>
      <c r="I9">
        <v>10710</v>
      </c>
      <c r="J9" s="4">
        <v>71.5</v>
      </c>
      <c r="K9" s="4">
        <v>10250</v>
      </c>
      <c r="L9" s="4">
        <v>95.7</v>
      </c>
      <c r="M9" s="4">
        <v>90</v>
      </c>
      <c r="N9" s="4">
        <v>155</v>
      </c>
      <c r="O9" s="4">
        <v>55</v>
      </c>
      <c r="P9" s="4">
        <v>60</v>
      </c>
      <c r="Q9" s="4">
        <v>66.599999999999994</v>
      </c>
      <c r="R9" s="4">
        <v>158</v>
      </c>
      <c r="S9" s="4">
        <v>130</v>
      </c>
      <c r="T9" s="4">
        <v>1904149</v>
      </c>
      <c r="U9" s="4">
        <v>1801426</v>
      </c>
    </row>
    <row r="10" spans="1:21" x14ac:dyDescent="0.3">
      <c r="A10" s="5"/>
      <c r="M10" s="4"/>
    </row>
    <row r="11" spans="1:21" x14ac:dyDescent="0.3">
      <c r="A11" s="5"/>
      <c r="B11" s="4">
        <v>48</v>
      </c>
      <c r="C11" s="4">
        <v>14984</v>
      </c>
      <c r="D11" s="4">
        <v>1377</v>
      </c>
      <c r="E11" s="4">
        <v>24</v>
      </c>
      <c r="F11" s="4">
        <v>3</v>
      </c>
      <c r="G11" s="4">
        <v>14960</v>
      </c>
      <c r="H11" s="4">
        <v>1374</v>
      </c>
      <c r="I11" s="4">
        <v>75950</v>
      </c>
      <c r="J11" s="4">
        <v>72.400000000000006</v>
      </c>
      <c r="K11" s="4">
        <v>72420</v>
      </c>
      <c r="L11" s="4">
        <v>95.3</v>
      </c>
      <c r="M11" s="4">
        <v>607</v>
      </c>
      <c r="N11" s="4">
        <v>2090</v>
      </c>
      <c r="O11" s="4">
        <v>349</v>
      </c>
      <c r="P11" s="4">
        <v>374</v>
      </c>
      <c r="Q11" s="4">
        <v>66.5</v>
      </c>
      <c r="R11" s="4">
        <v>158</v>
      </c>
      <c r="S11" s="4">
        <v>130</v>
      </c>
      <c r="T11" s="4">
        <v>1904149</v>
      </c>
      <c r="U11" s="4">
        <v>1801426</v>
      </c>
    </row>
    <row r="12" spans="1:21" x14ac:dyDescent="0.3">
      <c r="A12" s="5"/>
      <c r="E12" s="1">
        <v>1.6000000000000001E-3</v>
      </c>
      <c r="F12" s="1">
        <v>2.0999999999999999E-3</v>
      </c>
    </row>
    <row r="15" spans="1:21" x14ac:dyDescent="0.3">
      <c r="C15" s="3" t="s">
        <v>213</v>
      </c>
      <c r="D15" s="3" t="s">
        <v>90</v>
      </c>
    </row>
    <row r="16" spans="1:21" x14ac:dyDescent="0.3">
      <c r="B16" s="36" t="s">
        <v>461</v>
      </c>
      <c r="C16">
        <v>154</v>
      </c>
      <c r="D16">
        <v>158</v>
      </c>
    </row>
    <row r="17" spans="2:5" x14ac:dyDescent="0.3">
      <c r="B17" s="36" t="s">
        <v>398</v>
      </c>
      <c r="C17">
        <v>72</v>
      </c>
      <c r="D17">
        <v>72.400000000000006</v>
      </c>
    </row>
    <row r="18" spans="2:5" x14ac:dyDescent="0.3">
      <c r="B18" s="36" t="s">
        <v>381</v>
      </c>
      <c r="C18">
        <v>96</v>
      </c>
      <c r="D18">
        <v>95.3</v>
      </c>
    </row>
    <row r="19" spans="2:5" x14ac:dyDescent="0.3">
      <c r="B19" s="36" t="s">
        <v>672</v>
      </c>
      <c r="C19">
        <v>67.3</v>
      </c>
      <c r="D19">
        <v>66.5</v>
      </c>
    </row>
    <row r="20" spans="2:5" x14ac:dyDescent="0.3">
      <c r="B20" s="36" t="s">
        <v>400</v>
      </c>
      <c r="C20">
        <v>4.8</v>
      </c>
      <c r="D20">
        <v>5.0599999999999996</v>
      </c>
    </row>
    <row r="21" spans="2:5" x14ac:dyDescent="0.3">
      <c r="B21" s="36" t="s">
        <v>401</v>
      </c>
      <c r="C21">
        <v>4.5999999999999996</v>
      </c>
      <c r="D21">
        <v>4.83</v>
      </c>
    </row>
    <row r="22" spans="2:5" x14ac:dyDescent="0.3">
      <c r="B22" s="36" t="s">
        <v>673</v>
      </c>
      <c r="C22">
        <v>118.5</v>
      </c>
      <c r="D22">
        <v>120.51</v>
      </c>
      <c r="E22">
        <v>2.0099999999999998</v>
      </c>
    </row>
    <row r="23" spans="2:5" x14ac:dyDescent="0.3">
      <c r="B23" s="36" t="s">
        <v>674</v>
      </c>
      <c r="C23">
        <v>111.6</v>
      </c>
      <c r="D23">
        <v>114.01</v>
      </c>
      <c r="E23">
        <v>2.41</v>
      </c>
    </row>
    <row r="24" spans="2:5" x14ac:dyDescent="0.3">
      <c r="B24" s="36" t="s">
        <v>675</v>
      </c>
      <c r="C24">
        <v>224.58</v>
      </c>
      <c r="D24">
        <v>218.57</v>
      </c>
    </row>
    <row r="25" spans="2:5" x14ac:dyDescent="0.3">
      <c r="B25" s="36" t="s">
        <v>676</v>
      </c>
      <c r="C25">
        <v>234.34</v>
      </c>
      <c r="D25">
        <v>228.98</v>
      </c>
    </row>
    <row r="26" spans="2:5" x14ac:dyDescent="0.3">
      <c r="B26" s="36" t="s">
        <v>642</v>
      </c>
      <c r="C26">
        <v>89.5</v>
      </c>
      <c r="D26" t="s">
        <v>690</v>
      </c>
    </row>
    <row r="27" spans="2:5" x14ac:dyDescent="0.3">
      <c r="B27" s="36" t="s">
        <v>678</v>
      </c>
      <c r="C27">
        <v>3.98</v>
      </c>
      <c r="D27" t="s">
        <v>671</v>
      </c>
    </row>
    <row r="28" spans="2:5" x14ac:dyDescent="0.3">
      <c r="B28" s="36" t="s">
        <v>679</v>
      </c>
      <c r="C28">
        <v>4.62</v>
      </c>
      <c r="D28" t="s">
        <v>671</v>
      </c>
    </row>
  </sheetData>
  <mergeCells count="4">
    <mergeCell ref="E1:F1"/>
    <mergeCell ref="G1:H1"/>
    <mergeCell ref="I1:J1"/>
    <mergeCell ref="R1:S1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D721A-9627-4DCC-8C74-58D4884238D2}">
  <dimension ref="A1:U28"/>
  <sheetViews>
    <sheetView workbookViewId="0">
      <selection sqref="A1:XFD1"/>
    </sheetView>
  </sheetViews>
  <sheetFormatPr defaultRowHeight="14.4" x14ac:dyDescent="0.3"/>
  <cols>
    <col min="1" max="1" width="10.21875" bestFit="1" customWidth="1"/>
  </cols>
  <sheetData>
    <row r="1" spans="1:21" x14ac:dyDescent="0.3">
      <c r="A1" s="2" t="s">
        <v>141</v>
      </c>
      <c r="B1" s="2" t="s">
        <v>42</v>
      </c>
      <c r="C1" s="2" t="s">
        <v>142</v>
      </c>
      <c r="E1" s="41" t="s">
        <v>143</v>
      </c>
      <c r="F1" s="41"/>
      <c r="G1" s="41" t="s">
        <v>145</v>
      </c>
      <c r="H1" s="41"/>
      <c r="I1" s="41" t="s">
        <v>666</v>
      </c>
      <c r="J1" s="41"/>
      <c r="K1" s="3" t="s">
        <v>381</v>
      </c>
      <c r="L1" s="3" t="s">
        <v>168</v>
      </c>
      <c r="M1" s="3" t="s">
        <v>667</v>
      </c>
      <c r="N1" s="3" t="s">
        <v>384</v>
      </c>
      <c r="O1" s="3" t="s">
        <v>385</v>
      </c>
      <c r="P1" s="3" t="s">
        <v>386</v>
      </c>
      <c r="Q1" s="3" t="s">
        <v>668</v>
      </c>
      <c r="R1" s="41" t="s">
        <v>648</v>
      </c>
      <c r="S1" s="41"/>
      <c r="T1" s="3" t="s">
        <v>669</v>
      </c>
      <c r="U1" s="3" t="s">
        <v>670</v>
      </c>
    </row>
    <row r="2" spans="1:21" x14ac:dyDescent="0.3">
      <c r="A2" s="2"/>
      <c r="B2" s="2"/>
      <c r="C2" s="3" t="s">
        <v>388</v>
      </c>
      <c r="D2" s="3" t="s">
        <v>389</v>
      </c>
      <c r="E2" s="3" t="s">
        <v>388</v>
      </c>
      <c r="F2" s="3" t="s">
        <v>389</v>
      </c>
      <c r="G2" s="3" t="s">
        <v>388</v>
      </c>
      <c r="H2" s="3" t="s">
        <v>389</v>
      </c>
      <c r="I2" s="3"/>
      <c r="J2" s="3"/>
      <c r="K2" s="3"/>
      <c r="L2" s="3"/>
      <c r="M2" s="3"/>
      <c r="N2" s="3"/>
      <c r="O2" s="3"/>
      <c r="P2" s="2"/>
      <c r="Q2" s="2"/>
      <c r="R2" s="4" t="s">
        <v>428</v>
      </c>
      <c r="S2" s="4" t="s">
        <v>389</v>
      </c>
    </row>
    <row r="3" spans="1:21" x14ac:dyDescent="0.3">
      <c r="A3" s="5">
        <v>44372</v>
      </c>
      <c r="B3" s="4">
        <v>48.1</v>
      </c>
      <c r="C3" s="4">
        <v>14960</v>
      </c>
      <c r="D3" s="4">
        <v>1374</v>
      </c>
      <c r="E3" s="4">
        <v>5</v>
      </c>
      <c r="F3" t="s">
        <v>671</v>
      </c>
      <c r="G3" s="4">
        <v>14955</v>
      </c>
      <c r="H3" s="4">
        <v>1374</v>
      </c>
      <c r="I3">
        <v>11080</v>
      </c>
      <c r="J3" s="4">
        <v>69.7</v>
      </c>
      <c r="K3" s="4">
        <v>10000</v>
      </c>
      <c r="L3" s="4">
        <v>95.7</v>
      </c>
      <c r="M3" s="4">
        <v>62</v>
      </c>
      <c r="N3" s="4">
        <v>270</v>
      </c>
      <c r="O3" s="4">
        <v>48</v>
      </c>
      <c r="P3" s="4">
        <v>60</v>
      </c>
      <c r="Q3" s="4">
        <v>66.599999999999994</v>
      </c>
      <c r="R3" s="4">
        <v>158</v>
      </c>
      <c r="S3" s="4">
        <v>130</v>
      </c>
      <c r="T3" s="4">
        <v>1914589</v>
      </c>
      <c r="U3" s="4">
        <v>1811426</v>
      </c>
    </row>
    <row r="4" spans="1:21" x14ac:dyDescent="0.3">
      <c r="A4" s="5">
        <v>44373</v>
      </c>
      <c r="B4" s="4">
        <v>48.2</v>
      </c>
      <c r="C4" s="4">
        <v>14955</v>
      </c>
      <c r="D4" s="4">
        <v>1374</v>
      </c>
      <c r="E4" s="4">
        <v>4</v>
      </c>
      <c r="F4" s="4">
        <v>1</v>
      </c>
      <c r="G4" s="4">
        <v>14951</v>
      </c>
      <c r="H4" s="4">
        <v>1373</v>
      </c>
      <c r="I4">
        <v>11100</v>
      </c>
      <c r="J4" s="4">
        <v>70</v>
      </c>
      <c r="K4" s="4">
        <v>10000</v>
      </c>
      <c r="L4" s="4">
        <v>95.6</v>
      </c>
      <c r="M4" s="4">
        <v>85</v>
      </c>
      <c r="N4" s="4">
        <v>268</v>
      </c>
      <c r="O4" s="4">
        <v>47</v>
      </c>
      <c r="P4" s="4">
        <v>60</v>
      </c>
      <c r="Q4" s="4">
        <v>66.599999999999994</v>
      </c>
      <c r="R4" s="4">
        <v>158</v>
      </c>
      <c r="S4" s="4">
        <v>130</v>
      </c>
      <c r="T4" s="4">
        <v>1925049</v>
      </c>
      <c r="U4" s="4">
        <v>1821426</v>
      </c>
    </row>
    <row r="5" spans="1:21" x14ac:dyDescent="0.3">
      <c r="A5" s="5">
        <v>44374</v>
      </c>
      <c r="B5" s="4">
        <v>48.3</v>
      </c>
      <c r="C5" s="4">
        <v>14951</v>
      </c>
      <c r="D5" s="4">
        <v>1373</v>
      </c>
      <c r="E5" s="4">
        <v>3</v>
      </c>
      <c r="F5" t="s">
        <v>671</v>
      </c>
      <c r="G5" s="4">
        <v>14948</v>
      </c>
      <c r="H5" s="4">
        <v>1373</v>
      </c>
      <c r="I5">
        <v>10940</v>
      </c>
      <c r="J5" s="4">
        <v>70</v>
      </c>
      <c r="K5" s="4">
        <v>10000</v>
      </c>
      <c r="L5" s="4">
        <v>95.6</v>
      </c>
      <c r="M5" s="4">
        <v>86</v>
      </c>
      <c r="N5" s="4">
        <v>266</v>
      </c>
      <c r="O5" s="4">
        <v>48</v>
      </c>
      <c r="P5" s="4">
        <v>60</v>
      </c>
      <c r="Q5" s="4">
        <v>66.599999999999994</v>
      </c>
      <c r="R5" s="4">
        <v>158</v>
      </c>
      <c r="S5" s="4">
        <v>130</v>
      </c>
      <c r="T5" s="4">
        <v>1935509</v>
      </c>
      <c r="U5" s="4">
        <v>1831426</v>
      </c>
    </row>
    <row r="6" spans="1:21" x14ac:dyDescent="0.3">
      <c r="A6" s="5">
        <v>44375</v>
      </c>
      <c r="B6" s="4">
        <v>48.4</v>
      </c>
      <c r="C6" s="4">
        <v>14948</v>
      </c>
      <c r="D6" s="4">
        <v>1373</v>
      </c>
      <c r="E6" s="4">
        <v>3</v>
      </c>
      <c r="F6" t="s">
        <v>671</v>
      </c>
      <c r="G6" s="4">
        <v>14945</v>
      </c>
      <c r="H6" s="4">
        <v>1373</v>
      </c>
      <c r="I6">
        <v>10970</v>
      </c>
      <c r="J6" s="4">
        <v>69.2</v>
      </c>
      <c r="K6" s="4">
        <v>9900</v>
      </c>
      <c r="L6" s="4">
        <v>95.6</v>
      </c>
      <c r="M6" s="4">
        <v>89</v>
      </c>
      <c r="N6" s="4">
        <v>241</v>
      </c>
      <c r="O6" s="4">
        <v>60</v>
      </c>
      <c r="P6" s="4">
        <v>60</v>
      </c>
      <c r="Q6" s="4">
        <v>66.599999999999994</v>
      </c>
      <c r="R6" s="4">
        <v>158</v>
      </c>
      <c r="S6" s="4">
        <v>130</v>
      </c>
      <c r="T6" s="4">
        <v>1945859</v>
      </c>
      <c r="U6" s="4">
        <v>1841326</v>
      </c>
    </row>
    <row r="7" spans="1:21" x14ac:dyDescent="0.3">
      <c r="A7" s="5">
        <v>44376</v>
      </c>
      <c r="B7" s="4">
        <v>48.5</v>
      </c>
      <c r="C7" s="4">
        <v>14945</v>
      </c>
      <c r="D7" s="4">
        <v>1373</v>
      </c>
      <c r="E7" s="4">
        <v>4</v>
      </c>
      <c r="F7" s="4">
        <v>2</v>
      </c>
      <c r="G7" s="4">
        <v>14941</v>
      </c>
      <c r="H7" s="4">
        <v>1731</v>
      </c>
      <c r="I7">
        <v>10460</v>
      </c>
      <c r="J7" s="4">
        <v>66.8</v>
      </c>
      <c r="K7" s="4">
        <v>9500</v>
      </c>
      <c r="L7" s="4">
        <v>95</v>
      </c>
      <c r="M7" s="4">
        <v>83</v>
      </c>
      <c r="N7" s="4">
        <v>291</v>
      </c>
      <c r="O7" s="4">
        <v>53</v>
      </c>
      <c r="P7" s="4">
        <v>63</v>
      </c>
      <c r="Q7" s="4">
        <v>66.8</v>
      </c>
      <c r="R7" s="4">
        <v>158</v>
      </c>
      <c r="S7" s="4">
        <v>130</v>
      </c>
      <c r="T7" s="4">
        <v>1955849</v>
      </c>
      <c r="U7" s="4">
        <v>1850826</v>
      </c>
    </row>
    <row r="8" spans="1:21" x14ac:dyDescent="0.3">
      <c r="A8" s="5">
        <v>44377</v>
      </c>
      <c r="B8" s="4">
        <v>48.6</v>
      </c>
      <c r="C8" s="4">
        <v>14941</v>
      </c>
      <c r="D8" s="4">
        <v>1371</v>
      </c>
      <c r="E8" s="4">
        <v>4</v>
      </c>
      <c r="F8" t="s">
        <v>671</v>
      </c>
      <c r="G8" s="4">
        <v>14937</v>
      </c>
      <c r="H8" s="4">
        <v>1371</v>
      </c>
      <c r="I8">
        <v>10690</v>
      </c>
      <c r="J8" s="4">
        <v>71.2</v>
      </c>
      <c r="K8" s="4">
        <v>10100</v>
      </c>
      <c r="L8" s="4">
        <v>95</v>
      </c>
      <c r="M8" s="4">
        <v>80</v>
      </c>
      <c r="N8" s="4">
        <v>349</v>
      </c>
      <c r="O8" s="4">
        <v>51</v>
      </c>
      <c r="P8" s="4">
        <v>60</v>
      </c>
      <c r="Q8" s="4">
        <v>66.8</v>
      </c>
      <c r="R8" s="4">
        <v>158</v>
      </c>
      <c r="S8" s="4">
        <v>130</v>
      </c>
      <c r="T8" s="4">
        <v>1966489</v>
      </c>
      <c r="U8" s="4">
        <v>1860926</v>
      </c>
    </row>
    <row r="9" spans="1:21" x14ac:dyDescent="0.3">
      <c r="A9" s="5">
        <v>44378</v>
      </c>
      <c r="B9" s="4">
        <v>49</v>
      </c>
      <c r="C9" s="4">
        <v>14937</v>
      </c>
      <c r="D9" s="4">
        <v>1371</v>
      </c>
      <c r="E9" s="4">
        <v>4</v>
      </c>
      <c r="F9" t="s">
        <v>671</v>
      </c>
      <c r="G9" s="4">
        <v>14933</v>
      </c>
      <c r="H9" s="4">
        <v>1371</v>
      </c>
      <c r="I9">
        <v>10710</v>
      </c>
      <c r="J9" s="4">
        <v>71.400000000000006</v>
      </c>
      <c r="K9" s="4">
        <v>10200</v>
      </c>
      <c r="L9" s="4">
        <v>95.5</v>
      </c>
      <c r="M9" s="4">
        <v>75</v>
      </c>
      <c r="N9" s="4">
        <v>300</v>
      </c>
      <c r="O9" s="4">
        <v>45</v>
      </c>
      <c r="P9" s="4">
        <v>50</v>
      </c>
      <c r="Q9" s="4">
        <v>66.8</v>
      </c>
      <c r="R9" s="4">
        <v>158</v>
      </c>
      <c r="S9" s="4">
        <v>130</v>
      </c>
      <c r="T9" s="4">
        <v>1977159</v>
      </c>
      <c r="U9" s="4">
        <v>1871126</v>
      </c>
    </row>
    <row r="10" spans="1:21" x14ac:dyDescent="0.3">
      <c r="A10" s="5"/>
    </row>
    <row r="11" spans="1:21" x14ac:dyDescent="0.3">
      <c r="A11" s="5"/>
      <c r="B11" s="4">
        <v>49</v>
      </c>
      <c r="C11" s="4">
        <v>14960</v>
      </c>
      <c r="D11" s="4">
        <v>1374</v>
      </c>
      <c r="E11" s="4">
        <v>27</v>
      </c>
      <c r="F11" s="4">
        <v>3</v>
      </c>
      <c r="G11" s="4">
        <v>14933</v>
      </c>
      <c r="H11" s="4">
        <v>1371</v>
      </c>
      <c r="I11" s="4">
        <v>73010</v>
      </c>
      <c r="J11" s="4">
        <v>69.7</v>
      </c>
      <c r="K11" s="4">
        <v>69700</v>
      </c>
      <c r="L11" s="4">
        <v>95.4</v>
      </c>
      <c r="M11" s="4">
        <v>560</v>
      </c>
      <c r="N11" s="4">
        <v>1985</v>
      </c>
      <c r="O11" s="4">
        <v>352</v>
      </c>
      <c r="P11" s="4">
        <v>413</v>
      </c>
      <c r="Q11" s="4">
        <v>66.7</v>
      </c>
      <c r="R11" s="4">
        <v>158</v>
      </c>
      <c r="S11" s="4">
        <v>130</v>
      </c>
      <c r="T11" s="4">
        <v>1977159</v>
      </c>
      <c r="U11" s="4">
        <v>1871126</v>
      </c>
    </row>
    <row r="12" spans="1:21" x14ac:dyDescent="0.3">
      <c r="A12" s="5"/>
      <c r="E12" s="1">
        <v>1.8E-3</v>
      </c>
      <c r="F12" s="1">
        <v>2.0999999999999999E-3</v>
      </c>
    </row>
    <row r="15" spans="1:21" x14ac:dyDescent="0.3">
      <c r="C15" s="3" t="s">
        <v>213</v>
      </c>
      <c r="D15" s="3" t="s">
        <v>90</v>
      </c>
    </row>
    <row r="16" spans="1:21" x14ac:dyDescent="0.3">
      <c r="B16" s="36" t="s">
        <v>461</v>
      </c>
      <c r="C16">
        <v>154</v>
      </c>
      <c r="D16">
        <v>158</v>
      </c>
    </row>
    <row r="17" spans="2:12" x14ac:dyDescent="0.3">
      <c r="B17" s="36" t="s">
        <v>398</v>
      </c>
      <c r="C17">
        <v>71</v>
      </c>
      <c r="D17">
        <v>69.7</v>
      </c>
    </row>
    <row r="18" spans="2:12" x14ac:dyDescent="0.3">
      <c r="B18" s="36" t="s">
        <v>381</v>
      </c>
      <c r="C18">
        <v>96</v>
      </c>
      <c r="D18">
        <v>95.4</v>
      </c>
      <c r="H18" s="42" t="s">
        <v>691</v>
      </c>
      <c r="I18" s="42"/>
    </row>
    <row r="19" spans="2:12" x14ac:dyDescent="0.3">
      <c r="B19" s="36" t="s">
        <v>672</v>
      </c>
      <c r="C19">
        <v>67.5</v>
      </c>
      <c r="D19">
        <v>66.7</v>
      </c>
    </row>
    <row r="20" spans="2:12" x14ac:dyDescent="0.3">
      <c r="B20" s="36" t="s">
        <v>400</v>
      </c>
      <c r="C20">
        <v>4.8</v>
      </c>
      <c r="D20">
        <v>4.88</v>
      </c>
      <c r="I20" t="s">
        <v>692</v>
      </c>
    </row>
    <row r="21" spans="2:12" x14ac:dyDescent="0.3">
      <c r="B21" s="36" t="s">
        <v>401</v>
      </c>
      <c r="C21">
        <v>4.5999999999999996</v>
      </c>
      <c r="D21">
        <v>4.6500000000000004</v>
      </c>
    </row>
    <row r="22" spans="2:12" x14ac:dyDescent="0.3">
      <c r="B22" s="36" t="s">
        <v>673</v>
      </c>
      <c r="C22">
        <v>123.2</v>
      </c>
      <c r="D22">
        <v>125.13</v>
      </c>
      <c r="E22">
        <v>1.9300000000000002</v>
      </c>
      <c r="J22" s="47" t="s">
        <v>693</v>
      </c>
      <c r="K22" s="47"/>
      <c r="L22" s="47"/>
    </row>
    <row r="23" spans="2:12" x14ac:dyDescent="0.3">
      <c r="B23" s="36" t="s">
        <v>674</v>
      </c>
      <c r="C23">
        <v>116.2</v>
      </c>
      <c r="D23">
        <v>118.42</v>
      </c>
      <c r="E23">
        <v>2.2200000000000002</v>
      </c>
      <c r="J23" t="s">
        <v>694</v>
      </c>
    </row>
    <row r="24" spans="2:12" x14ac:dyDescent="0.3">
      <c r="B24" s="36" t="s">
        <v>675</v>
      </c>
      <c r="C24">
        <v>224.58</v>
      </c>
      <c r="D24">
        <v>226.63</v>
      </c>
    </row>
    <row r="25" spans="2:12" x14ac:dyDescent="0.3">
      <c r="B25" s="36" t="s">
        <v>676</v>
      </c>
      <c r="C25">
        <v>234.34</v>
      </c>
      <c r="D25">
        <v>237.84</v>
      </c>
    </row>
    <row r="26" spans="2:12" x14ac:dyDescent="0.3">
      <c r="B26" s="36" t="s">
        <v>642</v>
      </c>
      <c r="C26">
        <v>89.5</v>
      </c>
      <c r="D26" t="s">
        <v>695</v>
      </c>
    </row>
    <row r="27" spans="2:12" x14ac:dyDescent="0.3">
      <c r="B27" s="36" t="s">
        <v>678</v>
      </c>
      <c r="C27">
        <v>3.99</v>
      </c>
      <c r="D27">
        <v>3.9390000000000001</v>
      </c>
    </row>
    <row r="28" spans="2:12" x14ac:dyDescent="0.3">
      <c r="B28" s="36" t="s">
        <v>679</v>
      </c>
      <c r="C28">
        <v>4.6399999999999997</v>
      </c>
      <c r="D28">
        <v>4.5069999999999997</v>
      </c>
    </row>
  </sheetData>
  <mergeCells count="6">
    <mergeCell ref="J22:L22"/>
    <mergeCell ref="E1:F1"/>
    <mergeCell ref="G1:H1"/>
    <mergeCell ref="I1:J1"/>
    <mergeCell ref="R1:S1"/>
    <mergeCell ref="H18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27"/>
  <sheetViews>
    <sheetView workbookViewId="0">
      <selection activeCell="A23" sqref="A23:E25"/>
    </sheetView>
  </sheetViews>
  <sheetFormatPr defaultRowHeight="14.4" x14ac:dyDescent="0.3"/>
  <cols>
    <col min="1" max="1" width="10.109375" bestFit="1" customWidth="1"/>
    <col min="3" max="4" width="9.6640625" customWidth="1"/>
    <col min="5" max="5" width="8.5546875" customWidth="1"/>
    <col min="6" max="6" width="8.109375" customWidth="1"/>
    <col min="7" max="7" width="10" customWidth="1"/>
    <col min="8" max="8" width="9.5546875" customWidth="1"/>
    <col min="9" max="9" width="12.88671875" customWidth="1"/>
    <col min="10" max="10" width="12.21875" customWidth="1"/>
    <col min="11" max="11" width="10.6640625" customWidth="1"/>
    <col min="15" max="15" width="31.44140625" customWidth="1"/>
    <col min="16" max="16" width="17.109375" customWidth="1"/>
  </cols>
  <sheetData>
    <row r="3" spans="1:17" x14ac:dyDescent="0.3">
      <c r="A3" s="2" t="s">
        <v>141</v>
      </c>
      <c r="B3" s="2" t="s">
        <v>42</v>
      </c>
      <c r="C3" s="2" t="s">
        <v>142</v>
      </c>
      <c r="E3" s="41" t="s">
        <v>143</v>
      </c>
      <c r="F3" s="41"/>
      <c r="G3" s="41" t="s">
        <v>144</v>
      </c>
      <c r="H3" s="41"/>
      <c r="I3" s="41" t="s">
        <v>145</v>
      </c>
      <c r="J3" s="41"/>
      <c r="K3" s="41" t="s">
        <v>146</v>
      </c>
      <c r="L3" s="41"/>
      <c r="M3" s="41" t="s">
        <v>147</v>
      </c>
      <c r="N3" s="41"/>
      <c r="O3" s="3" t="s">
        <v>51</v>
      </c>
      <c r="P3" s="2" t="s">
        <v>148</v>
      </c>
      <c r="Q3" s="2" t="s">
        <v>149</v>
      </c>
    </row>
    <row r="4" spans="1:17" x14ac:dyDescent="0.3">
      <c r="A4" s="2"/>
      <c r="B4" s="2"/>
      <c r="C4" s="2"/>
      <c r="E4" s="3"/>
      <c r="F4" s="3"/>
      <c r="G4" s="3"/>
      <c r="H4" s="3"/>
      <c r="I4" s="3"/>
      <c r="J4" s="3"/>
      <c r="K4" s="3">
        <v>44</v>
      </c>
      <c r="L4" s="3">
        <v>58</v>
      </c>
      <c r="M4" s="3"/>
      <c r="N4" s="3"/>
      <c r="O4" s="4" t="s">
        <v>150</v>
      </c>
    </row>
    <row r="5" spans="1:17" x14ac:dyDescent="0.3">
      <c r="A5" s="12">
        <v>44429</v>
      </c>
      <c r="B5" s="2">
        <v>4.0999999999999996</v>
      </c>
      <c r="C5">
        <v>17890</v>
      </c>
      <c r="D5">
        <v>2099</v>
      </c>
      <c r="E5">
        <v>3</v>
      </c>
      <c r="F5">
        <v>2</v>
      </c>
      <c r="I5">
        <v>17887</v>
      </c>
      <c r="J5">
        <v>2097</v>
      </c>
      <c r="K5">
        <v>44</v>
      </c>
      <c r="L5">
        <v>58</v>
      </c>
      <c r="M5">
        <v>788</v>
      </c>
      <c r="N5">
        <v>122</v>
      </c>
      <c r="O5" t="s">
        <v>151</v>
      </c>
    </row>
    <row r="6" spans="1:17" x14ac:dyDescent="0.3">
      <c r="A6" s="12">
        <v>44430</v>
      </c>
      <c r="B6" s="2">
        <v>4.2</v>
      </c>
      <c r="C6">
        <v>17887</v>
      </c>
      <c r="D6">
        <v>2097</v>
      </c>
      <c r="E6">
        <v>2</v>
      </c>
      <c r="I6">
        <v>17885</v>
      </c>
      <c r="J6">
        <v>2097</v>
      </c>
      <c r="K6">
        <v>44</v>
      </c>
      <c r="L6">
        <v>58</v>
      </c>
      <c r="M6">
        <v>788</v>
      </c>
      <c r="N6">
        <v>122</v>
      </c>
      <c r="P6" t="s">
        <v>152</v>
      </c>
    </row>
    <row r="7" spans="1:17" x14ac:dyDescent="0.3">
      <c r="A7" s="12">
        <v>44431</v>
      </c>
      <c r="B7" s="2">
        <v>4.3</v>
      </c>
      <c r="C7">
        <v>17885</v>
      </c>
      <c r="D7">
        <v>2097</v>
      </c>
      <c r="E7">
        <v>3</v>
      </c>
      <c r="I7">
        <v>17882</v>
      </c>
      <c r="J7">
        <v>2097</v>
      </c>
      <c r="K7">
        <v>44</v>
      </c>
      <c r="L7">
        <v>58</v>
      </c>
      <c r="M7">
        <v>788</v>
      </c>
      <c r="N7">
        <v>122</v>
      </c>
    </row>
    <row r="8" spans="1:17" x14ac:dyDescent="0.3">
      <c r="A8" s="12">
        <v>44432</v>
      </c>
      <c r="B8" s="2">
        <v>4.4000000000000004</v>
      </c>
      <c r="C8">
        <v>17882</v>
      </c>
      <c r="D8">
        <v>2097</v>
      </c>
      <c r="E8">
        <v>1</v>
      </c>
      <c r="I8">
        <v>17881</v>
      </c>
      <c r="J8">
        <v>2097</v>
      </c>
      <c r="K8">
        <v>44</v>
      </c>
      <c r="L8">
        <v>58</v>
      </c>
      <c r="M8">
        <v>788</v>
      </c>
      <c r="N8">
        <v>122</v>
      </c>
      <c r="P8" t="s">
        <v>153</v>
      </c>
    </row>
    <row r="9" spans="1:17" x14ac:dyDescent="0.3">
      <c r="A9" s="12">
        <v>44433</v>
      </c>
      <c r="B9" s="2">
        <v>4.5</v>
      </c>
      <c r="C9">
        <v>17881</v>
      </c>
      <c r="D9">
        <v>2097</v>
      </c>
      <c r="E9">
        <v>4</v>
      </c>
      <c r="F9">
        <v>1</v>
      </c>
      <c r="I9">
        <v>17877</v>
      </c>
      <c r="J9">
        <v>2096</v>
      </c>
      <c r="K9">
        <v>44</v>
      </c>
      <c r="L9">
        <v>58</v>
      </c>
      <c r="M9">
        <v>788</v>
      </c>
      <c r="N9">
        <v>122</v>
      </c>
    </row>
    <row r="10" spans="1:17" x14ac:dyDescent="0.3">
      <c r="A10" s="12">
        <v>44434</v>
      </c>
      <c r="B10" s="2">
        <v>4.5999999999999996</v>
      </c>
      <c r="C10">
        <v>17877</v>
      </c>
      <c r="D10">
        <v>2096</v>
      </c>
      <c r="E10">
        <v>4</v>
      </c>
      <c r="F10">
        <v>2</v>
      </c>
      <c r="I10">
        <v>17873</v>
      </c>
      <c r="J10">
        <v>2094</v>
      </c>
      <c r="K10">
        <v>44</v>
      </c>
      <c r="L10">
        <v>58</v>
      </c>
      <c r="M10">
        <v>788</v>
      </c>
      <c r="N10">
        <v>122</v>
      </c>
    </row>
    <row r="11" spans="1:17" x14ac:dyDescent="0.3">
      <c r="A11" s="12">
        <v>44435</v>
      </c>
      <c r="B11" s="2">
        <v>5</v>
      </c>
      <c r="C11">
        <v>17873</v>
      </c>
      <c r="D11">
        <v>2094</v>
      </c>
      <c r="E11">
        <v>7</v>
      </c>
      <c r="F11">
        <v>1</v>
      </c>
      <c r="I11">
        <v>17866</v>
      </c>
      <c r="J11">
        <v>2093</v>
      </c>
      <c r="K11">
        <v>44</v>
      </c>
      <c r="L11">
        <v>58</v>
      </c>
      <c r="M11">
        <v>788</v>
      </c>
      <c r="N11">
        <v>122</v>
      </c>
    </row>
    <row r="13" spans="1:17" x14ac:dyDescent="0.3">
      <c r="A13" s="41" t="s">
        <v>154</v>
      </c>
      <c r="B13" s="41"/>
      <c r="C13">
        <v>17890</v>
      </c>
      <c r="D13">
        <v>2099</v>
      </c>
      <c r="E13">
        <v>24</v>
      </c>
      <c r="F13">
        <v>6</v>
      </c>
      <c r="I13">
        <v>17866</v>
      </c>
      <c r="J13">
        <v>2093</v>
      </c>
      <c r="K13">
        <v>44</v>
      </c>
      <c r="L13">
        <v>58</v>
      </c>
      <c r="M13">
        <v>5516</v>
      </c>
      <c r="N13">
        <v>854</v>
      </c>
    </row>
    <row r="14" spans="1:17" x14ac:dyDescent="0.3">
      <c r="A14" s="41" t="s">
        <v>155</v>
      </c>
      <c r="B14" s="41"/>
      <c r="E14">
        <v>0.13</v>
      </c>
      <c r="F14">
        <v>0.27</v>
      </c>
    </row>
    <row r="15" spans="1:17" x14ac:dyDescent="0.3">
      <c r="A15" s="41" t="s">
        <v>156</v>
      </c>
      <c r="B15" s="41"/>
      <c r="E15">
        <v>239</v>
      </c>
      <c r="F15">
        <v>76</v>
      </c>
      <c r="G15">
        <v>12</v>
      </c>
      <c r="H15">
        <v>6</v>
      </c>
    </row>
    <row r="16" spans="1:17" x14ac:dyDescent="0.3">
      <c r="A16" s="41" t="s">
        <v>157</v>
      </c>
      <c r="B16" s="41"/>
      <c r="E16">
        <v>1.31</v>
      </c>
      <c r="F16">
        <v>3.49</v>
      </c>
      <c r="G16">
        <v>0.06</v>
      </c>
      <c r="H16">
        <v>0.27</v>
      </c>
    </row>
    <row r="18" spans="1:8" x14ac:dyDescent="0.3">
      <c r="A18" s="2" t="s">
        <v>5</v>
      </c>
      <c r="C18" s="41" t="s">
        <v>4</v>
      </c>
      <c r="D18" s="41"/>
      <c r="E18" s="41" t="s">
        <v>3</v>
      </c>
      <c r="F18" s="41"/>
      <c r="G18" s="41" t="s">
        <v>2</v>
      </c>
      <c r="H18" s="41"/>
    </row>
    <row r="19" spans="1:8" x14ac:dyDescent="0.3">
      <c r="A19" s="2" t="s">
        <v>1</v>
      </c>
      <c r="B19">
        <v>227</v>
      </c>
      <c r="C19">
        <v>24</v>
      </c>
      <c r="D19">
        <v>0.13</v>
      </c>
      <c r="E19" t="s">
        <v>158</v>
      </c>
      <c r="F19" t="s">
        <v>158</v>
      </c>
      <c r="G19">
        <v>251</v>
      </c>
      <c r="H19" s="1">
        <v>1.38E-2</v>
      </c>
    </row>
    <row r="20" spans="1:8" x14ac:dyDescent="0.3">
      <c r="A20" s="2" t="s">
        <v>0</v>
      </c>
      <c r="B20">
        <v>76</v>
      </c>
      <c r="C20">
        <v>6</v>
      </c>
      <c r="D20">
        <v>0.27</v>
      </c>
      <c r="E20" t="s">
        <v>158</v>
      </c>
      <c r="F20" t="s">
        <v>158</v>
      </c>
      <c r="G20">
        <v>82</v>
      </c>
      <c r="H20" s="1">
        <v>3.7699999999999997E-2</v>
      </c>
    </row>
    <row r="22" spans="1:8" x14ac:dyDescent="0.3">
      <c r="A22" s="2" t="s">
        <v>159</v>
      </c>
    </row>
    <row r="23" spans="1:8" x14ac:dyDescent="0.3">
      <c r="C23" s="2" t="s">
        <v>160</v>
      </c>
      <c r="D23" t="s">
        <v>161</v>
      </c>
      <c r="E23" t="s">
        <v>162</v>
      </c>
    </row>
    <row r="24" spans="1:8" x14ac:dyDescent="0.3">
      <c r="A24" s="41" t="s">
        <v>163</v>
      </c>
      <c r="B24" s="41"/>
      <c r="C24" s="2">
        <v>640</v>
      </c>
      <c r="D24">
        <v>689</v>
      </c>
      <c r="E24">
        <v>49</v>
      </c>
    </row>
    <row r="25" spans="1:8" x14ac:dyDescent="0.3">
      <c r="A25" s="41" t="s">
        <v>164</v>
      </c>
      <c r="B25" s="41"/>
      <c r="C25" s="2">
        <v>850</v>
      </c>
      <c r="D25">
        <v>975</v>
      </c>
      <c r="E25">
        <v>125</v>
      </c>
    </row>
    <row r="27" spans="1:8" x14ac:dyDescent="0.3">
      <c r="A27" t="s">
        <v>165</v>
      </c>
    </row>
  </sheetData>
  <mergeCells count="14">
    <mergeCell ref="I3:J3"/>
    <mergeCell ref="K3:L3"/>
    <mergeCell ref="M3:N3"/>
    <mergeCell ref="A13:B13"/>
    <mergeCell ref="C18:D18"/>
    <mergeCell ref="E18:F18"/>
    <mergeCell ref="G18:H18"/>
    <mergeCell ref="E3:F3"/>
    <mergeCell ref="G3:H3"/>
    <mergeCell ref="A24:B24"/>
    <mergeCell ref="A25:B25"/>
    <mergeCell ref="A14:B14"/>
    <mergeCell ref="A15:B15"/>
    <mergeCell ref="A16:B16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EAD7F-22B6-48F7-B54A-06DBE97EB19A}">
  <dimension ref="A1:U30"/>
  <sheetViews>
    <sheetView workbookViewId="0"/>
  </sheetViews>
  <sheetFormatPr defaultRowHeight="14.4" x14ac:dyDescent="0.3"/>
  <cols>
    <col min="1" max="1" width="13.21875" customWidth="1"/>
    <col min="2" max="2" width="16.21875" customWidth="1"/>
    <col min="13" max="13" width="11.21875" customWidth="1"/>
    <col min="15" max="15" width="11.44140625" customWidth="1"/>
    <col min="16" max="16" width="9" customWidth="1"/>
    <col min="17" max="17" width="18.5546875" customWidth="1"/>
    <col min="18" max="18" width="8.6640625" customWidth="1"/>
    <col min="20" max="20" width="21.77734375" customWidth="1"/>
    <col min="21" max="21" width="26.109375" customWidth="1"/>
  </cols>
  <sheetData>
    <row r="1" spans="1:21" x14ac:dyDescent="0.3">
      <c r="A1" s="38"/>
    </row>
    <row r="4" spans="1:21" x14ac:dyDescent="0.3">
      <c r="A4" s="2" t="s">
        <v>696</v>
      </c>
      <c r="B4" s="2" t="s">
        <v>42</v>
      </c>
      <c r="C4" s="41" t="s">
        <v>414</v>
      </c>
      <c r="D4" s="41"/>
      <c r="E4" s="41" t="s">
        <v>4</v>
      </c>
      <c r="F4" s="41"/>
      <c r="G4" s="41" t="s">
        <v>697</v>
      </c>
      <c r="H4" s="41"/>
      <c r="I4" s="41" t="s">
        <v>666</v>
      </c>
      <c r="J4" s="41"/>
      <c r="K4" s="41" t="s">
        <v>698</v>
      </c>
      <c r="L4" s="41"/>
      <c r="M4" s="2" t="s">
        <v>699</v>
      </c>
      <c r="N4" s="3" t="s">
        <v>625</v>
      </c>
      <c r="O4" s="3" t="s">
        <v>626</v>
      </c>
      <c r="P4" s="3" t="s">
        <v>424</v>
      </c>
      <c r="Q4" s="3" t="s">
        <v>628</v>
      </c>
      <c r="R4" s="41" t="s">
        <v>700</v>
      </c>
      <c r="S4" s="41"/>
      <c r="T4" s="3" t="s">
        <v>701</v>
      </c>
      <c r="U4" s="3" t="s">
        <v>702</v>
      </c>
    </row>
    <row r="5" spans="1:21" x14ac:dyDescent="0.3">
      <c r="C5" s="3" t="s">
        <v>388</v>
      </c>
      <c r="D5" s="3" t="s">
        <v>389</v>
      </c>
      <c r="E5" s="3" t="s">
        <v>388</v>
      </c>
      <c r="F5" s="3" t="s">
        <v>389</v>
      </c>
      <c r="G5" s="3" t="s">
        <v>388</v>
      </c>
      <c r="H5" s="3" t="s">
        <v>389</v>
      </c>
      <c r="R5" s="3" t="s">
        <v>388</v>
      </c>
      <c r="S5" s="3" t="s">
        <v>389</v>
      </c>
    </row>
    <row r="6" spans="1:21" x14ac:dyDescent="0.3">
      <c r="A6" s="5">
        <v>44744</v>
      </c>
      <c r="B6">
        <v>49.1</v>
      </c>
      <c r="C6">
        <v>14933</v>
      </c>
      <c r="D6">
        <v>1371</v>
      </c>
      <c r="E6">
        <v>5</v>
      </c>
      <c r="F6" s="4" t="s">
        <v>223</v>
      </c>
      <c r="G6">
        <v>14928</v>
      </c>
      <c r="H6">
        <v>1371</v>
      </c>
      <c r="I6">
        <v>10220</v>
      </c>
      <c r="J6">
        <v>68.400000000000006</v>
      </c>
      <c r="K6">
        <v>9700</v>
      </c>
      <c r="L6">
        <v>95</v>
      </c>
      <c r="M6">
        <v>85</v>
      </c>
      <c r="N6">
        <v>309</v>
      </c>
      <c r="O6">
        <v>66</v>
      </c>
      <c r="P6">
        <v>60</v>
      </c>
      <c r="Q6">
        <v>66.8</v>
      </c>
      <c r="R6">
        <v>158</v>
      </c>
      <c r="S6">
        <v>130</v>
      </c>
      <c r="T6">
        <v>1987379</v>
      </c>
      <c r="U6">
        <v>1880826</v>
      </c>
    </row>
    <row r="7" spans="1:21" x14ac:dyDescent="0.3">
      <c r="A7" s="5">
        <v>44745</v>
      </c>
      <c r="B7">
        <v>49.2</v>
      </c>
      <c r="C7">
        <v>14928</v>
      </c>
      <c r="D7">
        <v>1371</v>
      </c>
      <c r="E7">
        <v>4</v>
      </c>
      <c r="F7" s="4" t="s">
        <v>223</v>
      </c>
      <c r="G7">
        <v>14924</v>
      </c>
      <c r="H7">
        <v>1371</v>
      </c>
      <c r="I7">
        <v>10410</v>
      </c>
      <c r="J7">
        <v>69.7</v>
      </c>
      <c r="K7">
        <v>9900</v>
      </c>
      <c r="L7">
        <v>95.1</v>
      </c>
      <c r="M7">
        <v>88</v>
      </c>
      <c r="N7">
        <v>309</v>
      </c>
      <c r="O7">
        <v>55</v>
      </c>
      <c r="P7">
        <v>58</v>
      </c>
      <c r="Q7">
        <v>66.8</v>
      </c>
      <c r="R7">
        <v>158</v>
      </c>
      <c r="S7">
        <v>130</v>
      </c>
      <c r="T7">
        <v>1997789</v>
      </c>
      <c r="U7">
        <v>1890726</v>
      </c>
    </row>
    <row r="8" spans="1:21" x14ac:dyDescent="0.3">
      <c r="A8" s="5">
        <v>44746</v>
      </c>
      <c r="B8">
        <v>49.3</v>
      </c>
      <c r="C8">
        <v>14924</v>
      </c>
      <c r="D8">
        <v>1371</v>
      </c>
      <c r="E8">
        <v>4</v>
      </c>
      <c r="F8">
        <v>1</v>
      </c>
      <c r="G8">
        <v>14920</v>
      </c>
      <c r="H8">
        <v>1370</v>
      </c>
      <c r="I8">
        <v>10510</v>
      </c>
      <c r="J8">
        <v>70.400000000000006</v>
      </c>
      <c r="K8">
        <v>10000</v>
      </c>
      <c r="L8">
        <v>95.1</v>
      </c>
      <c r="M8">
        <v>170</v>
      </c>
      <c r="N8">
        <v>225</v>
      </c>
      <c r="O8">
        <v>65</v>
      </c>
      <c r="P8">
        <v>50</v>
      </c>
      <c r="Q8">
        <v>66.8</v>
      </c>
      <c r="R8">
        <v>158</v>
      </c>
      <c r="S8">
        <v>130</v>
      </c>
      <c r="T8">
        <v>2008299</v>
      </c>
      <c r="U8">
        <v>1900726</v>
      </c>
    </row>
    <row r="9" spans="1:21" x14ac:dyDescent="0.3">
      <c r="A9" s="5">
        <v>44747</v>
      </c>
      <c r="B9">
        <v>49.4</v>
      </c>
      <c r="C9">
        <v>14920</v>
      </c>
      <c r="D9">
        <v>1370</v>
      </c>
      <c r="E9">
        <v>2</v>
      </c>
      <c r="F9" s="4" t="s">
        <v>223</v>
      </c>
      <c r="G9">
        <v>14918</v>
      </c>
      <c r="H9">
        <v>1370</v>
      </c>
      <c r="I9">
        <v>9910</v>
      </c>
      <c r="J9">
        <v>66.7</v>
      </c>
      <c r="K9">
        <v>9500</v>
      </c>
      <c r="L9">
        <v>95.3</v>
      </c>
      <c r="M9">
        <v>70</v>
      </c>
      <c r="N9">
        <v>247</v>
      </c>
      <c r="O9">
        <v>63</v>
      </c>
      <c r="P9">
        <v>80</v>
      </c>
      <c r="Q9">
        <v>66.900000000000006</v>
      </c>
      <c r="R9">
        <v>158</v>
      </c>
      <c r="S9">
        <v>130</v>
      </c>
      <c r="T9">
        <v>2018259</v>
      </c>
      <c r="U9">
        <v>1910226</v>
      </c>
    </row>
    <row r="10" spans="1:21" x14ac:dyDescent="0.3">
      <c r="A10" s="5">
        <v>44748</v>
      </c>
      <c r="B10">
        <v>49.5</v>
      </c>
      <c r="C10">
        <v>14918</v>
      </c>
      <c r="D10">
        <v>1370</v>
      </c>
      <c r="E10">
        <v>5</v>
      </c>
      <c r="F10" s="4" t="s">
        <v>223</v>
      </c>
      <c r="G10">
        <v>14913</v>
      </c>
      <c r="H10">
        <v>1370</v>
      </c>
      <c r="I10">
        <v>8720</v>
      </c>
      <c r="J10">
        <v>58.4</v>
      </c>
      <c r="K10">
        <v>8300</v>
      </c>
      <c r="L10">
        <v>95.1</v>
      </c>
      <c r="M10">
        <v>80</v>
      </c>
      <c r="N10">
        <v>200</v>
      </c>
      <c r="O10">
        <v>60</v>
      </c>
      <c r="P10">
        <v>80</v>
      </c>
      <c r="Q10">
        <v>66.900000000000006</v>
      </c>
      <c r="R10">
        <v>158</v>
      </c>
      <c r="S10">
        <v>130</v>
      </c>
      <c r="T10">
        <v>2026979</v>
      </c>
      <c r="U10">
        <v>1918526</v>
      </c>
    </row>
    <row r="11" spans="1:21" x14ac:dyDescent="0.3">
      <c r="A11" s="5">
        <v>44749</v>
      </c>
      <c r="B11">
        <v>49.6</v>
      </c>
      <c r="C11">
        <v>14913</v>
      </c>
      <c r="D11">
        <v>1370</v>
      </c>
      <c r="E11">
        <v>2</v>
      </c>
      <c r="F11" s="4" t="s">
        <v>223</v>
      </c>
      <c r="G11">
        <v>14911</v>
      </c>
      <c r="H11">
        <v>1370</v>
      </c>
      <c r="I11">
        <v>10360</v>
      </c>
      <c r="J11">
        <v>69.400000000000006</v>
      </c>
      <c r="K11">
        <v>9900</v>
      </c>
      <c r="L11">
        <v>95.5</v>
      </c>
      <c r="M11">
        <v>95</v>
      </c>
      <c r="N11">
        <v>235</v>
      </c>
      <c r="O11">
        <v>70</v>
      </c>
      <c r="P11">
        <v>60</v>
      </c>
      <c r="Q11">
        <v>66.900000000000006</v>
      </c>
      <c r="R11">
        <v>158</v>
      </c>
      <c r="S11">
        <v>130</v>
      </c>
      <c r="T11">
        <v>2037339</v>
      </c>
      <c r="U11">
        <v>1928426</v>
      </c>
    </row>
    <row r="12" spans="1:21" x14ac:dyDescent="0.3">
      <c r="A12" s="5">
        <v>44750</v>
      </c>
      <c r="B12">
        <v>50</v>
      </c>
      <c r="C12">
        <v>14911</v>
      </c>
      <c r="D12">
        <v>1370</v>
      </c>
      <c r="E12">
        <v>2</v>
      </c>
      <c r="F12" s="4" t="s">
        <v>223</v>
      </c>
      <c r="G12">
        <v>14909</v>
      </c>
      <c r="H12">
        <v>1370</v>
      </c>
      <c r="I12">
        <v>10490</v>
      </c>
      <c r="J12">
        <v>70.3</v>
      </c>
      <c r="K12">
        <v>10000</v>
      </c>
      <c r="L12">
        <v>95.3</v>
      </c>
      <c r="M12">
        <v>112</v>
      </c>
      <c r="N12">
        <v>242</v>
      </c>
      <c r="O12">
        <v>66</v>
      </c>
      <c r="P12">
        <v>70</v>
      </c>
      <c r="Q12">
        <v>67</v>
      </c>
      <c r="R12">
        <v>158</v>
      </c>
      <c r="S12">
        <v>130</v>
      </c>
      <c r="T12">
        <v>2047829</v>
      </c>
      <c r="U12">
        <v>1938426</v>
      </c>
    </row>
    <row r="14" spans="1:21" x14ac:dyDescent="0.3">
      <c r="B14">
        <v>50</v>
      </c>
      <c r="C14">
        <v>14933</v>
      </c>
      <c r="D14">
        <v>1371</v>
      </c>
      <c r="E14">
        <v>24</v>
      </c>
      <c r="F14">
        <v>1</v>
      </c>
      <c r="G14">
        <v>14909</v>
      </c>
      <c r="H14">
        <v>1370</v>
      </c>
      <c r="I14">
        <v>70670</v>
      </c>
      <c r="J14">
        <v>676</v>
      </c>
      <c r="K14">
        <v>67300</v>
      </c>
      <c r="L14">
        <v>95.2</v>
      </c>
      <c r="M14">
        <v>700</v>
      </c>
      <c r="N14">
        <v>1767</v>
      </c>
      <c r="O14">
        <v>445</v>
      </c>
      <c r="P14">
        <v>458</v>
      </c>
      <c r="Q14">
        <v>66.8</v>
      </c>
      <c r="R14">
        <v>158</v>
      </c>
      <c r="S14">
        <v>130</v>
      </c>
      <c r="T14">
        <v>2047829</v>
      </c>
      <c r="U14">
        <v>1938426</v>
      </c>
    </row>
    <row r="15" spans="1:21" x14ac:dyDescent="0.3">
      <c r="E15" s="18">
        <v>1.6000000000000001E-3</v>
      </c>
      <c r="F15" s="18">
        <v>6.9999999999999999E-4</v>
      </c>
    </row>
    <row r="17" spans="2:5" x14ac:dyDescent="0.3">
      <c r="C17" s="3" t="s">
        <v>213</v>
      </c>
      <c r="D17" s="3" t="s">
        <v>90</v>
      </c>
      <c r="E17" s="3" t="s">
        <v>91</v>
      </c>
    </row>
    <row r="18" spans="2:5" x14ac:dyDescent="0.3">
      <c r="B18" s="2" t="s">
        <v>703</v>
      </c>
      <c r="C18">
        <v>154</v>
      </c>
      <c r="D18">
        <v>158</v>
      </c>
    </row>
    <row r="19" spans="2:5" x14ac:dyDescent="0.3">
      <c r="B19" s="2" t="s">
        <v>398</v>
      </c>
      <c r="C19">
        <v>70</v>
      </c>
      <c r="D19">
        <v>676</v>
      </c>
    </row>
    <row r="20" spans="2:5" x14ac:dyDescent="0.3">
      <c r="B20" s="2" t="s">
        <v>381</v>
      </c>
      <c r="C20">
        <v>96</v>
      </c>
      <c r="D20">
        <v>95.2</v>
      </c>
    </row>
    <row r="21" spans="2:5" x14ac:dyDescent="0.3">
      <c r="B21" s="2" t="s">
        <v>704</v>
      </c>
      <c r="C21">
        <v>67.7</v>
      </c>
      <c r="D21">
        <v>66.8</v>
      </c>
    </row>
    <row r="22" spans="2:5" x14ac:dyDescent="0.3">
      <c r="B22" s="2" t="s">
        <v>400</v>
      </c>
      <c r="C22">
        <v>4.7</v>
      </c>
      <c r="D22">
        <v>4.7300000000000004</v>
      </c>
    </row>
    <row r="23" spans="2:5" x14ac:dyDescent="0.3">
      <c r="B23" s="2" t="s">
        <v>401</v>
      </c>
      <c r="C23">
        <v>4.5</v>
      </c>
      <c r="D23">
        <v>4.5</v>
      </c>
    </row>
    <row r="24" spans="2:5" x14ac:dyDescent="0.3">
      <c r="B24" s="2" t="s">
        <v>705</v>
      </c>
      <c r="C24">
        <v>127.9</v>
      </c>
      <c r="D24">
        <v>129.6</v>
      </c>
      <c r="E24">
        <v>1.7</v>
      </c>
    </row>
    <row r="25" spans="2:5" x14ac:dyDescent="0.3">
      <c r="B25" s="2" t="s">
        <v>706</v>
      </c>
      <c r="C25">
        <v>120.7</v>
      </c>
      <c r="D25">
        <v>122.68</v>
      </c>
      <c r="E25">
        <v>1.98</v>
      </c>
    </row>
    <row r="26" spans="2:5" x14ac:dyDescent="0.3">
      <c r="B26" s="2" t="s">
        <v>509</v>
      </c>
      <c r="C26">
        <v>229.3</v>
      </c>
      <c r="D26">
        <v>233.82</v>
      </c>
    </row>
    <row r="27" spans="2:5" x14ac:dyDescent="0.3">
      <c r="B27" s="2" t="s">
        <v>707</v>
      </c>
      <c r="C27">
        <v>239.5</v>
      </c>
      <c r="D27">
        <v>245.77</v>
      </c>
    </row>
    <row r="28" spans="2:5" x14ac:dyDescent="0.3">
      <c r="B28" s="2" t="s">
        <v>642</v>
      </c>
      <c r="C28">
        <v>89</v>
      </c>
      <c r="D28" t="s">
        <v>708</v>
      </c>
    </row>
    <row r="29" spans="2:5" x14ac:dyDescent="0.3">
      <c r="B29" s="2" t="s">
        <v>709</v>
      </c>
      <c r="C29">
        <v>4</v>
      </c>
      <c r="D29" s="4" t="s">
        <v>223</v>
      </c>
    </row>
    <row r="30" spans="2:5" x14ac:dyDescent="0.3">
      <c r="B30" s="2" t="s">
        <v>710</v>
      </c>
      <c r="C30">
        <v>4.66</v>
      </c>
      <c r="D30" s="4" t="s">
        <v>223</v>
      </c>
    </row>
  </sheetData>
  <mergeCells count="6">
    <mergeCell ref="R4:S4"/>
    <mergeCell ref="C4:D4"/>
    <mergeCell ref="E4:F4"/>
    <mergeCell ref="G4:H4"/>
    <mergeCell ref="I4:J4"/>
    <mergeCell ref="K4:L4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DEAF-1970-4C57-8E04-80A4726F4729}">
  <dimension ref="A1:V29"/>
  <sheetViews>
    <sheetView topLeftCell="A11" workbookViewId="0">
      <selection activeCell="K17" sqref="K17:L17"/>
    </sheetView>
  </sheetViews>
  <sheetFormatPr defaultRowHeight="14.4" x14ac:dyDescent="0.3"/>
  <cols>
    <col min="1" max="1" width="14.33203125" customWidth="1"/>
    <col min="2" max="2" width="12.5546875" customWidth="1"/>
    <col min="13" max="13" width="12.21875" customWidth="1"/>
    <col min="15" max="15" width="14.77734375" customWidth="1"/>
    <col min="17" max="17" width="22.88671875" customWidth="1"/>
    <col min="20" max="20" width="25.21875" customWidth="1"/>
    <col min="21" max="21" width="26.77734375" customWidth="1"/>
    <col min="22" max="22" width="45.77734375" customWidth="1"/>
  </cols>
  <sheetData>
    <row r="1" spans="1:22" x14ac:dyDescent="0.3">
      <c r="A1" s="38" t="s">
        <v>711</v>
      </c>
    </row>
    <row r="3" spans="1:22" x14ac:dyDescent="0.3">
      <c r="A3" s="2" t="s">
        <v>696</v>
      </c>
      <c r="B3" s="2" t="s">
        <v>42</v>
      </c>
      <c r="C3" s="41" t="s">
        <v>414</v>
      </c>
      <c r="D3" s="41"/>
      <c r="E3" s="41" t="s">
        <v>4</v>
      </c>
      <c r="F3" s="41"/>
      <c r="G3" s="41" t="s">
        <v>697</v>
      </c>
      <c r="H3" s="41"/>
      <c r="I3" s="41" t="s">
        <v>666</v>
      </c>
      <c r="J3" s="41"/>
      <c r="K3" s="41" t="s">
        <v>698</v>
      </c>
      <c r="L3" s="41"/>
      <c r="M3" s="2" t="s">
        <v>699</v>
      </c>
      <c r="N3" s="3" t="s">
        <v>625</v>
      </c>
      <c r="O3" s="3" t="s">
        <v>626</v>
      </c>
      <c r="P3" s="3" t="s">
        <v>424</v>
      </c>
      <c r="Q3" s="3" t="s">
        <v>628</v>
      </c>
      <c r="R3" s="41" t="s">
        <v>700</v>
      </c>
      <c r="S3" s="41"/>
      <c r="T3" s="3" t="s">
        <v>701</v>
      </c>
      <c r="U3" s="3" t="s">
        <v>702</v>
      </c>
      <c r="V3" s="3" t="s">
        <v>51</v>
      </c>
    </row>
    <row r="4" spans="1:22" x14ac:dyDescent="0.3"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R4" s="3" t="s">
        <v>388</v>
      </c>
      <c r="S4" s="3" t="s">
        <v>389</v>
      </c>
    </row>
    <row r="5" spans="1:22" x14ac:dyDescent="0.3">
      <c r="A5" s="5">
        <v>44751</v>
      </c>
      <c r="B5">
        <v>50.1</v>
      </c>
      <c r="C5">
        <v>14909</v>
      </c>
      <c r="D5">
        <v>1370</v>
      </c>
      <c r="E5">
        <v>2</v>
      </c>
      <c r="F5" s="4" t="s">
        <v>223</v>
      </c>
      <c r="G5">
        <v>14907</v>
      </c>
      <c r="H5">
        <v>1370</v>
      </c>
      <c r="I5">
        <v>10070</v>
      </c>
      <c r="J5">
        <v>67.5</v>
      </c>
      <c r="K5">
        <v>9600</v>
      </c>
      <c r="L5">
        <v>95.3</v>
      </c>
      <c r="M5">
        <v>108</v>
      </c>
      <c r="N5">
        <v>239</v>
      </c>
      <c r="O5">
        <v>53</v>
      </c>
      <c r="P5">
        <v>70</v>
      </c>
      <c r="Q5">
        <v>67</v>
      </c>
      <c r="R5">
        <v>158</v>
      </c>
      <c r="S5">
        <v>130</v>
      </c>
      <c r="T5">
        <v>2057899</v>
      </c>
      <c r="U5">
        <v>1948026</v>
      </c>
    </row>
    <row r="6" spans="1:22" x14ac:dyDescent="0.3">
      <c r="A6" s="5">
        <v>44752</v>
      </c>
      <c r="B6">
        <v>50.2</v>
      </c>
      <c r="C6">
        <v>14907</v>
      </c>
      <c r="D6">
        <v>1370</v>
      </c>
      <c r="E6">
        <v>4</v>
      </c>
      <c r="F6">
        <v>2</v>
      </c>
      <c r="G6">
        <v>14903</v>
      </c>
      <c r="H6">
        <v>1368</v>
      </c>
      <c r="I6">
        <v>9980</v>
      </c>
      <c r="J6">
        <v>67</v>
      </c>
      <c r="K6">
        <v>9500</v>
      </c>
      <c r="L6">
        <v>95.2</v>
      </c>
      <c r="M6">
        <v>100</v>
      </c>
      <c r="N6">
        <v>260</v>
      </c>
      <c r="O6">
        <v>60</v>
      </c>
      <c r="P6">
        <v>60</v>
      </c>
      <c r="Q6">
        <v>67</v>
      </c>
      <c r="R6">
        <v>158</v>
      </c>
      <c r="S6">
        <v>130</v>
      </c>
      <c r="T6">
        <v>2067879</v>
      </c>
      <c r="U6">
        <v>1957526</v>
      </c>
    </row>
    <row r="7" spans="1:22" x14ac:dyDescent="0.3">
      <c r="A7" s="5">
        <v>44753</v>
      </c>
      <c r="B7">
        <v>50.3</v>
      </c>
      <c r="C7">
        <v>14903</v>
      </c>
      <c r="D7">
        <v>1368</v>
      </c>
      <c r="E7">
        <v>4</v>
      </c>
      <c r="F7">
        <v>1</v>
      </c>
      <c r="G7">
        <v>14899</v>
      </c>
      <c r="H7">
        <v>1367</v>
      </c>
      <c r="I7">
        <v>10100</v>
      </c>
      <c r="J7">
        <v>67.7</v>
      </c>
      <c r="K7">
        <v>9700</v>
      </c>
      <c r="L7">
        <v>96</v>
      </c>
      <c r="M7">
        <v>105</v>
      </c>
      <c r="N7">
        <v>175</v>
      </c>
      <c r="O7">
        <v>60</v>
      </c>
      <c r="P7">
        <v>60</v>
      </c>
      <c r="Q7">
        <v>67</v>
      </c>
      <c r="R7">
        <v>158</v>
      </c>
      <c r="S7">
        <v>130</v>
      </c>
      <c r="T7">
        <v>2077979</v>
      </c>
      <c r="U7">
        <v>1967226</v>
      </c>
    </row>
    <row r="8" spans="1:22" x14ac:dyDescent="0.3">
      <c r="A8" s="5">
        <v>44754</v>
      </c>
      <c r="B8">
        <v>50.4</v>
      </c>
      <c r="C8">
        <v>14899</v>
      </c>
      <c r="D8">
        <v>1367</v>
      </c>
      <c r="E8">
        <v>2</v>
      </c>
      <c r="F8" s="4" t="s">
        <v>223</v>
      </c>
      <c r="G8">
        <v>14897</v>
      </c>
      <c r="H8">
        <v>1367</v>
      </c>
      <c r="I8">
        <v>10000</v>
      </c>
      <c r="J8">
        <v>67.099999999999994</v>
      </c>
      <c r="K8">
        <v>9500</v>
      </c>
      <c r="L8">
        <v>95</v>
      </c>
      <c r="M8">
        <v>100</v>
      </c>
      <c r="N8">
        <v>268</v>
      </c>
      <c r="O8">
        <v>52</v>
      </c>
      <c r="P8">
        <v>80</v>
      </c>
      <c r="Q8">
        <v>67</v>
      </c>
      <c r="R8">
        <v>158</v>
      </c>
      <c r="S8">
        <v>130</v>
      </c>
      <c r="T8">
        <v>2087979</v>
      </c>
      <c r="U8">
        <v>1976726</v>
      </c>
    </row>
    <row r="9" spans="1:22" x14ac:dyDescent="0.3">
      <c r="A9" s="5">
        <v>44755</v>
      </c>
      <c r="B9">
        <v>50.5</v>
      </c>
      <c r="C9">
        <v>14897</v>
      </c>
      <c r="D9">
        <v>1367</v>
      </c>
      <c r="E9">
        <v>3</v>
      </c>
      <c r="F9" s="4" t="s">
        <v>223</v>
      </c>
      <c r="G9">
        <v>14894</v>
      </c>
      <c r="H9">
        <v>1367</v>
      </c>
      <c r="I9">
        <v>10020</v>
      </c>
      <c r="J9">
        <v>67.2</v>
      </c>
      <c r="K9">
        <v>9600</v>
      </c>
      <c r="L9">
        <v>95.8</v>
      </c>
      <c r="M9">
        <v>82</v>
      </c>
      <c r="N9">
        <v>216</v>
      </c>
      <c r="O9">
        <v>62</v>
      </c>
      <c r="P9">
        <v>60</v>
      </c>
      <c r="Q9">
        <v>67</v>
      </c>
      <c r="R9">
        <v>158</v>
      </c>
      <c r="S9">
        <v>130</v>
      </c>
      <c r="T9">
        <v>2097999</v>
      </c>
      <c r="U9">
        <v>1986326</v>
      </c>
    </row>
    <row r="10" spans="1:22" x14ac:dyDescent="0.3">
      <c r="A10" s="5">
        <v>44756</v>
      </c>
      <c r="B10">
        <v>50.6</v>
      </c>
      <c r="C10">
        <v>14894</v>
      </c>
      <c r="D10">
        <v>1367</v>
      </c>
      <c r="E10">
        <v>4</v>
      </c>
      <c r="F10">
        <v>2</v>
      </c>
      <c r="G10">
        <v>14890</v>
      </c>
      <c r="H10">
        <v>1365</v>
      </c>
      <c r="I10">
        <v>9690</v>
      </c>
      <c r="J10">
        <v>65</v>
      </c>
      <c r="K10">
        <v>9200</v>
      </c>
      <c r="L10">
        <v>95</v>
      </c>
      <c r="M10">
        <v>105</v>
      </c>
      <c r="N10">
        <v>245</v>
      </c>
      <c r="O10">
        <v>60</v>
      </c>
      <c r="P10">
        <v>80</v>
      </c>
      <c r="Q10">
        <v>67.2</v>
      </c>
      <c r="R10">
        <v>158</v>
      </c>
      <c r="S10">
        <v>130</v>
      </c>
      <c r="T10">
        <v>2107689</v>
      </c>
      <c r="U10">
        <v>1995526</v>
      </c>
    </row>
    <row r="11" spans="1:22" x14ac:dyDescent="0.3">
      <c r="A11" s="5">
        <v>44757</v>
      </c>
      <c r="B11">
        <v>51</v>
      </c>
      <c r="C11">
        <v>14890</v>
      </c>
      <c r="D11">
        <v>1365</v>
      </c>
      <c r="E11">
        <v>4</v>
      </c>
      <c r="F11">
        <v>2</v>
      </c>
      <c r="G11">
        <v>14886</v>
      </c>
      <c r="H11">
        <v>1363</v>
      </c>
      <c r="I11">
        <v>10010</v>
      </c>
      <c r="J11">
        <v>67.2</v>
      </c>
      <c r="K11">
        <v>9550</v>
      </c>
      <c r="L11">
        <v>95.4</v>
      </c>
      <c r="M11">
        <v>69</v>
      </c>
      <c r="N11">
        <v>243</v>
      </c>
      <c r="O11">
        <v>68</v>
      </c>
      <c r="P11">
        <v>80</v>
      </c>
      <c r="Q11">
        <v>67.2</v>
      </c>
      <c r="R11">
        <v>158</v>
      </c>
      <c r="S11">
        <v>130</v>
      </c>
      <c r="T11">
        <v>2117699</v>
      </c>
      <c r="U11">
        <v>2005076</v>
      </c>
      <c r="V11" t="s">
        <v>712</v>
      </c>
    </row>
    <row r="13" spans="1:22" x14ac:dyDescent="0.3">
      <c r="B13">
        <v>51</v>
      </c>
      <c r="C13">
        <v>14909</v>
      </c>
      <c r="D13">
        <v>1370</v>
      </c>
      <c r="E13">
        <v>23</v>
      </c>
      <c r="F13">
        <v>7</v>
      </c>
      <c r="G13">
        <v>14886</v>
      </c>
      <c r="H13">
        <v>1363</v>
      </c>
      <c r="I13">
        <v>69870</v>
      </c>
      <c r="J13">
        <v>67</v>
      </c>
      <c r="K13">
        <v>66650</v>
      </c>
      <c r="L13">
        <v>95.4</v>
      </c>
      <c r="M13">
        <v>669</v>
      </c>
      <c r="N13">
        <v>1646</v>
      </c>
      <c r="O13">
        <v>415</v>
      </c>
      <c r="P13">
        <v>490</v>
      </c>
      <c r="Q13">
        <v>67</v>
      </c>
      <c r="R13">
        <v>158</v>
      </c>
      <c r="S13">
        <v>130</v>
      </c>
      <c r="T13">
        <v>2117699</v>
      </c>
      <c r="U13">
        <v>2005076</v>
      </c>
    </row>
    <row r="14" spans="1:22" x14ac:dyDescent="0.3">
      <c r="E14" s="18">
        <v>1.5E-3</v>
      </c>
      <c r="F14" s="18">
        <v>5.1000000000000004E-3</v>
      </c>
    </row>
    <row r="16" spans="1:22" x14ac:dyDescent="0.3">
      <c r="C16" s="3" t="s">
        <v>213</v>
      </c>
      <c r="D16" s="3" t="s">
        <v>90</v>
      </c>
      <c r="E16" s="3"/>
    </row>
    <row r="17" spans="2:12" x14ac:dyDescent="0.3">
      <c r="B17" s="2" t="s">
        <v>703</v>
      </c>
      <c r="C17">
        <v>154</v>
      </c>
      <c r="D17">
        <v>158</v>
      </c>
      <c r="K17" s="41" t="s">
        <v>713</v>
      </c>
      <c r="L17" s="41"/>
    </row>
    <row r="18" spans="2:12" x14ac:dyDescent="0.3">
      <c r="B18" s="2" t="s">
        <v>398</v>
      </c>
      <c r="C18">
        <v>69</v>
      </c>
      <c r="D18">
        <v>6.7</v>
      </c>
      <c r="J18" s="4" t="s">
        <v>714</v>
      </c>
      <c r="K18" s="2" t="s">
        <v>715</v>
      </c>
      <c r="L18">
        <v>3.8780000000000001</v>
      </c>
    </row>
    <row r="19" spans="2:12" x14ac:dyDescent="0.3">
      <c r="B19" s="2" t="s">
        <v>381</v>
      </c>
      <c r="C19">
        <v>95</v>
      </c>
      <c r="D19">
        <v>95.4</v>
      </c>
      <c r="K19" s="2" t="s">
        <v>716</v>
      </c>
      <c r="L19">
        <v>4.4450000000000003</v>
      </c>
    </row>
    <row r="20" spans="2:12" x14ac:dyDescent="0.3">
      <c r="B20" s="2" t="s">
        <v>704</v>
      </c>
      <c r="C20">
        <v>67.900000000000006</v>
      </c>
      <c r="D20">
        <v>67</v>
      </c>
    </row>
    <row r="21" spans="2:12" x14ac:dyDescent="0.3">
      <c r="B21" s="2" t="s">
        <v>400</v>
      </c>
      <c r="C21">
        <v>4.5999999999999996</v>
      </c>
      <c r="D21">
        <v>4.68</v>
      </c>
      <c r="J21" t="s">
        <v>717</v>
      </c>
      <c r="K21" s="2" t="s">
        <v>715</v>
      </c>
      <c r="L21">
        <v>4.0069999999999997</v>
      </c>
    </row>
    <row r="22" spans="2:12" x14ac:dyDescent="0.3">
      <c r="B22" s="2" t="s">
        <v>401</v>
      </c>
      <c r="C22">
        <v>4.4000000000000004</v>
      </c>
      <c r="D22">
        <v>4.47</v>
      </c>
      <c r="K22" s="2" t="s">
        <v>716</v>
      </c>
      <c r="L22">
        <v>4.51</v>
      </c>
    </row>
    <row r="23" spans="2:12" x14ac:dyDescent="0.3">
      <c r="B23" s="2" t="s">
        <v>705</v>
      </c>
      <c r="C23">
        <v>132.5</v>
      </c>
      <c r="D23">
        <v>134.03</v>
      </c>
    </row>
    <row r="24" spans="2:12" x14ac:dyDescent="0.3">
      <c r="B24" s="2" t="s">
        <v>706</v>
      </c>
      <c r="C24">
        <v>125.1</v>
      </c>
      <c r="D24">
        <v>126.9</v>
      </c>
    </row>
    <row r="25" spans="2:12" x14ac:dyDescent="0.3">
      <c r="B25" s="2" t="s">
        <v>509</v>
      </c>
      <c r="C25">
        <v>234.3</v>
      </c>
      <c r="D25">
        <v>236.32</v>
      </c>
    </row>
    <row r="26" spans="2:12" x14ac:dyDescent="0.3">
      <c r="B26" s="2" t="s">
        <v>707</v>
      </c>
      <c r="C26">
        <v>245</v>
      </c>
      <c r="D26">
        <v>247.42</v>
      </c>
    </row>
    <row r="27" spans="2:12" x14ac:dyDescent="0.3">
      <c r="B27" s="2" t="s">
        <v>642</v>
      </c>
      <c r="C27">
        <v>89</v>
      </c>
      <c r="D27" t="s">
        <v>718</v>
      </c>
    </row>
    <row r="28" spans="2:12" x14ac:dyDescent="0.3">
      <c r="B28" s="2" t="s">
        <v>709</v>
      </c>
      <c r="C28">
        <v>4.01</v>
      </c>
      <c r="D28">
        <v>3.9420000000000002</v>
      </c>
    </row>
    <row r="29" spans="2:12" x14ac:dyDescent="0.3">
      <c r="B29" s="2" t="s">
        <v>710</v>
      </c>
      <c r="C29">
        <v>4.6749999999999998</v>
      </c>
      <c r="D29">
        <v>4.4770000000000003</v>
      </c>
    </row>
  </sheetData>
  <mergeCells count="7">
    <mergeCell ref="R3:S3"/>
    <mergeCell ref="K17:L17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9CA9-6978-4AEE-B33C-5A3E81049F01}">
  <dimension ref="A1:U29"/>
  <sheetViews>
    <sheetView topLeftCell="A14" workbookViewId="0">
      <selection activeCell="D30" sqref="D30"/>
    </sheetView>
  </sheetViews>
  <sheetFormatPr defaultRowHeight="14.4" x14ac:dyDescent="0.3"/>
  <cols>
    <col min="1" max="1" width="16" customWidth="1"/>
    <col min="2" max="2" width="15.88671875" customWidth="1"/>
    <col min="13" max="13" width="12.5546875" customWidth="1"/>
    <col min="15" max="15" width="16" customWidth="1"/>
    <col min="17" max="17" width="21.5546875" customWidth="1"/>
    <col min="20" max="20" width="26.77734375" customWidth="1"/>
    <col min="21" max="21" width="25.5546875" customWidth="1"/>
  </cols>
  <sheetData>
    <row r="1" spans="1:21" x14ac:dyDescent="0.3">
      <c r="A1" s="38" t="s">
        <v>719</v>
      </c>
    </row>
    <row r="3" spans="1:21" x14ac:dyDescent="0.3">
      <c r="A3" s="2" t="s">
        <v>696</v>
      </c>
      <c r="B3" s="2" t="s">
        <v>42</v>
      </c>
      <c r="C3" s="41" t="s">
        <v>414</v>
      </c>
      <c r="D3" s="41"/>
      <c r="E3" s="41" t="s">
        <v>4</v>
      </c>
      <c r="F3" s="41"/>
      <c r="G3" s="41" t="s">
        <v>697</v>
      </c>
      <c r="H3" s="41"/>
      <c r="I3" s="41" t="s">
        <v>666</v>
      </c>
      <c r="J3" s="41"/>
      <c r="K3" s="41" t="s">
        <v>698</v>
      </c>
      <c r="L3" s="41"/>
      <c r="M3" s="2" t="s">
        <v>699</v>
      </c>
      <c r="N3" s="3" t="s">
        <v>625</v>
      </c>
      <c r="O3" s="3" t="s">
        <v>626</v>
      </c>
      <c r="P3" s="3" t="s">
        <v>424</v>
      </c>
      <c r="Q3" s="3" t="s">
        <v>628</v>
      </c>
      <c r="R3" s="41" t="s">
        <v>700</v>
      </c>
      <c r="S3" s="41"/>
      <c r="T3" s="3" t="s">
        <v>701</v>
      </c>
      <c r="U3" s="3" t="s">
        <v>702</v>
      </c>
    </row>
    <row r="4" spans="1:21" x14ac:dyDescent="0.3"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R4" s="3" t="s">
        <v>388</v>
      </c>
      <c r="S4" s="3" t="s">
        <v>389</v>
      </c>
    </row>
    <row r="5" spans="1:21" x14ac:dyDescent="0.3">
      <c r="A5" s="5">
        <v>44758</v>
      </c>
      <c r="B5">
        <v>51.1</v>
      </c>
      <c r="C5">
        <v>14886</v>
      </c>
      <c r="D5">
        <v>1363</v>
      </c>
      <c r="E5">
        <v>2</v>
      </c>
      <c r="F5">
        <v>2</v>
      </c>
      <c r="G5">
        <v>14884</v>
      </c>
      <c r="H5">
        <v>1361</v>
      </c>
      <c r="I5">
        <v>10000</v>
      </c>
      <c r="J5">
        <v>67.099999999999994</v>
      </c>
      <c r="K5">
        <v>9500</v>
      </c>
      <c r="L5">
        <v>95</v>
      </c>
      <c r="M5">
        <v>100</v>
      </c>
      <c r="N5">
        <v>257</v>
      </c>
      <c r="O5">
        <v>63</v>
      </c>
      <c r="P5">
        <v>80</v>
      </c>
      <c r="Q5">
        <v>67.2</v>
      </c>
      <c r="R5">
        <v>158</v>
      </c>
      <c r="S5">
        <v>130</v>
      </c>
      <c r="T5">
        <v>2127699</v>
      </c>
      <c r="U5">
        <v>2014576</v>
      </c>
    </row>
    <row r="6" spans="1:21" x14ac:dyDescent="0.3">
      <c r="A6" s="5">
        <v>44759</v>
      </c>
      <c r="B6">
        <v>51.2</v>
      </c>
      <c r="C6">
        <v>14884</v>
      </c>
      <c r="D6">
        <v>1361</v>
      </c>
      <c r="E6">
        <v>3</v>
      </c>
      <c r="F6" s="4" t="s">
        <v>223</v>
      </c>
      <c r="G6">
        <v>14881</v>
      </c>
      <c r="H6">
        <v>1361</v>
      </c>
      <c r="I6">
        <v>9870</v>
      </c>
      <c r="J6">
        <v>66.3</v>
      </c>
      <c r="K6">
        <v>9400</v>
      </c>
      <c r="L6">
        <v>95.2</v>
      </c>
      <c r="M6">
        <v>102</v>
      </c>
      <c r="N6">
        <v>223</v>
      </c>
      <c r="O6">
        <v>65</v>
      </c>
      <c r="P6">
        <v>80</v>
      </c>
      <c r="Q6">
        <v>67.2</v>
      </c>
      <c r="R6">
        <v>158</v>
      </c>
      <c r="S6">
        <v>130</v>
      </c>
      <c r="T6">
        <v>2137569</v>
      </c>
      <c r="U6">
        <v>2023976</v>
      </c>
    </row>
    <row r="7" spans="1:21" x14ac:dyDescent="0.3">
      <c r="A7" s="5">
        <v>44760</v>
      </c>
      <c r="B7">
        <v>51.3</v>
      </c>
      <c r="C7">
        <v>14881</v>
      </c>
      <c r="D7">
        <v>1361</v>
      </c>
      <c r="E7">
        <v>2</v>
      </c>
      <c r="F7" s="4" t="s">
        <v>223</v>
      </c>
      <c r="G7">
        <v>14879</v>
      </c>
      <c r="H7">
        <v>1361</v>
      </c>
      <c r="I7">
        <v>9940</v>
      </c>
      <c r="J7">
        <v>66.8</v>
      </c>
      <c r="K7">
        <v>9400</v>
      </c>
      <c r="L7">
        <v>94.5</v>
      </c>
      <c r="M7">
        <v>74</v>
      </c>
      <c r="N7">
        <v>327</v>
      </c>
      <c r="O7">
        <v>59</v>
      </c>
      <c r="P7">
        <v>80</v>
      </c>
      <c r="Q7">
        <v>67.3</v>
      </c>
      <c r="R7">
        <v>158</v>
      </c>
      <c r="S7">
        <v>130</v>
      </c>
      <c r="T7">
        <v>2147509</v>
      </c>
      <c r="U7">
        <v>2033376</v>
      </c>
    </row>
    <row r="8" spans="1:21" x14ac:dyDescent="0.3">
      <c r="A8" s="5">
        <v>44761</v>
      </c>
      <c r="B8">
        <v>51.4</v>
      </c>
      <c r="C8">
        <v>14879</v>
      </c>
      <c r="D8">
        <v>1361</v>
      </c>
      <c r="E8">
        <v>3</v>
      </c>
      <c r="F8">
        <v>2</v>
      </c>
      <c r="G8">
        <v>14876</v>
      </c>
      <c r="H8">
        <v>1359</v>
      </c>
      <c r="I8">
        <v>9960</v>
      </c>
      <c r="J8">
        <v>67</v>
      </c>
      <c r="K8">
        <v>9500</v>
      </c>
      <c r="L8">
        <v>95.3</v>
      </c>
      <c r="M8">
        <v>66</v>
      </c>
      <c r="N8">
        <v>249</v>
      </c>
      <c r="O8">
        <v>65</v>
      </c>
      <c r="P8">
        <v>80</v>
      </c>
      <c r="Q8">
        <v>67.3</v>
      </c>
      <c r="R8">
        <v>158</v>
      </c>
      <c r="S8">
        <v>130</v>
      </c>
      <c r="T8">
        <v>2157469</v>
      </c>
      <c r="U8">
        <v>2042876</v>
      </c>
    </row>
    <row r="9" spans="1:21" x14ac:dyDescent="0.3">
      <c r="A9" s="5">
        <v>44762</v>
      </c>
      <c r="B9">
        <v>51.5</v>
      </c>
      <c r="C9">
        <v>14876</v>
      </c>
      <c r="D9">
        <v>1359</v>
      </c>
      <c r="E9">
        <v>4</v>
      </c>
      <c r="F9" s="4" t="s">
        <v>223</v>
      </c>
      <c r="G9">
        <v>14872</v>
      </c>
      <c r="H9">
        <v>1359</v>
      </c>
      <c r="I9">
        <v>9670</v>
      </c>
      <c r="J9">
        <v>65</v>
      </c>
      <c r="K9">
        <v>9200</v>
      </c>
      <c r="L9">
        <v>95.1</v>
      </c>
      <c r="M9">
        <v>56</v>
      </c>
      <c r="N9">
        <v>299</v>
      </c>
      <c r="O9">
        <v>59</v>
      </c>
      <c r="P9">
        <v>60</v>
      </c>
      <c r="Q9">
        <v>67.3</v>
      </c>
      <c r="R9">
        <v>158</v>
      </c>
      <c r="S9">
        <v>130</v>
      </c>
      <c r="T9">
        <v>2167139</v>
      </c>
      <c r="U9">
        <v>2052076</v>
      </c>
    </row>
    <row r="10" spans="1:21" x14ac:dyDescent="0.3">
      <c r="A10" s="5">
        <v>44763</v>
      </c>
      <c r="B10">
        <v>51.6</v>
      </c>
      <c r="C10">
        <v>14872</v>
      </c>
      <c r="D10">
        <v>1359</v>
      </c>
      <c r="E10">
        <v>2</v>
      </c>
      <c r="F10">
        <v>2</v>
      </c>
      <c r="G10">
        <v>14870</v>
      </c>
      <c r="H10">
        <v>1357</v>
      </c>
      <c r="I10">
        <v>9850</v>
      </c>
      <c r="J10">
        <v>66.2</v>
      </c>
      <c r="K10">
        <v>9350</v>
      </c>
      <c r="L10">
        <v>95</v>
      </c>
      <c r="M10">
        <v>92</v>
      </c>
      <c r="N10">
        <v>277</v>
      </c>
      <c r="O10">
        <v>61</v>
      </c>
      <c r="P10">
        <v>70</v>
      </c>
      <c r="Q10">
        <v>67.400000000000006</v>
      </c>
      <c r="R10">
        <v>158</v>
      </c>
      <c r="S10">
        <v>130</v>
      </c>
      <c r="T10">
        <v>2176989</v>
      </c>
      <c r="U10">
        <v>2061426</v>
      </c>
    </row>
    <row r="11" spans="1:21" x14ac:dyDescent="0.3">
      <c r="A11" s="5">
        <v>44764</v>
      </c>
      <c r="B11">
        <v>52</v>
      </c>
      <c r="C11">
        <v>14870</v>
      </c>
      <c r="D11">
        <v>1357</v>
      </c>
      <c r="E11">
        <v>5</v>
      </c>
      <c r="F11" s="4" t="s">
        <v>223</v>
      </c>
      <c r="G11">
        <v>14865</v>
      </c>
      <c r="H11">
        <v>1357</v>
      </c>
      <c r="I11">
        <v>9890</v>
      </c>
      <c r="J11">
        <v>66.5</v>
      </c>
      <c r="K11">
        <v>9400</v>
      </c>
      <c r="L11">
        <v>95</v>
      </c>
      <c r="M11">
        <v>87</v>
      </c>
      <c r="N11">
        <v>273</v>
      </c>
      <c r="O11">
        <v>67</v>
      </c>
      <c r="P11">
        <v>63</v>
      </c>
      <c r="Q11">
        <v>67.400000000000006</v>
      </c>
      <c r="R11">
        <v>158</v>
      </c>
      <c r="S11">
        <v>130</v>
      </c>
      <c r="T11">
        <v>2186879</v>
      </c>
      <c r="U11">
        <v>2070826</v>
      </c>
    </row>
    <row r="13" spans="1:21" x14ac:dyDescent="0.3">
      <c r="A13" s="5"/>
      <c r="B13">
        <v>52</v>
      </c>
      <c r="C13">
        <v>14886</v>
      </c>
      <c r="D13">
        <v>1363</v>
      </c>
      <c r="E13">
        <v>21</v>
      </c>
      <c r="F13">
        <v>6</v>
      </c>
      <c r="G13">
        <v>14865</v>
      </c>
      <c r="H13">
        <v>1357</v>
      </c>
      <c r="I13">
        <v>69180</v>
      </c>
      <c r="J13">
        <v>66.400000000000006</v>
      </c>
      <c r="K13">
        <v>65750</v>
      </c>
      <c r="L13">
        <v>95</v>
      </c>
      <c r="M13">
        <v>577</v>
      </c>
      <c r="N13">
        <v>1905</v>
      </c>
      <c r="O13">
        <v>435</v>
      </c>
      <c r="P13">
        <v>513</v>
      </c>
      <c r="Q13">
        <v>673</v>
      </c>
      <c r="R13">
        <v>158</v>
      </c>
      <c r="S13">
        <v>130</v>
      </c>
      <c r="T13">
        <v>2186879</v>
      </c>
      <c r="U13">
        <v>2070826</v>
      </c>
    </row>
    <row r="14" spans="1:21" x14ac:dyDescent="0.3">
      <c r="E14" s="18">
        <v>1.4E-3</v>
      </c>
      <c r="F14" s="18">
        <v>4.4000000000000003E-3</v>
      </c>
    </row>
    <row r="15" spans="1:21" x14ac:dyDescent="0.3">
      <c r="E15" s="18"/>
      <c r="F15" s="18"/>
    </row>
    <row r="16" spans="1:21" x14ac:dyDescent="0.3">
      <c r="C16" s="3" t="s">
        <v>213</v>
      </c>
      <c r="D16" s="3" t="s">
        <v>90</v>
      </c>
    </row>
    <row r="17" spans="2:4" x14ac:dyDescent="0.3">
      <c r="B17" s="2" t="s">
        <v>703</v>
      </c>
      <c r="C17">
        <v>154</v>
      </c>
      <c r="D17">
        <v>158</v>
      </c>
    </row>
    <row r="18" spans="2:4" x14ac:dyDescent="0.3">
      <c r="B18" s="2" t="s">
        <v>398</v>
      </c>
      <c r="C18">
        <v>68</v>
      </c>
      <c r="D18">
        <v>66.41</v>
      </c>
    </row>
    <row r="19" spans="2:4" x14ac:dyDescent="0.3">
      <c r="B19" s="2" t="s">
        <v>381</v>
      </c>
      <c r="C19">
        <v>95</v>
      </c>
      <c r="D19">
        <v>95</v>
      </c>
    </row>
    <row r="20" spans="2:4" x14ac:dyDescent="0.3">
      <c r="B20" s="2" t="s">
        <v>704</v>
      </c>
      <c r="C20">
        <v>68.099999999999994</v>
      </c>
      <c r="D20">
        <v>67.3</v>
      </c>
    </row>
    <row r="21" spans="2:4" x14ac:dyDescent="0.3">
      <c r="B21" s="2" t="s">
        <v>400</v>
      </c>
      <c r="C21">
        <v>4.5</v>
      </c>
      <c r="D21">
        <v>4.6399999999999997</v>
      </c>
    </row>
    <row r="22" spans="2:4" x14ac:dyDescent="0.3">
      <c r="B22" s="2" t="s">
        <v>401</v>
      </c>
      <c r="C22">
        <v>4.3</v>
      </c>
      <c r="D22">
        <v>4.41</v>
      </c>
    </row>
    <row r="23" spans="2:4" x14ac:dyDescent="0.3">
      <c r="B23" s="2" t="s">
        <v>705</v>
      </c>
      <c r="C23">
        <v>137.1</v>
      </c>
      <c r="D23">
        <v>138.41</v>
      </c>
    </row>
    <row r="24" spans="2:4" x14ac:dyDescent="0.3">
      <c r="B24" s="2" t="s">
        <v>706</v>
      </c>
      <c r="C24">
        <v>129.4</v>
      </c>
      <c r="D24">
        <v>131.06</v>
      </c>
    </row>
    <row r="25" spans="2:4" x14ac:dyDescent="0.3">
      <c r="B25" s="2" t="s">
        <v>509</v>
      </c>
      <c r="C25">
        <v>239.5</v>
      </c>
      <c r="D25">
        <v>238.36</v>
      </c>
    </row>
    <row r="26" spans="2:4" x14ac:dyDescent="0.3">
      <c r="B26" s="2" t="s">
        <v>707</v>
      </c>
      <c r="C26">
        <v>250.6</v>
      </c>
      <c r="D26">
        <v>250.79</v>
      </c>
    </row>
    <row r="27" spans="2:4" x14ac:dyDescent="0.3">
      <c r="B27" s="2" t="s">
        <v>642</v>
      </c>
      <c r="C27">
        <v>88.5</v>
      </c>
      <c r="D27" t="s">
        <v>720</v>
      </c>
    </row>
    <row r="28" spans="2:4" x14ac:dyDescent="0.3">
      <c r="B28" s="2" t="s">
        <v>709</v>
      </c>
      <c r="C28">
        <v>4.0199999999999996</v>
      </c>
      <c r="D28" s="4" t="s">
        <v>223</v>
      </c>
    </row>
    <row r="29" spans="2:4" x14ac:dyDescent="0.3">
      <c r="B29" s="2" t="s">
        <v>710</v>
      </c>
      <c r="C29">
        <v>4.6900000000000004</v>
      </c>
      <c r="D29" s="4" t="s">
        <v>223</v>
      </c>
    </row>
  </sheetData>
  <mergeCells count="6">
    <mergeCell ref="R3:S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6920-F29B-44A4-AA72-23F83263B5AD}">
  <dimension ref="A1:U29"/>
  <sheetViews>
    <sheetView topLeftCell="A12" workbookViewId="0">
      <selection activeCell="A21" sqref="A21"/>
    </sheetView>
  </sheetViews>
  <sheetFormatPr defaultRowHeight="14.4" x14ac:dyDescent="0.3"/>
  <cols>
    <col min="1" max="1" width="15.33203125" customWidth="1"/>
    <col min="2" max="2" width="15.77734375" customWidth="1"/>
    <col min="13" max="13" width="11.21875" customWidth="1"/>
    <col min="15" max="15" width="12.5546875" customWidth="1"/>
    <col min="17" max="17" width="23" customWidth="1"/>
    <col min="20" max="20" width="28.109375" customWidth="1"/>
    <col min="21" max="21" width="27.77734375" customWidth="1"/>
  </cols>
  <sheetData>
    <row r="1" spans="1:21" x14ac:dyDescent="0.3">
      <c r="A1" s="38" t="s">
        <v>721</v>
      </c>
    </row>
    <row r="3" spans="1:21" x14ac:dyDescent="0.3">
      <c r="A3" s="2" t="s">
        <v>696</v>
      </c>
      <c r="B3" s="2" t="s">
        <v>42</v>
      </c>
      <c r="C3" s="41" t="s">
        <v>414</v>
      </c>
      <c r="D3" s="41"/>
      <c r="E3" s="41" t="s">
        <v>4</v>
      </c>
      <c r="F3" s="41"/>
      <c r="G3" s="41" t="s">
        <v>697</v>
      </c>
      <c r="H3" s="41"/>
      <c r="I3" s="41" t="s">
        <v>666</v>
      </c>
      <c r="J3" s="41"/>
      <c r="K3" s="41" t="s">
        <v>698</v>
      </c>
      <c r="L3" s="41"/>
      <c r="M3" s="2" t="s">
        <v>699</v>
      </c>
      <c r="N3" s="3" t="s">
        <v>625</v>
      </c>
      <c r="O3" s="3" t="s">
        <v>626</v>
      </c>
      <c r="P3" s="3" t="s">
        <v>424</v>
      </c>
      <c r="Q3" s="3" t="s">
        <v>628</v>
      </c>
      <c r="R3" s="41" t="s">
        <v>700</v>
      </c>
      <c r="S3" s="41"/>
      <c r="T3" s="3" t="s">
        <v>701</v>
      </c>
      <c r="U3" s="3" t="s">
        <v>702</v>
      </c>
    </row>
    <row r="4" spans="1:21" x14ac:dyDescent="0.3"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R4" s="3" t="s">
        <v>388</v>
      </c>
      <c r="S4" s="3" t="s">
        <v>389</v>
      </c>
    </row>
    <row r="5" spans="1:21" x14ac:dyDescent="0.3">
      <c r="A5" s="5">
        <v>44765</v>
      </c>
      <c r="B5">
        <v>52.1</v>
      </c>
      <c r="C5">
        <v>14865</v>
      </c>
      <c r="D5">
        <v>1357</v>
      </c>
      <c r="E5">
        <v>4</v>
      </c>
      <c r="F5">
        <v>1</v>
      </c>
      <c r="G5">
        <v>14861</v>
      </c>
      <c r="H5">
        <v>1356</v>
      </c>
      <c r="I5">
        <v>9710</v>
      </c>
      <c r="J5">
        <v>65.3</v>
      </c>
      <c r="K5">
        <v>9200</v>
      </c>
      <c r="L5">
        <v>94.7</v>
      </c>
      <c r="M5">
        <v>102</v>
      </c>
      <c r="N5">
        <v>258</v>
      </c>
      <c r="O5">
        <v>75</v>
      </c>
      <c r="P5">
        <v>75</v>
      </c>
      <c r="Q5">
        <v>67.400000000000006</v>
      </c>
      <c r="R5">
        <v>158</v>
      </c>
      <c r="S5">
        <v>130</v>
      </c>
      <c r="T5">
        <v>2196589</v>
      </c>
      <c r="U5">
        <v>2080026</v>
      </c>
    </row>
    <row r="6" spans="1:21" x14ac:dyDescent="0.3">
      <c r="A6" s="5">
        <v>44766</v>
      </c>
      <c r="B6">
        <v>52.2</v>
      </c>
      <c r="C6">
        <v>14861</v>
      </c>
      <c r="D6">
        <v>1356</v>
      </c>
      <c r="E6">
        <v>4</v>
      </c>
      <c r="F6" s="4" t="s">
        <v>223</v>
      </c>
      <c r="G6">
        <v>14857</v>
      </c>
      <c r="H6">
        <v>1356</v>
      </c>
      <c r="I6">
        <v>9810</v>
      </c>
      <c r="J6">
        <v>66</v>
      </c>
      <c r="K6">
        <v>9300</v>
      </c>
      <c r="L6">
        <v>94.8</v>
      </c>
      <c r="M6">
        <v>91</v>
      </c>
      <c r="N6">
        <v>271</v>
      </c>
      <c r="O6">
        <v>68</v>
      </c>
      <c r="P6">
        <v>80</v>
      </c>
      <c r="Q6">
        <v>67.5</v>
      </c>
      <c r="R6">
        <v>158</v>
      </c>
      <c r="S6">
        <v>130</v>
      </c>
      <c r="T6">
        <v>2206399</v>
      </c>
      <c r="U6">
        <v>2089326</v>
      </c>
    </row>
    <row r="7" spans="1:21" x14ac:dyDescent="0.3">
      <c r="A7" s="5">
        <v>44767</v>
      </c>
      <c r="B7">
        <v>52.3</v>
      </c>
      <c r="C7">
        <v>14857</v>
      </c>
      <c r="D7">
        <v>1356</v>
      </c>
      <c r="E7">
        <v>5</v>
      </c>
      <c r="F7">
        <v>2</v>
      </c>
      <c r="G7">
        <v>14852</v>
      </c>
      <c r="H7">
        <v>1354</v>
      </c>
      <c r="I7">
        <v>9690</v>
      </c>
      <c r="J7">
        <v>65.2</v>
      </c>
      <c r="K7">
        <v>9200</v>
      </c>
      <c r="L7">
        <v>95</v>
      </c>
      <c r="M7">
        <v>70</v>
      </c>
      <c r="N7">
        <v>275</v>
      </c>
      <c r="O7">
        <v>65</v>
      </c>
      <c r="P7">
        <v>80</v>
      </c>
      <c r="Q7">
        <v>67.5</v>
      </c>
      <c r="R7">
        <v>158</v>
      </c>
      <c r="S7">
        <v>130</v>
      </c>
      <c r="T7">
        <v>2216089</v>
      </c>
      <c r="U7">
        <v>2098526</v>
      </c>
    </row>
    <row r="8" spans="1:21" x14ac:dyDescent="0.3">
      <c r="A8" s="5">
        <v>44768</v>
      </c>
      <c r="B8">
        <v>52.4</v>
      </c>
      <c r="C8">
        <v>14852</v>
      </c>
      <c r="D8">
        <v>1354</v>
      </c>
      <c r="E8">
        <v>4</v>
      </c>
      <c r="F8">
        <v>2</v>
      </c>
      <c r="G8">
        <v>14848</v>
      </c>
      <c r="H8">
        <v>1352</v>
      </c>
      <c r="I8">
        <v>9620</v>
      </c>
      <c r="J8">
        <v>64.7</v>
      </c>
      <c r="K8">
        <v>9100</v>
      </c>
      <c r="L8">
        <v>94.6</v>
      </c>
      <c r="M8">
        <v>100</v>
      </c>
      <c r="N8">
        <v>287</v>
      </c>
      <c r="O8">
        <v>63</v>
      </c>
      <c r="P8">
        <v>70</v>
      </c>
      <c r="Q8">
        <v>67.5</v>
      </c>
      <c r="R8">
        <v>158</v>
      </c>
      <c r="S8">
        <v>130</v>
      </c>
      <c r="T8">
        <v>2225709</v>
      </c>
      <c r="U8">
        <v>2107626</v>
      </c>
    </row>
    <row r="9" spans="1:21" x14ac:dyDescent="0.3">
      <c r="A9" s="5">
        <v>44769</v>
      </c>
      <c r="B9">
        <v>52.5</v>
      </c>
      <c r="C9">
        <v>14848</v>
      </c>
      <c r="D9">
        <v>1352</v>
      </c>
      <c r="E9">
        <v>4</v>
      </c>
      <c r="F9" s="4" t="s">
        <v>223</v>
      </c>
      <c r="G9">
        <v>14844</v>
      </c>
      <c r="H9">
        <v>1352</v>
      </c>
      <c r="I9">
        <v>9730</v>
      </c>
      <c r="J9">
        <v>65.5</v>
      </c>
      <c r="K9">
        <v>9200</v>
      </c>
      <c r="L9">
        <v>94.5</v>
      </c>
      <c r="M9">
        <v>75</v>
      </c>
      <c r="N9">
        <v>309</v>
      </c>
      <c r="O9">
        <v>66</v>
      </c>
      <c r="P9">
        <v>80</v>
      </c>
      <c r="Q9">
        <v>67.5</v>
      </c>
      <c r="R9">
        <v>158</v>
      </c>
      <c r="S9">
        <v>130</v>
      </c>
      <c r="T9">
        <v>2235439</v>
      </c>
      <c r="U9">
        <v>2116826</v>
      </c>
    </row>
    <row r="10" spans="1:21" x14ac:dyDescent="0.3">
      <c r="A10" s="5">
        <v>44770</v>
      </c>
      <c r="B10">
        <v>52.6</v>
      </c>
      <c r="C10">
        <v>14844</v>
      </c>
      <c r="D10">
        <v>1352</v>
      </c>
      <c r="E10">
        <v>4</v>
      </c>
      <c r="F10" s="4" t="s">
        <v>223</v>
      </c>
      <c r="G10">
        <v>14840</v>
      </c>
      <c r="H10">
        <v>1352</v>
      </c>
      <c r="I10">
        <v>9690</v>
      </c>
      <c r="J10">
        <v>65.2</v>
      </c>
      <c r="K10">
        <v>9200</v>
      </c>
      <c r="L10">
        <v>95</v>
      </c>
      <c r="M10">
        <v>79</v>
      </c>
      <c r="N10">
        <v>258</v>
      </c>
      <c r="O10">
        <v>73</v>
      </c>
      <c r="P10">
        <v>80</v>
      </c>
      <c r="Q10">
        <v>67.5</v>
      </c>
      <c r="R10">
        <v>158</v>
      </c>
      <c r="S10">
        <v>130</v>
      </c>
      <c r="T10">
        <v>2245129</v>
      </c>
      <c r="U10">
        <v>2126026</v>
      </c>
    </row>
    <row r="11" spans="1:21" x14ac:dyDescent="0.3">
      <c r="A11" s="5">
        <v>44771</v>
      </c>
      <c r="B11">
        <v>23</v>
      </c>
      <c r="C11">
        <v>14840</v>
      </c>
      <c r="D11">
        <v>1352</v>
      </c>
      <c r="E11">
        <v>5</v>
      </c>
      <c r="F11">
        <v>2</v>
      </c>
      <c r="G11">
        <v>14835</v>
      </c>
      <c r="H11">
        <v>1350</v>
      </c>
      <c r="I11">
        <v>9430</v>
      </c>
      <c r="J11">
        <v>63.5</v>
      </c>
      <c r="K11">
        <v>8930</v>
      </c>
      <c r="L11">
        <v>94.6</v>
      </c>
      <c r="M11">
        <v>90</v>
      </c>
      <c r="N11">
        <v>215</v>
      </c>
      <c r="O11">
        <v>65</v>
      </c>
      <c r="P11">
        <v>80</v>
      </c>
      <c r="Q11">
        <v>67.5</v>
      </c>
      <c r="R11">
        <v>158</v>
      </c>
      <c r="S11">
        <v>130</v>
      </c>
      <c r="T11">
        <v>2254559</v>
      </c>
      <c r="U11">
        <v>2134956</v>
      </c>
    </row>
    <row r="13" spans="1:21" x14ac:dyDescent="0.3">
      <c r="B13">
        <v>53</v>
      </c>
      <c r="C13">
        <v>14865</v>
      </c>
      <c r="D13">
        <v>1357</v>
      </c>
      <c r="E13">
        <v>30</v>
      </c>
      <c r="F13">
        <v>7</v>
      </c>
      <c r="G13">
        <v>14835</v>
      </c>
      <c r="H13">
        <v>1350</v>
      </c>
      <c r="I13">
        <v>67680</v>
      </c>
      <c r="J13">
        <v>65</v>
      </c>
      <c r="K13">
        <v>64130</v>
      </c>
      <c r="L13">
        <v>94.7</v>
      </c>
      <c r="M13">
        <v>607</v>
      </c>
      <c r="N13">
        <v>1923</v>
      </c>
      <c r="O13">
        <v>475</v>
      </c>
      <c r="P13">
        <v>545</v>
      </c>
      <c r="Q13">
        <v>67.5</v>
      </c>
      <c r="R13">
        <v>158</v>
      </c>
      <c r="S13">
        <v>130</v>
      </c>
      <c r="T13">
        <v>2254559</v>
      </c>
      <c r="U13">
        <v>2134956</v>
      </c>
    </row>
    <row r="14" spans="1:21" x14ac:dyDescent="0.3">
      <c r="E14" s="18">
        <v>2E-3</v>
      </c>
      <c r="F14" s="18">
        <v>5.1000000000000004E-3</v>
      </c>
    </row>
    <row r="16" spans="1:21" x14ac:dyDescent="0.3">
      <c r="C16" s="3" t="s">
        <v>213</v>
      </c>
      <c r="D16" s="3" t="s">
        <v>90</v>
      </c>
    </row>
    <row r="17" spans="2:12" x14ac:dyDescent="0.3">
      <c r="B17" s="2" t="s">
        <v>703</v>
      </c>
      <c r="C17">
        <v>154</v>
      </c>
      <c r="D17">
        <v>158</v>
      </c>
    </row>
    <row r="18" spans="2:12" x14ac:dyDescent="0.3">
      <c r="B18" s="2" t="s">
        <v>398</v>
      </c>
      <c r="C18">
        <v>67</v>
      </c>
      <c r="D18">
        <v>65</v>
      </c>
      <c r="K18" s="41" t="s">
        <v>713</v>
      </c>
      <c r="L18" s="41"/>
    </row>
    <row r="19" spans="2:12" x14ac:dyDescent="0.3">
      <c r="B19" s="2" t="s">
        <v>381</v>
      </c>
      <c r="C19">
        <v>95</v>
      </c>
      <c r="D19">
        <v>94.7</v>
      </c>
      <c r="J19" t="s">
        <v>722</v>
      </c>
      <c r="K19" s="2" t="s">
        <v>715</v>
      </c>
      <c r="L19">
        <v>3.871</v>
      </c>
    </row>
    <row r="20" spans="2:12" x14ac:dyDescent="0.3">
      <c r="B20" s="2" t="s">
        <v>704</v>
      </c>
      <c r="C20">
        <v>68.3</v>
      </c>
      <c r="D20">
        <v>67.5</v>
      </c>
      <c r="K20" s="2" t="s">
        <v>716</v>
      </c>
      <c r="L20">
        <v>4.5039999999999996</v>
      </c>
    </row>
    <row r="21" spans="2:12" x14ac:dyDescent="0.3">
      <c r="B21" s="2" t="s">
        <v>400</v>
      </c>
      <c r="C21">
        <v>4.5</v>
      </c>
      <c r="D21">
        <v>4.55</v>
      </c>
    </row>
    <row r="22" spans="2:12" x14ac:dyDescent="0.3">
      <c r="B22" s="2" t="s">
        <v>401</v>
      </c>
      <c r="C22">
        <v>4.2</v>
      </c>
      <c r="D22">
        <v>4.3099999999999996</v>
      </c>
      <c r="J22" t="s">
        <v>717</v>
      </c>
      <c r="K22" s="2" t="s">
        <v>715</v>
      </c>
      <c r="L22">
        <v>4.1130000000000004</v>
      </c>
    </row>
    <row r="23" spans="2:12" x14ac:dyDescent="0.3">
      <c r="B23" s="2" t="s">
        <v>705</v>
      </c>
      <c r="C23">
        <v>141.5</v>
      </c>
      <c r="D23">
        <v>142.69</v>
      </c>
      <c r="K23" s="2" t="s">
        <v>716</v>
      </c>
      <c r="L23">
        <v>4.5540000000000003</v>
      </c>
    </row>
    <row r="24" spans="2:12" x14ac:dyDescent="0.3">
      <c r="B24" s="2" t="s">
        <v>706</v>
      </c>
      <c r="C24">
        <v>133.6</v>
      </c>
      <c r="D24">
        <v>135.12</v>
      </c>
    </row>
    <row r="25" spans="2:12" x14ac:dyDescent="0.3">
      <c r="B25" s="2" t="s">
        <v>509</v>
      </c>
      <c r="C25">
        <v>239.5</v>
      </c>
      <c r="D25">
        <v>243.07</v>
      </c>
    </row>
    <row r="26" spans="2:12" x14ac:dyDescent="0.3">
      <c r="B26" s="2" t="s">
        <v>707</v>
      </c>
      <c r="C26">
        <v>256.60000000000002</v>
      </c>
      <c r="D26">
        <v>256.61</v>
      </c>
    </row>
    <row r="27" spans="2:12" x14ac:dyDescent="0.3">
      <c r="B27" s="2" t="s">
        <v>642</v>
      </c>
      <c r="C27">
        <v>88.5</v>
      </c>
      <c r="D27" t="s">
        <v>723</v>
      </c>
    </row>
    <row r="28" spans="2:12" x14ac:dyDescent="0.3">
      <c r="B28" s="2" t="s">
        <v>709</v>
      </c>
      <c r="C28">
        <v>4.03</v>
      </c>
      <c r="D28">
        <v>3.992</v>
      </c>
    </row>
    <row r="29" spans="2:12" x14ac:dyDescent="0.3">
      <c r="B29" s="2" t="s">
        <v>710</v>
      </c>
      <c r="C29">
        <v>4.7050000000000001</v>
      </c>
      <c r="D29">
        <v>4.5289999999999999</v>
      </c>
    </row>
  </sheetData>
  <mergeCells count="7">
    <mergeCell ref="R3:S3"/>
    <mergeCell ref="K18:L18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FC15-80FD-42D6-B80E-834F2AF36FD2}">
  <dimension ref="A1:U28"/>
  <sheetViews>
    <sheetView topLeftCell="A11" workbookViewId="0">
      <selection activeCell="A15" sqref="A15:XFD15"/>
    </sheetView>
  </sheetViews>
  <sheetFormatPr defaultRowHeight="14.4" x14ac:dyDescent="0.3"/>
  <cols>
    <col min="1" max="2" width="13.5546875" customWidth="1"/>
    <col min="13" max="13" width="13.21875" customWidth="1"/>
    <col min="15" max="15" width="15.6640625" customWidth="1"/>
    <col min="17" max="17" width="19.109375" customWidth="1"/>
    <col min="20" max="20" width="27.44140625" customWidth="1"/>
    <col min="21" max="21" width="28.5546875" customWidth="1"/>
  </cols>
  <sheetData>
    <row r="1" spans="1:21" x14ac:dyDescent="0.3">
      <c r="A1" s="38" t="s">
        <v>724</v>
      </c>
    </row>
    <row r="3" spans="1:21" x14ac:dyDescent="0.3">
      <c r="A3" s="2" t="s">
        <v>696</v>
      </c>
      <c r="B3" s="2" t="s">
        <v>42</v>
      </c>
      <c r="C3" s="41" t="s">
        <v>414</v>
      </c>
      <c r="D3" s="41"/>
      <c r="E3" s="41" t="s">
        <v>4</v>
      </c>
      <c r="F3" s="41"/>
      <c r="G3" s="41" t="s">
        <v>697</v>
      </c>
      <c r="H3" s="41"/>
      <c r="I3" s="41" t="s">
        <v>666</v>
      </c>
      <c r="J3" s="41"/>
      <c r="K3" s="41" t="s">
        <v>698</v>
      </c>
      <c r="L3" s="41"/>
      <c r="M3" s="2" t="s">
        <v>699</v>
      </c>
      <c r="N3" s="3" t="s">
        <v>625</v>
      </c>
      <c r="O3" s="3" t="s">
        <v>626</v>
      </c>
      <c r="P3" s="3" t="s">
        <v>424</v>
      </c>
      <c r="Q3" s="3" t="s">
        <v>628</v>
      </c>
      <c r="R3" s="41" t="s">
        <v>700</v>
      </c>
      <c r="S3" s="41"/>
      <c r="T3" s="3" t="s">
        <v>701</v>
      </c>
      <c r="U3" s="3" t="s">
        <v>702</v>
      </c>
    </row>
    <row r="4" spans="1:21" x14ac:dyDescent="0.3"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R4" s="3" t="s">
        <v>388</v>
      </c>
      <c r="S4" s="3" t="s">
        <v>389</v>
      </c>
    </row>
    <row r="5" spans="1:21" x14ac:dyDescent="0.3">
      <c r="A5" s="5">
        <v>44772</v>
      </c>
      <c r="B5">
        <v>53.1</v>
      </c>
      <c r="C5">
        <v>14835</v>
      </c>
      <c r="D5">
        <v>1350</v>
      </c>
      <c r="E5">
        <v>3</v>
      </c>
      <c r="F5">
        <v>4</v>
      </c>
      <c r="G5">
        <v>14832</v>
      </c>
      <c r="H5">
        <v>1346</v>
      </c>
      <c r="I5">
        <v>9575</v>
      </c>
      <c r="J5">
        <v>64.5</v>
      </c>
      <c r="K5">
        <v>9065</v>
      </c>
      <c r="L5">
        <v>94.6</v>
      </c>
      <c r="M5">
        <v>100</v>
      </c>
      <c r="N5">
        <v>296</v>
      </c>
      <c r="O5">
        <v>49</v>
      </c>
      <c r="P5">
        <v>65</v>
      </c>
      <c r="Q5">
        <v>67.5</v>
      </c>
      <c r="R5">
        <v>158</v>
      </c>
      <c r="S5">
        <v>130</v>
      </c>
      <c r="T5">
        <v>2264134</v>
      </c>
      <c r="U5">
        <v>2144021</v>
      </c>
    </row>
    <row r="6" spans="1:21" x14ac:dyDescent="0.3">
      <c r="A6" s="5">
        <v>44773</v>
      </c>
      <c r="B6">
        <v>53.2</v>
      </c>
      <c r="C6">
        <v>14832</v>
      </c>
      <c r="D6">
        <v>1346</v>
      </c>
      <c r="E6">
        <v>4</v>
      </c>
      <c r="F6" s="4" t="s">
        <v>223</v>
      </c>
      <c r="G6">
        <v>14828</v>
      </c>
      <c r="H6">
        <v>1346</v>
      </c>
      <c r="I6">
        <v>9870</v>
      </c>
      <c r="J6">
        <v>66.5</v>
      </c>
      <c r="K6">
        <v>9400</v>
      </c>
      <c r="L6">
        <v>95.2</v>
      </c>
      <c r="M6">
        <v>87</v>
      </c>
      <c r="N6">
        <v>257</v>
      </c>
      <c r="O6">
        <v>66</v>
      </c>
      <c r="P6">
        <v>60</v>
      </c>
      <c r="Q6">
        <v>67.5</v>
      </c>
      <c r="R6">
        <v>158</v>
      </c>
      <c r="S6">
        <v>130</v>
      </c>
      <c r="T6">
        <v>2274004</v>
      </c>
      <c r="U6">
        <v>2161931</v>
      </c>
    </row>
    <row r="7" spans="1:21" x14ac:dyDescent="0.3">
      <c r="A7" s="5">
        <v>44774</v>
      </c>
      <c r="B7">
        <v>53.3</v>
      </c>
      <c r="C7">
        <v>14828</v>
      </c>
      <c r="D7">
        <v>1346</v>
      </c>
      <c r="E7">
        <v>2</v>
      </c>
      <c r="F7" s="4" t="s">
        <v>223</v>
      </c>
      <c r="G7">
        <v>14826</v>
      </c>
      <c r="H7">
        <v>1346</v>
      </c>
      <c r="I7">
        <v>8980</v>
      </c>
      <c r="J7">
        <v>60.5</v>
      </c>
      <c r="K7">
        <v>8510</v>
      </c>
      <c r="L7">
        <v>94.7</v>
      </c>
      <c r="M7">
        <v>86</v>
      </c>
      <c r="N7">
        <v>244</v>
      </c>
      <c r="O7">
        <v>69</v>
      </c>
      <c r="P7">
        <v>71</v>
      </c>
      <c r="Q7">
        <v>67.5</v>
      </c>
      <c r="R7">
        <v>158</v>
      </c>
      <c r="S7">
        <v>130</v>
      </c>
      <c r="T7">
        <v>2282984</v>
      </c>
      <c r="U7">
        <v>2161931</v>
      </c>
    </row>
    <row r="8" spans="1:21" x14ac:dyDescent="0.3">
      <c r="A8" s="5">
        <v>44775</v>
      </c>
      <c r="B8">
        <v>53.4</v>
      </c>
      <c r="C8">
        <v>14826</v>
      </c>
      <c r="D8">
        <v>1346</v>
      </c>
      <c r="E8">
        <v>4</v>
      </c>
      <c r="F8" s="4" t="s">
        <v>223</v>
      </c>
      <c r="G8">
        <v>14822</v>
      </c>
      <c r="H8">
        <v>1346</v>
      </c>
      <c r="I8">
        <v>9830</v>
      </c>
      <c r="J8">
        <v>66.3</v>
      </c>
      <c r="K8">
        <v>9300</v>
      </c>
      <c r="L8">
        <v>94.6</v>
      </c>
      <c r="M8">
        <v>100</v>
      </c>
      <c r="N8">
        <v>276</v>
      </c>
      <c r="O8">
        <v>74</v>
      </c>
      <c r="P8">
        <v>80</v>
      </c>
      <c r="Q8">
        <v>67.599999999999994</v>
      </c>
      <c r="R8">
        <v>158</v>
      </c>
      <c r="S8">
        <v>130</v>
      </c>
      <c r="T8">
        <v>2292814</v>
      </c>
      <c r="U8">
        <v>2171231</v>
      </c>
    </row>
    <row r="9" spans="1:21" x14ac:dyDescent="0.3">
      <c r="A9" s="5">
        <v>44776</v>
      </c>
      <c r="B9">
        <v>53.5</v>
      </c>
      <c r="C9">
        <v>14822</v>
      </c>
      <c r="D9">
        <v>1346</v>
      </c>
      <c r="E9">
        <v>3</v>
      </c>
      <c r="F9" s="4" t="s">
        <v>223</v>
      </c>
      <c r="G9">
        <v>14819</v>
      </c>
      <c r="H9">
        <v>1346</v>
      </c>
      <c r="I9">
        <v>9630</v>
      </c>
      <c r="J9">
        <v>65</v>
      </c>
      <c r="K9">
        <v>9150</v>
      </c>
      <c r="L9">
        <v>95</v>
      </c>
      <c r="M9">
        <v>96</v>
      </c>
      <c r="N9">
        <v>228</v>
      </c>
      <c r="O9">
        <v>76</v>
      </c>
      <c r="P9">
        <v>80</v>
      </c>
      <c r="Q9">
        <v>67.7</v>
      </c>
      <c r="R9">
        <v>158</v>
      </c>
      <c r="S9">
        <v>130</v>
      </c>
      <c r="T9">
        <v>2302444</v>
      </c>
      <c r="U9">
        <v>2180381</v>
      </c>
    </row>
    <row r="10" spans="1:21" x14ac:dyDescent="0.3">
      <c r="A10" s="5">
        <v>44777</v>
      </c>
      <c r="B10">
        <v>53.6</v>
      </c>
      <c r="C10">
        <v>14819</v>
      </c>
      <c r="D10">
        <v>1346</v>
      </c>
      <c r="E10">
        <v>2</v>
      </c>
      <c r="F10">
        <v>2</v>
      </c>
      <c r="G10">
        <v>14817</v>
      </c>
      <c r="H10">
        <v>1344</v>
      </c>
      <c r="I10">
        <v>9660</v>
      </c>
      <c r="J10">
        <v>65.099999999999994</v>
      </c>
      <c r="K10">
        <v>9200</v>
      </c>
      <c r="L10">
        <v>95.2</v>
      </c>
      <c r="M10">
        <v>79</v>
      </c>
      <c r="N10">
        <v>232</v>
      </c>
      <c r="O10">
        <v>65</v>
      </c>
      <c r="P10">
        <v>84</v>
      </c>
      <c r="Q10">
        <v>67.7</v>
      </c>
      <c r="R10">
        <v>158</v>
      </c>
      <c r="S10">
        <v>130</v>
      </c>
      <c r="T10">
        <v>2312104</v>
      </c>
      <c r="U10">
        <v>2189581</v>
      </c>
    </row>
    <row r="11" spans="1:21" x14ac:dyDescent="0.3">
      <c r="A11" s="5">
        <v>44778</v>
      </c>
      <c r="B11">
        <v>54</v>
      </c>
      <c r="C11">
        <v>14817</v>
      </c>
      <c r="D11">
        <v>1344</v>
      </c>
      <c r="E11">
        <v>2</v>
      </c>
      <c r="F11" s="4" t="s">
        <v>223</v>
      </c>
      <c r="G11">
        <v>14815</v>
      </c>
      <c r="H11">
        <v>1344</v>
      </c>
      <c r="I11">
        <v>9750</v>
      </c>
      <c r="J11">
        <v>65.8</v>
      </c>
      <c r="K11">
        <v>9300</v>
      </c>
      <c r="L11">
        <v>95.3</v>
      </c>
      <c r="M11">
        <v>86</v>
      </c>
      <c r="N11">
        <v>235</v>
      </c>
      <c r="O11">
        <v>49</v>
      </c>
      <c r="P11">
        <v>80</v>
      </c>
      <c r="Q11">
        <v>67.7</v>
      </c>
      <c r="R11">
        <v>158</v>
      </c>
      <c r="S11">
        <v>130</v>
      </c>
      <c r="T11">
        <v>2321854</v>
      </c>
      <c r="U11">
        <v>2198881</v>
      </c>
    </row>
    <row r="12" spans="1:21" x14ac:dyDescent="0.3">
      <c r="B12">
        <v>54</v>
      </c>
      <c r="C12">
        <v>14835</v>
      </c>
      <c r="D12">
        <v>1350</v>
      </c>
      <c r="E12">
        <v>20</v>
      </c>
      <c r="F12">
        <v>6</v>
      </c>
      <c r="G12">
        <v>14815</v>
      </c>
      <c r="H12">
        <v>1344</v>
      </c>
      <c r="I12">
        <v>67295</v>
      </c>
      <c r="J12">
        <v>64.8</v>
      </c>
      <c r="K12">
        <v>63925</v>
      </c>
      <c r="L12">
        <v>95</v>
      </c>
      <c r="M12">
        <v>634</v>
      </c>
      <c r="N12">
        <v>1768</v>
      </c>
      <c r="O12">
        <v>448</v>
      </c>
      <c r="P12">
        <v>520</v>
      </c>
      <c r="Q12">
        <v>676</v>
      </c>
      <c r="R12">
        <v>158</v>
      </c>
      <c r="S12">
        <v>130</v>
      </c>
      <c r="T12">
        <v>2321854</v>
      </c>
      <c r="U12">
        <v>2198881</v>
      </c>
    </row>
    <row r="13" spans="1:21" x14ac:dyDescent="0.3">
      <c r="E13" s="18">
        <v>1.2999999999999999E-3</v>
      </c>
      <c r="F13" s="18">
        <v>4.4000000000000003E-3</v>
      </c>
    </row>
    <row r="15" spans="1:21" x14ac:dyDescent="0.3">
      <c r="C15" s="3" t="s">
        <v>213</v>
      </c>
      <c r="D15" s="3" t="s">
        <v>90</v>
      </c>
    </row>
    <row r="16" spans="1:21" x14ac:dyDescent="0.3">
      <c r="B16" s="2" t="s">
        <v>703</v>
      </c>
      <c r="C16">
        <v>152</v>
      </c>
      <c r="D16">
        <v>158</v>
      </c>
    </row>
    <row r="17" spans="2:4" x14ac:dyDescent="0.3">
      <c r="B17" s="2" t="s">
        <v>398</v>
      </c>
      <c r="C17">
        <v>66</v>
      </c>
      <c r="D17">
        <v>64.8</v>
      </c>
    </row>
    <row r="18" spans="2:4" x14ac:dyDescent="0.3">
      <c r="B18" s="2" t="s">
        <v>381</v>
      </c>
      <c r="C18">
        <v>95</v>
      </c>
      <c r="D18">
        <v>95</v>
      </c>
    </row>
    <row r="19" spans="2:4" x14ac:dyDescent="0.3">
      <c r="B19" s="2" t="s">
        <v>704</v>
      </c>
      <c r="C19">
        <v>68.5</v>
      </c>
      <c r="D19">
        <v>67.599999999999994</v>
      </c>
    </row>
    <row r="20" spans="2:4" x14ac:dyDescent="0.3">
      <c r="B20" s="2" t="s">
        <v>400</v>
      </c>
      <c r="C20">
        <v>4.4000000000000004</v>
      </c>
      <c r="D20">
        <v>4.53</v>
      </c>
    </row>
    <row r="21" spans="2:4" x14ac:dyDescent="0.3">
      <c r="B21" s="2" t="s">
        <v>401</v>
      </c>
      <c r="C21">
        <v>4.2</v>
      </c>
      <c r="D21">
        <v>4.3</v>
      </c>
    </row>
    <row r="22" spans="2:4" x14ac:dyDescent="0.3">
      <c r="B22" s="2" t="s">
        <v>705</v>
      </c>
      <c r="C22">
        <v>145.9</v>
      </c>
      <c r="D22">
        <v>146.94999999999999</v>
      </c>
    </row>
    <row r="23" spans="2:4" x14ac:dyDescent="0.3">
      <c r="B23" s="2" t="s">
        <v>706</v>
      </c>
      <c r="C23">
        <v>137.80000000000001</v>
      </c>
      <c r="D23">
        <v>139.16</v>
      </c>
    </row>
    <row r="24" spans="2:4" x14ac:dyDescent="0.3">
      <c r="B24" s="2" t="s">
        <v>509</v>
      </c>
      <c r="C24">
        <v>241.81</v>
      </c>
      <c r="D24">
        <v>244.15</v>
      </c>
    </row>
    <row r="25" spans="2:4" x14ac:dyDescent="0.3">
      <c r="B25" s="2" t="s">
        <v>707</v>
      </c>
      <c r="C25">
        <v>253.33</v>
      </c>
      <c r="D25">
        <v>257.2</v>
      </c>
    </row>
    <row r="26" spans="2:4" x14ac:dyDescent="0.3">
      <c r="B26" s="2" t="s">
        <v>642</v>
      </c>
      <c r="C26">
        <v>88</v>
      </c>
      <c r="D26" t="s">
        <v>725</v>
      </c>
    </row>
    <row r="27" spans="2:4" x14ac:dyDescent="0.3">
      <c r="B27" s="2" t="s">
        <v>709</v>
      </c>
      <c r="C27">
        <v>4.04</v>
      </c>
      <c r="D27" s="4" t="s">
        <v>223</v>
      </c>
    </row>
    <row r="28" spans="2:4" x14ac:dyDescent="0.3">
      <c r="B28" s="2" t="s">
        <v>710</v>
      </c>
      <c r="C28">
        <v>4.72</v>
      </c>
      <c r="D28" s="4" t="s">
        <v>223</v>
      </c>
    </row>
  </sheetData>
  <mergeCells count="6">
    <mergeCell ref="R3:S3"/>
    <mergeCell ref="C3:D3"/>
    <mergeCell ref="E3:F3"/>
    <mergeCell ref="G3:H3"/>
    <mergeCell ref="I3:J3"/>
    <mergeCell ref="K3:L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4E80-D0EF-4099-80AA-0BA3ED607E9B}">
  <dimension ref="A1:W29"/>
  <sheetViews>
    <sheetView topLeftCell="A7" workbookViewId="0">
      <selection activeCell="H24" sqref="H24"/>
    </sheetView>
  </sheetViews>
  <sheetFormatPr defaultRowHeight="14.4" x14ac:dyDescent="0.3"/>
  <cols>
    <col min="1" max="1" width="13.77734375" customWidth="1"/>
    <col min="2" max="2" width="16" customWidth="1"/>
    <col min="13" max="13" width="13.77734375" customWidth="1"/>
    <col min="14" max="14" width="10.33203125" customWidth="1"/>
    <col min="15" max="15" width="14.77734375" customWidth="1"/>
    <col min="17" max="17" width="25.77734375" customWidth="1"/>
    <col min="18" max="18" width="16.77734375" customWidth="1"/>
    <col min="20" max="20" width="23.77734375" customWidth="1"/>
    <col min="21" max="21" width="27.77734375" customWidth="1"/>
    <col min="22" max="22" width="9.6640625" customWidth="1"/>
    <col min="23" max="23" width="49.33203125" customWidth="1"/>
  </cols>
  <sheetData>
    <row r="1" spans="1:23" x14ac:dyDescent="0.3">
      <c r="A1" s="38" t="s">
        <v>726</v>
      </c>
    </row>
    <row r="3" spans="1:23" x14ac:dyDescent="0.3">
      <c r="A3" s="2" t="s">
        <v>696</v>
      </c>
      <c r="B3" s="2" t="s">
        <v>42</v>
      </c>
      <c r="C3" s="41" t="s">
        <v>414</v>
      </c>
      <c r="D3" s="41"/>
      <c r="E3" s="41" t="s">
        <v>4</v>
      </c>
      <c r="F3" s="41"/>
      <c r="G3" s="41" t="s">
        <v>697</v>
      </c>
      <c r="H3" s="41"/>
      <c r="I3" s="41" t="s">
        <v>666</v>
      </c>
      <c r="J3" s="41"/>
      <c r="K3" s="41" t="s">
        <v>698</v>
      </c>
      <c r="L3" s="41"/>
      <c r="M3" s="2" t="s">
        <v>699</v>
      </c>
      <c r="N3" s="3" t="s">
        <v>625</v>
      </c>
      <c r="O3" s="3" t="s">
        <v>626</v>
      </c>
      <c r="P3" s="3" t="s">
        <v>424</v>
      </c>
      <c r="Q3" s="3" t="s">
        <v>628</v>
      </c>
      <c r="R3" s="41" t="s">
        <v>700</v>
      </c>
      <c r="S3" s="41"/>
      <c r="T3" s="3" t="s">
        <v>701</v>
      </c>
      <c r="U3" s="3" t="s">
        <v>702</v>
      </c>
      <c r="V3" s="3"/>
      <c r="W3" s="3" t="s">
        <v>51</v>
      </c>
    </row>
    <row r="4" spans="1:23" x14ac:dyDescent="0.3"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R4" s="3" t="s">
        <v>388</v>
      </c>
      <c r="S4" s="3" t="s">
        <v>389</v>
      </c>
    </row>
    <row r="5" spans="1:23" x14ac:dyDescent="0.3">
      <c r="A5" s="5">
        <v>44779</v>
      </c>
      <c r="B5">
        <v>54.1</v>
      </c>
      <c r="C5">
        <v>14815</v>
      </c>
      <c r="D5">
        <v>1344</v>
      </c>
      <c r="E5">
        <v>2</v>
      </c>
      <c r="F5" s="4" t="s">
        <v>223</v>
      </c>
      <c r="G5">
        <v>14813</v>
      </c>
      <c r="H5">
        <v>1344</v>
      </c>
      <c r="I5">
        <v>9080</v>
      </c>
      <c r="J5">
        <v>61.2</v>
      </c>
      <c r="K5">
        <v>8600</v>
      </c>
      <c r="L5">
        <v>94.7</v>
      </c>
      <c r="M5">
        <v>70</v>
      </c>
      <c r="N5">
        <v>238</v>
      </c>
      <c r="O5">
        <v>82</v>
      </c>
      <c r="P5">
        <v>90</v>
      </c>
      <c r="Q5">
        <v>67.7</v>
      </c>
      <c r="R5">
        <v>158</v>
      </c>
      <c r="S5">
        <v>130</v>
      </c>
      <c r="T5">
        <v>2330934</v>
      </c>
      <c r="U5">
        <v>2207481</v>
      </c>
      <c r="W5" t="s">
        <v>727</v>
      </c>
    </row>
    <row r="6" spans="1:23" x14ac:dyDescent="0.3">
      <c r="A6" s="5">
        <v>44780</v>
      </c>
      <c r="B6">
        <v>54.2</v>
      </c>
      <c r="C6">
        <v>14813</v>
      </c>
      <c r="D6">
        <v>1344</v>
      </c>
      <c r="E6">
        <v>3</v>
      </c>
      <c r="F6">
        <v>1</v>
      </c>
      <c r="G6">
        <v>14810</v>
      </c>
      <c r="H6">
        <v>1343</v>
      </c>
      <c r="I6">
        <v>9660</v>
      </c>
      <c r="J6">
        <v>65.2</v>
      </c>
      <c r="K6">
        <v>9150</v>
      </c>
      <c r="L6">
        <v>94.7</v>
      </c>
      <c r="M6">
        <v>128</v>
      </c>
      <c r="N6">
        <v>257</v>
      </c>
      <c r="O6">
        <v>65</v>
      </c>
      <c r="P6">
        <v>60</v>
      </c>
      <c r="Q6">
        <v>67.7</v>
      </c>
      <c r="R6">
        <v>158</v>
      </c>
      <c r="S6">
        <v>130</v>
      </c>
      <c r="T6">
        <v>2340594</v>
      </c>
      <c r="U6">
        <v>2216631</v>
      </c>
      <c r="W6" t="s">
        <v>728</v>
      </c>
    </row>
    <row r="7" spans="1:23" x14ac:dyDescent="0.3">
      <c r="A7" s="5">
        <v>44781</v>
      </c>
      <c r="B7">
        <v>54.3</v>
      </c>
      <c r="C7">
        <v>14810</v>
      </c>
      <c r="D7">
        <v>1343</v>
      </c>
      <c r="E7">
        <v>4</v>
      </c>
      <c r="F7" s="4" t="s">
        <v>223</v>
      </c>
      <c r="G7">
        <v>14806</v>
      </c>
      <c r="H7">
        <v>1343</v>
      </c>
      <c r="I7">
        <v>9510</v>
      </c>
      <c r="J7">
        <v>64.2</v>
      </c>
      <c r="K7">
        <v>9000</v>
      </c>
      <c r="L7">
        <v>94.6</v>
      </c>
      <c r="M7">
        <v>152</v>
      </c>
      <c r="N7">
        <v>210</v>
      </c>
      <c r="O7">
        <v>68</v>
      </c>
      <c r="P7">
        <v>80</v>
      </c>
      <c r="Q7">
        <v>67.7</v>
      </c>
      <c r="R7">
        <v>158</v>
      </c>
      <c r="S7">
        <v>130</v>
      </c>
      <c r="T7">
        <v>2350104</v>
      </c>
      <c r="U7">
        <v>2225631</v>
      </c>
      <c r="W7" t="s">
        <v>729</v>
      </c>
    </row>
    <row r="8" spans="1:23" x14ac:dyDescent="0.3">
      <c r="A8" s="5">
        <v>44782</v>
      </c>
      <c r="B8">
        <v>54.4</v>
      </c>
      <c r="C8">
        <v>14806</v>
      </c>
      <c r="D8">
        <v>1343</v>
      </c>
      <c r="E8">
        <v>4</v>
      </c>
      <c r="F8" s="4" t="s">
        <v>223</v>
      </c>
      <c r="G8">
        <v>14802</v>
      </c>
      <c r="H8">
        <v>1343</v>
      </c>
      <c r="I8">
        <v>9210</v>
      </c>
      <c r="J8">
        <v>62.2</v>
      </c>
      <c r="K8">
        <v>8700</v>
      </c>
      <c r="L8">
        <v>94.4</v>
      </c>
      <c r="M8">
        <v>111</v>
      </c>
      <c r="N8">
        <v>239</v>
      </c>
      <c r="O8">
        <v>75</v>
      </c>
      <c r="P8">
        <v>85</v>
      </c>
      <c r="Q8">
        <v>67.7</v>
      </c>
      <c r="R8">
        <v>158</v>
      </c>
      <c r="S8">
        <v>130</v>
      </c>
      <c r="T8">
        <v>2359314</v>
      </c>
      <c r="U8">
        <v>2234331</v>
      </c>
    </row>
    <row r="9" spans="1:23" x14ac:dyDescent="0.3">
      <c r="A9" s="5">
        <v>44783</v>
      </c>
      <c r="B9">
        <v>54.5</v>
      </c>
      <c r="C9">
        <v>14802</v>
      </c>
      <c r="D9">
        <v>1343</v>
      </c>
      <c r="E9">
        <v>2</v>
      </c>
      <c r="F9">
        <v>1</v>
      </c>
      <c r="G9">
        <v>14800</v>
      </c>
      <c r="H9">
        <v>1342</v>
      </c>
      <c r="I9">
        <v>9420</v>
      </c>
      <c r="J9">
        <v>63.6</v>
      </c>
      <c r="K9">
        <v>8900</v>
      </c>
      <c r="L9">
        <v>94.4</v>
      </c>
      <c r="M9">
        <v>126</v>
      </c>
      <c r="N9">
        <v>240</v>
      </c>
      <c r="O9">
        <v>74</v>
      </c>
      <c r="P9">
        <v>50</v>
      </c>
      <c r="Q9">
        <v>67.7</v>
      </c>
      <c r="R9">
        <v>158</v>
      </c>
      <c r="S9">
        <v>130</v>
      </c>
      <c r="T9">
        <v>2368734</v>
      </c>
      <c r="U9">
        <v>2243231</v>
      </c>
      <c r="W9" t="s">
        <v>730</v>
      </c>
    </row>
    <row r="10" spans="1:23" x14ac:dyDescent="0.3">
      <c r="A10" s="5">
        <v>44784</v>
      </c>
      <c r="B10">
        <v>54.6</v>
      </c>
      <c r="C10">
        <v>14800</v>
      </c>
      <c r="D10">
        <v>1342</v>
      </c>
      <c r="E10">
        <v>4</v>
      </c>
      <c r="F10" s="4" t="s">
        <v>223</v>
      </c>
      <c r="G10">
        <v>14796</v>
      </c>
      <c r="H10">
        <v>1342</v>
      </c>
      <c r="I10">
        <v>9450</v>
      </c>
      <c r="J10">
        <v>63.8</v>
      </c>
      <c r="K10">
        <v>8900</v>
      </c>
      <c r="L10">
        <v>94.1</v>
      </c>
      <c r="M10">
        <v>161</v>
      </c>
      <c r="N10">
        <v>290</v>
      </c>
      <c r="O10">
        <v>49</v>
      </c>
      <c r="P10">
        <v>50</v>
      </c>
      <c r="Q10">
        <v>67.8</v>
      </c>
      <c r="R10">
        <v>158</v>
      </c>
      <c r="S10">
        <v>130</v>
      </c>
      <c r="T10">
        <v>2378184</v>
      </c>
      <c r="U10">
        <v>2252131</v>
      </c>
      <c r="W10" t="s">
        <v>731</v>
      </c>
    </row>
    <row r="11" spans="1:23" x14ac:dyDescent="0.3">
      <c r="A11" s="5">
        <v>44785</v>
      </c>
      <c r="B11">
        <v>55</v>
      </c>
      <c r="C11">
        <v>14796</v>
      </c>
      <c r="D11">
        <v>1342</v>
      </c>
      <c r="E11">
        <v>6</v>
      </c>
      <c r="F11" s="4" t="s">
        <v>223</v>
      </c>
      <c r="G11">
        <v>14790</v>
      </c>
      <c r="H11">
        <v>1342</v>
      </c>
      <c r="I11">
        <v>8870</v>
      </c>
      <c r="J11">
        <v>60</v>
      </c>
      <c r="K11">
        <v>8400</v>
      </c>
      <c r="L11">
        <v>94.7</v>
      </c>
      <c r="M11">
        <v>122</v>
      </c>
      <c r="N11">
        <v>250</v>
      </c>
      <c r="O11">
        <v>58</v>
      </c>
      <c r="P11">
        <v>60</v>
      </c>
      <c r="Q11">
        <v>67.8</v>
      </c>
      <c r="R11">
        <v>158</v>
      </c>
      <c r="S11">
        <v>130</v>
      </c>
      <c r="T11">
        <v>2387054</v>
      </c>
      <c r="U11">
        <v>2260531</v>
      </c>
      <c r="W11" t="s">
        <v>732</v>
      </c>
    </row>
    <row r="13" spans="1:23" x14ac:dyDescent="0.3">
      <c r="B13">
        <v>55</v>
      </c>
      <c r="C13">
        <v>14815</v>
      </c>
      <c r="D13">
        <v>1344</v>
      </c>
      <c r="E13">
        <v>25</v>
      </c>
      <c r="F13">
        <v>2</v>
      </c>
      <c r="G13">
        <v>14790</v>
      </c>
      <c r="H13">
        <v>1342</v>
      </c>
      <c r="I13">
        <v>65200</v>
      </c>
      <c r="J13">
        <v>62.8</v>
      </c>
      <c r="K13">
        <v>61650</v>
      </c>
      <c r="L13">
        <v>94.5</v>
      </c>
      <c r="M13">
        <v>870</v>
      </c>
      <c r="N13">
        <v>1724</v>
      </c>
      <c r="O13">
        <v>471</v>
      </c>
      <c r="P13">
        <v>505</v>
      </c>
      <c r="Q13">
        <v>67.7</v>
      </c>
      <c r="R13">
        <v>158</v>
      </c>
      <c r="S13">
        <v>130</v>
      </c>
      <c r="T13">
        <v>2387054</v>
      </c>
      <c r="U13">
        <v>2260531</v>
      </c>
    </row>
    <row r="14" spans="1:23" x14ac:dyDescent="0.3">
      <c r="E14" s="18">
        <v>1.6000000000000001E-3</v>
      </c>
      <c r="F14" s="18">
        <v>1.4E-3</v>
      </c>
    </row>
    <row r="16" spans="1:23" x14ac:dyDescent="0.3">
      <c r="C16" s="3" t="s">
        <v>213</v>
      </c>
      <c r="D16" s="3" t="s">
        <v>90</v>
      </c>
    </row>
    <row r="17" spans="2:8" x14ac:dyDescent="0.3">
      <c r="B17" s="2" t="s">
        <v>703</v>
      </c>
      <c r="C17">
        <v>152</v>
      </c>
      <c r="D17">
        <v>158</v>
      </c>
    </row>
    <row r="18" spans="2:8" x14ac:dyDescent="0.3">
      <c r="B18" s="2" t="s">
        <v>398</v>
      </c>
      <c r="C18">
        <v>65</v>
      </c>
      <c r="D18">
        <v>62.8</v>
      </c>
      <c r="G18" s="41" t="s">
        <v>713</v>
      </c>
      <c r="H18" s="41"/>
    </row>
    <row r="19" spans="2:8" x14ac:dyDescent="0.3">
      <c r="B19" s="2" t="s">
        <v>381</v>
      </c>
      <c r="C19">
        <v>95</v>
      </c>
      <c r="D19">
        <v>94.5</v>
      </c>
      <c r="F19" t="s">
        <v>722</v>
      </c>
      <c r="G19" s="2" t="s">
        <v>715</v>
      </c>
      <c r="H19">
        <v>3.85</v>
      </c>
    </row>
    <row r="20" spans="2:8" x14ac:dyDescent="0.3">
      <c r="B20" s="2" t="s">
        <v>704</v>
      </c>
      <c r="C20">
        <v>68.599999999999994</v>
      </c>
      <c r="D20">
        <v>67.7</v>
      </c>
      <c r="G20" s="2" t="s">
        <v>716</v>
      </c>
      <c r="H20">
        <v>4.3879999999999999</v>
      </c>
    </row>
    <row r="21" spans="2:8" x14ac:dyDescent="0.3">
      <c r="B21" s="2" t="s">
        <v>400</v>
      </c>
      <c r="C21">
        <v>4.3</v>
      </c>
      <c r="D21">
        <v>4.4000000000000004</v>
      </c>
    </row>
    <row r="22" spans="2:8" x14ac:dyDescent="0.3">
      <c r="B22" s="2" t="s">
        <v>401</v>
      </c>
      <c r="C22">
        <v>4.0999999999999996</v>
      </c>
      <c r="D22">
        <v>4.16</v>
      </c>
      <c r="F22" t="s">
        <v>717</v>
      </c>
      <c r="G22" s="2" t="s">
        <v>715</v>
      </c>
      <c r="H22">
        <v>3.9980000000000002</v>
      </c>
    </row>
    <row r="23" spans="2:8" x14ac:dyDescent="0.3">
      <c r="B23" s="2" t="s">
        <v>705</v>
      </c>
      <c r="C23">
        <v>150.30000000000001</v>
      </c>
      <c r="D23">
        <v>151.07</v>
      </c>
      <c r="G23" s="2" t="s">
        <v>716</v>
      </c>
      <c r="H23">
        <v>4.5369999999999999</v>
      </c>
    </row>
    <row r="24" spans="2:8" x14ac:dyDescent="0.3">
      <c r="B24" s="2" t="s">
        <v>706</v>
      </c>
      <c r="C24">
        <v>141.9</v>
      </c>
      <c r="D24">
        <v>143.07</v>
      </c>
    </row>
    <row r="25" spans="2:8" x14ac:dyDescent="0.3">
      <c r="B25" s="2" t="s">
        <v>509</v>
      </c>
      <c r="C25">
        <v>247.4</v>
      </c>
      <c r="D25">
        <v>251.36</v>
      </c>
    </row>
    <row r="26" spans="2:8" x14ac:dyDescent="0.3">
      <c r="B26" s="2" t="s">
        <v>707</v>
      </c>
      <c r="C26">
        <v>259.5</v>
      </c>
      <c r="D26">
        <v>265.86</v>
      </c>
    </row>
    <row r="27" spans="2:8" x14ac:dyDescent="0.3">
      <c r="B27" s="2" t="s">
        <v>642</v>
      </c>
      <c r="C27">
        <v>87</v>
      </c>
      <c r="D27" t="s">
        <v>733</v>
      </c>
    </row>
    <row r="28" spans="2:8" x14ac:dyDescent="0.3">
      <c r="B28" s="2" t="s">
        <v>709</v>
      </c>
      <c r="C28">
        <v>4.05</v>
      </c>
      <c r="D28">
        <v>3.9239999999999999</v>
      </c>
    </row>
    <row r="29" spans="2:8" x14ac:dyDescent="0.3">
      <c r="B29" s="2" t="s">
        <v>710</v>
      </c>
      <c r="C29">
        <v>4.7350000000000003</v>
      </c>
      <c r="D29">
        <v>4.4619999999999997</v>
      </c>
    </row>
  </sheetData>
  <mergeCells count="7">
    <mergeCell ref="K3:L3"/>
    <mergeCell ref="R3:S3"/>
    <mergeCell ref="G18:H18"/>
    <mergeCell ref="C3:D3"/>
    <mergeCell ref="E3:F3"/>
    <mergeCell ref="G3:H3"/>
    <mergeCell ref="I3:J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F076-FE88-4EFD-B756-D8FE6A31E6FD}">
  <dimension ref="A2:W27"/>
  <sheetViews>
    <sheetView topLeftCell="A6" workbookViewId="0">
      <selection activeCell="C15" sqref="C15:D27"/>
    </sheetView>
  </sheetViews>
  <sheetFormatPr defaultRowHeight="14.4" x14ac:dyDescent="0.3"/>
  <cols>
    <col min="1" max="1" width="11.21875" bestFit="1" customWidth="1"/>
    <col min="11" max="11" width="18" customWidth="1"/>
    <col min="12" max="12" width="9.5546875" customWidth="1"/>
    <col min="13" max="13" width="18.21875" customWidth="1"/>
    <col min="14" max="14" width="13.5546875" customWidth="1"/>
    <col min="15" max="15" width="17.77734375" customWidth="1"/>
    <col min="16" max="16" width="13.5546875" customWidth="1"/>
    <col min="17" max="17" width="27.5546875" customWidth="1"/>
    <col min="20" max="20" width="36.109375" customWidth="1"/>
    <col min="21" max="21" width="32.77734375" customWidth="1"/>
    <col min="22" max="22" width="29.21875" customWidth="1"/>
    <col min="23" max="23" width="36.77734375" customWidth="1"/>
  </cols>
  <sheetData>
    <row r="2" spans="1:23" x14ac:dyDescent="0.3">
      <c r="B2" s="2" t="s">
        <v>39</v>
      </c>
      <c r="C2" s="41" t="s">
        <v>183</v>
      </c>
      <c r="D2" s="41"/>
      <c r="E2" s="41" t="s">
        <v>37</v>
      </c>
      <c r="F2" s="41"/>
      <c r="G2" s="41" t="s">
        <v>184</v>
      </c>
      <c r="H2" s="41"/>
      <c r="I2" s="2" t="s">
        <v>380</v>
      </c>
      <c r="J2" s="2" t="s">
        <v>168</v>
      </c>
      <c r="K2" s="3" t="s">
        <v>442</v>
      </c>
      <c r="L2" s="2" t="s">
        <v>168</v>
      </c>
      <c r="M2" s="3" t="s">
        <v>443</v>
      </c>
      <c r="N2" s="2" t="s">
        <v>445</v>
      </c>
      <c r="O2" s="2" t="s">
        <v>446</v>
      </c>
      <c r="P2" s="2" t="s">
        <v>447</v>
      </c>
      <c r="Q2" s="3" t="s">
        <v>448</v>
      </c>
      <c r="R2" s="41" t="s">
        <v>33</v>
      </c>
      <c r="S2" s="41"/>
      <c r="T2" s="3" t="s">
        <v>734</v>
      </c>
      <c r="U2" s="2" t="s">
        <v>735</v>
      </c>
      <c r="V2" s="2" t="s">
        <v>21</v>
      </c>
      <c r="W2" s="2" t="s">
        <v>6</v>
      </c>
    </row>
    <row r="3" spans="1:23" x14ac:dyDescent="0.3">
      <c r="C3" s="2" t="s">
        <v>388</v>
      </c>
      <c r="D3" s="2" t="s">
        <v>389</v>
      </c>
      <c r="E3" s="2" t="s">
        <v>388</v>
      </c>
      <c r="F3" s="2" t="s">
        <v>389</v>
      </c>
      <c r="G3" s="2" t="s">
        <v>388</v>
      </c>
      <c r="H3" s="2" t="s">
        <v>389</v>
      </c>
      <c r="R3" s="2" t="s">
        <v>388</v>
      </c>
      <c r="S3" s="2" t="s">
        <v>389</v>
      </c>
    </row>
    <row r="4" spans="1:23" x14ac:dyDescent="0.3">
      <c r="A4" s="5">
        <v>44786</v>
      </c>
      <c r="B4">
        <v>55.1</v>
      </c>
      <c r="C4">
        <v>14790</v>
      </c>
      <c r="D4">
        <v>1342</v>
      </c>
      <c r="E4">
        <v>4</v>
      </c>
      <c r="F4" s="8" t="s">
        <v>223</v>
      </c>
      <c r="G4">
        <v>14786</v>
      </c>
      <c r="H4">
        <v>1342</v>
      </c>
      <c r="I4">
        <v>9530</v>
      </c>
      <c r="J4">
        <v>64.400000000000006</v>
      </c>
      <c r="K4">
        <v>9000</v>
      </c>
      <c r="L4">
        <v>94.4</v>
      </c>
      <c r="M4">
        <v>127</v>
      </c>
      <c r="N4">
        <v>251</v>
      </c>
      <c r="O4">
        <v>72</v>
      </c>
      <c r="P4">
        <v>80</v>
      </c>
      <c r="Q4">
        <v>67.8</v>
      </c>
      <c r="R4">
        <v>158</v>
      </c>
      <c r="S4">
        <v>130</v>
      </c>
      <c r="T4">
        <v>2396584</v>
      </c>
      <c r="U4">
        <v>2269531</v>
      </c>
    </row>
    <row r="5" spans="1:23" x14ac:dyDescent="0.3">
      <c r="A5" s="5">
        <v>44787</v>
      </c>
      <c r="B5">
        <v>55.2</v>
      </c>
      <c r="C5">
        <v>14786</v>
      </c>
      <c r="D5">
        <v>1342</v>
      </c>
      <c r="E5">
        <v>3</v>
      </c>
      <c r="F5">
        <v>1</v>
      </c>
      <c r="G5">
        <v>14783</v>
      </c>
      <c r="H5">
        <v>1342</v>
      </c>
      <c r="I5">
        <v>9250</v>
      </c>
      <c r="J5">
        <v>62.5</v>
      </c>
      <c r="K5">
        <v>8750</v>
      </c>
      <c r="L5">
        <v>94.6</v>
      </c>
      <c r="M5">
        <v>100</v>
      </c>
      <c r="N5">
        <v>284</v>
      </c>
      <c r="O5">
        <v>66</v>
      </c>
      <c r="P5">
        <v>50</v>
      </c>
      <c r="Q5">
        <v>67.8</v>
      </c>
      <c r="R5">
        <v>158</v>
      </c>
      <c r="S5">
        <v>130</v>
      </c>
      <c r="T5">
        <v>2405834</v>
      </c>
      <c r="U5">
        <v>2278281</v>
      </c>
    </row>
    <row r="6" spans="1:23" x14ac:dyDescent="0.3">
      <c r="A6" s="5">
        <v>44788</v>
      </c>
      <c r="B6">
        <v>55.3</v>
      </c>
      <c r="C6">
        <v>14783</v>
      </c>
      <c r="D6">
        <v>1341</v>
      </c>
      <c r="E6">
        <v>2</v>
      </c>
      <c r="F6" s="8" t="s">
        <v>223</v>
      </c>
      <c r="G6">
        <v>14781</v>
      </c>
      <c r="H6">
        <v>1341</v>
      </c>
      <c r="I6">
        <v>9020</v>
      </c>
      <c r="J6">
        <v>61</v>
      </c>
      <c r="K6">
        <v>8450</v>
      </c>
      <c r="L6">
        <v>93.6</v>
      </c>
      <c r="M6">
        <v>135</v>
      </c>
      <c r="N6">
        <v>280</v>
      </c>
      <c r="O6">
        <v>69</v>
      </c>
      <c r="P6">
        <v>86</v>
      </c>
      <c r="Q6">
        <v>67.8</v>
      </c>
      <c r="R6">
        <v>158</v>
      </c>
      <c r="S6">
        <v>130</v>
      </c>
      <c r="T6">
        <v>2414854</v>
      </c>
      <c r="U6">
        <v>2286731</v>
      </c>
    </row>
    <row r="7" spans="1:23" x14ac:dyDescent="0.3">
      <c r="A7" s="5">
        <v>44789</v>
      </c>
      <c r="B7">
        <v>55.4</v>
      </c>
      <c r="C7">
        <v>14789</v>
      </c>
      <c r="D7">
        <v>1341</v>
      </c>
      <c r="E7">
        <v>5</v>
      </c>
      <c r="F7" s="8" t="s">
        <v>223</v>
      </c>
      <c r="G7">
        <v>14776</v>
      </c>
      <c r="H7">
        <v>1341</v>
      </c>
      <c r="I7">
        <v>9610</v>
      </c>
      <c r="J7">
        <v>65</v>
      </c>
      <c r="K7">
        <v>9000</v>
      </c>
      <c r="L7">
        <v>93.6</v>
      </c>
      <c r="M7">
        <v>151</v>
      </c>
      <c r="N7">
        <v>315</v>
      </c>
      <c r="O7">
        <v>74</v>
      </c>
      <c r="P7">
        <v>70</v>
      </c>
      <c r="Q7">
        <v>67.8</v>
      </c>
      <c r="R7">
        <v>158</v>
      </c>
      <c r="S7">
        <v>130</v>
      </c>
      <c r="T7">
        <v>2424464</v>
      </c>
      <c r="U7">
        <v>2295731</v>
      </c>
    </row>
    <row r="8" spans="1:23" x14ac:dyDescent="0.3">
      <c r="A8" s="5">
        <v>44790</v>
      </c>
      <c r="B8">
        <v>55.5</v>
      </c>
      <c r="C8">
        <v>14776</v>
      </c>
      <c r="D8">
        <v>1341</v>
      </c>
      <c r="E8">
        <v>4</v>
      </c>
      <c r="F8">
        <v>1</v>
      </c>
      <c r="G8">
        <v>14772</v>
      </c>
      <c r="H8">
        <v>1340</v>
      </c>
      <c r="I8">
        <v>9560</v>
      </c>
      <c r="J8">
        <v>64.7</v>
      </c>
      <c r="K8">
        <v>9000</v>
      </c>
      <c r="L8">
        <v>94.1</v>
      </c>
      <c r="M8">
        <v>109</v>
      </c>
      <c r="N8">
        <v>311</v>
      </c>
      <c r="O8">
        <v>67</v>
      </c>
      <c r="P8">
        <v>73</v>
      </c>
      <c r="Q8">
        <v>67.900000000000006</v>
      </c>
      <c r="R8">
        <v>158</v>
      </c>
      <c r="S8">
        <v>130</v>
      </c>
      <c r="T8">
        <v>2434024</v>
      </c>
      <c r="U8">
        <v>2304731</v>
      </c>
    </row>
    <row r="9" spans="1:23" x14ac:dyDescent="0.3">
      <c r="A9" s="5">
        <v>44791</v>
      </c>
      <c r="B9">
        <v>55.6</v>
      </c>
      <c r="C9">
        <v>14772</v>
      </c>
      <c r="D9">
        <v>1340</v>
      </c>
      <c r="E9">
        <v>4</v>
      </c>
      <c r="F9">
        <v>1</v>
      </c>
      <c r="G9">
        <v>14768</v>
      </c>
      <c r="H9">
        <v>1339</v>
      </c>
      <c r="I9">
        <v>9010</v>
      </c>
      <c r="J9">
        <v>61</v>
      </c>
      <c r="K9">
        <v>8500</v>
      </c>
      <c r="L9">
        <v>94.3</v>
      </c>
      <c r="M9">
        <v>147</v>
      </c>
      <c r="N9">
        <v>252</v>
      </c>
      <c r="O9">
        <v>51</v>
      </c>
      <c r="P9">
        <v>60</v>
      </c>
      <c r="Q9">
        <v>67.900000000000006</v>
      </c>
      <c r="R9">
        <v>158</v>
      </c>
      <c r="S9">
        <v>130</v>
      </c>
      <c r="T9">
        <v>2443034</v>
      </c>
      <c r="U9">
        <v>2313231</v>
      </c>
    </row>
    <row r="10" spans="1:23" x14ac:dyDescent="0.3">
      <c r="A10" s="5">
        <v>44427</v>
      </c>
      <c r="B10">
        <v>56</v>
      </c>
      <c r="C10">
        <v>14768</v>
      </c>
      <c r="D10">
        <v>1339</v>
      </c>
      <c r="E10">
        <v>2</v>
      </c>
      <c r="F10">
        <v>1</v>
      </c>
      <c r="G10">
        <v>14766</v>
      </c>
      <c r="H10">
        <v>1338</v>
      </c>
      <c r="I10">
        <v>8910</v>
      </c>
      <c r="J10">
        <v>60.3</v>
      </c>
      <c r="K10">
        <v>8400</v>
      </c>
      <c r="L10">
        <v>94.2</v>
      </c>
      <c r="M10">
        <v>139</v>
      </c>
      <c r="N10">
        <v>245</v>
      </c>
      <c r="O10">
        <v>62</v>
      </c>
      <c r="P10">
        <v>64</v>
      </c>
      <c r="Q10">
        <v>67.900000000000006</v>
      </c>
      <c r="R10">
        <v>158</v>
      </c>
      <c r="S10">
        <v>130</v>
      </c>
      <c r="T10">
        <v>2451944</v>
      </c>
      <c r="U10">
        <v>2321631</v>
      </c>
      <c r="V10" t="s">
        <v>736</v>
      </c>
      <c r="W10" t="s">
        <v>737</v>
      </c>
    </row>
    <row r="11" spans="1:23" x14ac:dyDescent="0.3">
      <c r="A11" s="2"/>
      <c r="B11" s="2">
        <v>56</v>
      </c>
      <c r="C11" s="2">
        <v>14790</v>
      </c>
      <c r="D11" s="2">
        <v>1342</v>
      </c>
      <c r="E11" s="2">
        <v>24</v>
      </c>
      <c r="F11" s="2">
        <v>4</v>
      </c>
      <c r="G11" s="2">
        <v>14766</v>
      </c>
      <c r="H11" s="2">
        <v>1338</v>
      </c>
      <c r="I11" s="2">
        <v>64890</v>
      </c>
      <c r="J11" s="2">
        <v>62.7</v>
      </c>
      <c r="K11" s="2">
        <v>61100</v>
      </c>
      <c r="L11" s="2">
        <v>94.1</v>
      </c>
      <c r="M11" s="2">
        <v>908</v>
      </c>
      <c r="N11" s="2">
        <v>1938</v>
      </c>
      <c r="O11" s="2">
        <v>461</v>
      </c>
      <c r="P11" s="2">
        <v>483</v>
      </c>
      <c r="Q11" s="2">
        <v>67.8</v>
      </c>
      <c r="R11" s="2">
        <v>158</v>
      </c>
      <c r="S11" s="2">
        <v>130</v>
      </c>
      <c r="T11" s="2">
        <v>2451944</v>
      </c>
      <c r="U11" s="2">
        <v>2321631</v>
      </c>
    </row>
    <row r="14" spans="1:23" x14ac:dyDescent="0.3">
      <c r="E14" s="2" t="s">
        <v>229</v>
      </c>
      <c r="F14" s="2" t="s">
        <v>738</v>
      </c>
    </row>
    <row r="15" spans="1:23" x14ac:dyDescent="0.3">
      <c r="C15" s="41" t="s">
        <v>739</v>
      </c>
      <c r="D15" s="41"/>
      <c r="E15">
        <v>152</v>
      </c>
      <c r="F15">
        <v>158</v>
      </c>
    </row>
    <row r="16" spans="1:23" x14ac:dyDescent="0.3">
      <c r="C16" s="41" t="s">
        <v>398</v>
      </c>
      <c r="D16" s="41"/>
      <c r="E16">
        <v>64</v>
      </c>
      <c r="F16">
        <v>62.7</v>
      </c>
    </row>
    <row r="17" spans="3:6" x14ac:dyDescent="0.3">
      <c r="C17" s="41" t="s">
        <v>381</v>
      </c>
      <c r="D17" s="41"/>
      <c r="E17">
        <v>95</v>
      </c>
      <c r="F17">
        <v>94.1</v>
      </c>
    </row>
    <row r="18" spans="3:6" x14ac:dyDescent="0.3">
      <c r="C18" s="41" t="s">
        <v>740</v>
      </c>
      <c r="D18" s="41"/>
      <c r="E18">
        <v>68.7</v>
      </c>
      <c r="F18">
        <v>67.8</v>
      </c>
    </row>
    <row r="19" spans="3:6" x14ac:dyDescent="0.3">
      <c r="C19" s="41" t="s">
        <v>400</v>
      </c>
      <c r="D19" s="41"/>
      <c r="E19">
        <v>4.2</v>
      </c>
      <c r="F19">
        <v>4.38</v>
      </c>
    </row>
    <row r="20" spans="3:6" x14ac:dyDescent="0.3">
      <c r="C20" s="41" t="s">
        <v>741</v>
      </c>
      <c r="D20" s="41"/>
      <c r="E20">
        <v>4</v>
      </c>
      <c r="F20">
        <v>4.13</v>
      </c>
    </row>
    <row r="21" spans="3:6" x14ac:dyDescent="0.3">
      <c r="C21" s="41" t="s">
        <v>742</v>
      </c>
      <c r="D21" s="41"/>
      <c r="E21">
        <v>154.5</v>
      </c>
      <c r="F21">
        <v>155.18</v>
      </c>
    </row>
    <row r="22" spans="3:6" x14ac:dyDescent="0.3">
      <c r="C22" s="41" t="s">
        <v>467</v>
      </c>
      <c r="D22" s="41"/>
      <c r="E22">
        <v>145.9</v>
      </c>
      <c r="F22">
        <v>146.93</v>
      </c>
    </row>
    <row r="23" spans="3:6" x14ac:dyDescent="0.3">
      <c r="C23" s="41" t="s">
        <v>743</v>
      </c>
      <c r="D23" s="41"/>
      <c r="E23">
        <v>253.33</v>
      </c>
      <c r="F23">
        <v>252.51</v>
      </c>
    </row>
    <row r="24" spans="3:6" x14ac:dyDescent="0.3">
      <c r="C24" s="41" t="s">
        <v>744</v>
      </c>
      <c r="D24" s="41"/>
      <c r="E24">
        <v>266</v>
      </c>
      <c r="F24">
        <v>267.79000000000002</v>
      </c>
    </row>
    <row r="25" spans="3:6" x14ac:dyDescent="0.3">
      <c r="C25" s="41" t="s">
        <v>745</v>
      </c>
      <c r="D25" s="41"/>
      <c r="E25">
        <v>87</v>
      </c>
      <c r="F25" t="s">
        <v>746</v>
      </c>
    </row>
    <row r="26" spans="3:6" x14ac:dyDescent="0.3">
      <c r="C26" s="41" t="s">
        <v>747</v>
      </c>
      <c r="D26" s="41"/>
      <c r="E26">
        <v>4.0599999999999996</v>
      </c>
      <c r="F26" s="8" t="s">
        <v>223</v>
      </c>
    </row>
    <row r="27" spans="3:6" x14ac:dyDescent="0.3">
      <c r="C27" s="41" t="s">
        <v>748</v>
      </c>
      <c r="D27" s="41"/>
      <c r="E27">
        <v>4.75</v>
      </c>
      <c r="F27" s="8" t="s">
        <v>223</v>
      </c>
    </row>
  </sheetData>
  <mergeCells count="17">
    <mergeCell ref="C23:D23"/>
    <mergeCell ref="C24:D24"/>
    <mergeCell ref="C25:D25"/>
    <mergeCell ref="C26:D26"/>
    <mergeCell ref="C27:D27"/>
    <mergeCell ref="C22:D22"/>
    <mergeCell ref="C2:D2"/>
    <mergeCell ref="E2:F2"/>
    <mergeCell ref="G2:H2"/>
    <mergeCell ref="R2:S2"/>
    <mergeCell ref="C15:D15"/>
    <mergeCell ref="C16:D16"/>
    <mergeCell ref="C17:D17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7362-C8F6-400B-80DB-62346F490E06}">
  <dimension ref="A2:V28"/>
  <sheetViews>
    <sheetView topLeftCell="C8" workbookViewId="0">
      <selection activeCell="P23" sqref="P23"/>
    </sheetView>
  </sheetViews>
  <sheetFormatPr defaultRowHeight="14.4" x14ac:dyDescent="0.3"/>
  <cols>
    <col min="1" max="1" width="11.21875" bestFit="1" customWidth="1"/>
    <col min="11" max="11" width="18" customWidth="1"/>
    <col min="13" max="13" width="15.77734375" customWidth="1"/>
    <col min="15" max="15" width="14.88671875" customWidth="1"/>
    <col min="17" max="17" width="23.88671875" customWidth="1"/>
    <col min="20" max="20" width="26.33203125" customWidth="1"/>
    <col min="21" max="21" width="30.21875" customWidth="1"/>
    <col min="22" max="22" width="51.21875" customWidth="1"/>
  </cols>
  <sheetData>
    <row r="2" spans="1:22" x14ac:dyDescent="0.3">
      <c r="B2" s="2" t="s">
        <v>39</v>
      </c>
      <c r="C2" s="41" t="s">
        <v>183</v>
      </c>
      <c r="D2" s="41"/>
      <c r="E2" s="41" t="s">
        <v>37</v>
      </c>
      <c r="F2" s="41"/>
      <c r="G2" s="41" t="s">
        <v>184</v>
      </c>
      <c r="H2" s="41"/>
      <c r="I2" s="2" t="s">
        <v>380</v>
      </c>
      <c r="J2" s="2" t="s">
        <v>168</v>
      </c>
      <c r="K2" s="3" t="s">
        <v>442</v>
      </c>
      <c r="L2" s="2" t="s">
        <v>168</v>
      </c>
      <c r="M2" s="3" t="s">
        <v>443</v>
      </c>
      <c r="N2" s="2" t="s">
        <v>445</v>
      </c>
      <c r="O2" s="2" t="s">
        <v>446</v>
      </c>
      <c r="P2" s="2" t="s">
        <v>447</v>
      </c>
      <c r="Q2" s="3" t="s">
        <v>448</v>
      </c>
      <c r="R2" s="41" t="s">
        <v>33</v>
      </c>
      <c r="S2" s="41"/>
      <c r="T2" s="3" t="s">
        <v>734</v>
      </c>
      <c r="U2" s="2" t="s">
        <v>735</v>
      </c>
      <c r="V2" s="2" t="s">
        <v>6</v>
      </c>
    </row>
    <row r="3" spans="1:22" x14ac:dyDescent="0.3">
      <c r="C3" s="2" t="s">
        <v>388</v>
      </c>
      <c r="D3" s="2" t="s">
        <v>389</v>
      </c>
      <c r="E3" s="2" t="s">
        <v>388</v>
      </c>
      <c r="F3" s="2" t="s">
        <v>389</v>
      </c>
      <c r="G3" s="2" t="s">
        <v>388</v>
      </c>
      <c r="H3" s="2" t="s">
        <v>389</v>
      </c>
      <c r="R3" s="2" t="s">
        <v>388</v>
      </c>
      <c r="S3" s="2" t="s">
        <v>389</v>
      </c>
    </row>
    <row r="4" spans="1:22" x14ac:dyDescent="0.3">
      <c r="A4" s="5">
        <v>44793</v>
      </c>
      <c r="B4">
        <v>56.1</v>
      </c>
      <c r="C4">
        <v>14766</v>
      </c>
      <c r="D4">
        <v>1338</v>
      </c>
      <c r="E4">
        <v>4</v>
      </c>
      <c r="F4">
        <v>2</v>
      </c>
      <c r="G4">
        <v>14762</v>
      </c>
      <c r="H4">
        <v>1336</v>
      </c>
      <c r="I4">
        <v>8740</v>
      </c>
      <c r="J4">
        <v>59.2</v>
      </c>
      <c r="K4">
        <v>8200</v>
      </c>
      <c r="L4">
        <v>93.4</v>
      </c>
      <c r="M4">
        <v>131</v>
      </c>
      <c r="N4">
        <v>240</v>
      </c>
      <c r="O4">
        <v>80</v>
      </c>
      <c r="P4">
        <v>89</v>
      </c>
      <c r="Q4">
        <v>67.900000000000006</v>
      </c>
      <c r="R4">
        <v>158</v>
      </c>
      <c r="S4">
        <v>130</v>
      </c>
      <c r="T4">
        <v>2460684</v>
      </c>
      <c r="U4">
        <v>2329831</v>
      </c>
    </row>
    <row r="5" spans="1:22" x14ac:dyDescent="0.3">
      <c r="A5" s="5">
        <v>44794</v>
      </c>
      <c r="B5">
        <v>56.2</v>
      </c>
      <c r="C5">
        <v>14762</v>
      </c>
      <c r="D5">
        <v>1336</v>
      </c>
      <c r="E5">
        <v>2</v>
      </c>
      <c r="F5">
        <v>2</v>
      </c>
      <c r="G5">
        <v>14760</v>
      </c>
      <c r="H5">
        <v>1334</v>
      </c>
      <c r="I5">
        <v>9300</v>
      </c>
      <c r="J5">
        <v>63</v>
      </c>
      <c r="K5">
        <v>8800</v>
      </c>
      <c r="L5">
        <v>94.6</v>
      </c>
      <c r="M5">
        <v>134</v>
      </c>
      <c r="N5">
        <v>240</v>
      </c>
      <c r="O5">
        <v>66</v>
      </c>
      <c r="P5">
        <v>66</v>
      </c>
      <c r="Q5">
        <v>68</v>
      </c>
      <c r="R5">
        <v>158</v>
      </c>
      <c r="S5">
        <v>130</v>
      </c>
      <c r="T5">
        <v>2469984</v>
      </c>
      <c r="U5">
        <v>2338631</v>
      </c>
    </row>
    <row r="6" spans="1:22" x14ac:dyDescent="0.3">
      <c r="A6" s="5">
        <v>44795</v>
      </c>
      <c r="B6">
        <v>56.3</v>
      </c>
      <c r="C6">
        <v>14760</v>
      </c>
      <c r="D6">
        <v>1334</v>
      </c>
      <c r="E6">
        <v>2</v>
      </c>
      <c r="F6">
        <v>2</v>
      </c>
      <c r="G6">
        <v>14758</v>
      </c>
      <c r="H6">
        <v>1332</v>
      </c>
      <c r="I6">
        <v>8910</v>
      </c>
      <c r="J6">
        <v>60.3</v>
      </c>
      <c r="K6">
        <v>8400</v>
      </c>
      <c r="L6">
        <v>94.2</v>
      </c>
      <c r="M6">
        <v>137</v>
      </c>
      <c r="N6">
        <v>230</v>
      </c>
      <c r="O6">
        <v>73</v>
      </c>
      <c r="P6">
        <v>70</v>
      </c>
      <c r="Q6">
        <v>68</v>
      </c>
      <c r="R6">
        <v>158</v>
      </c>
      <c r="S6">
        <v>130</v>
      </c>
      <c r="T6">
        <v>2478894</v>
      </c>
      <c r="U6">
        <v>2347031</v>
      </c>
    </row>
    <row r="7" spans="1:22" x14ac:dyDescent="0.3">
      <c r="A7" s="5">
        <v>44796</v>
      </c>
      <c r="B7">
        <v>56.4</v>
      </c>
      <c r="C7">
        <v>14758</v>
      </c>
      <c r="D7">
        <v>1332</v>
      </c>
      <c r="E7">
        <v>3</v>
      </c>
      <c r="F7">
        <v>2</v>
      </c>
      <c r="G7">
        <v>14755</v>
      </c>
      <c r="H7">
        <v>1330</v>
      </c>
      <c r="I7">
        <v>9260</v>
      </c>
      <c r="J7">
        <v>62.7</v>
      </c>
      <c r="K7">
        <v>8700</v>
      </c>
      <c r="L7">
        <v>93.9</v>
      </c>
      <c r="M7">
        <v>187</v>
      </c>
      <c r="N7">
        <v>247</v>
      </c>
      <c r="O7">
        <v>66</v>
      </c>
      <c r="P7">
        <v>60</v>
      </c>
      <c r="Q7">
        <v>68</v>
      </c>
      <c r="R7">
        <v>158</v>
      </c>
      <c r="S7">
        <v>130</v>
      </c>
      <c r="T7">
        <v>2488154</v>
      </c>
      <c r="U7">
        <v>2355731</v>
      </c>
    </row>
    <row r="8" spans="1:22" x14ac:dyDescent="0.3">
      <c r="A8" s="5">
        <v>44797</v>
      </c>
      <c r="B8">
        <v>56.5</v>
      </c>
      <c r="C8">
        <v>14755</v>
      </c>
      <c r="D8">
        <v>1330</v>
      </c>
      <c r="E8">
        <v>3</v>
      </c>
      <c r="F8" s="8" t="s">
        <v>223</v>
      </c>
      <c r="G8">
        <v>14752</v>
      </c>
      <c r="H8">
        <v>1330</v>
      </c>
      <c r="I8">
        <v>9100</v>
      </c>
      <c r="J8">
        <v>61.6</v>
      </c>
      <c r="K8">
        <v>8500</v>
      </c>
      <c r="L8">
        <v>93.4</v>
      </c>
      <c r="M8">
        <v>201</v>
      </c>
      <c r="N8">
        <v>283</v>
      </c>
      <c r="O8">
        <v>56</v>
      </c>
      <c r="P8">
        <v>60</v>
      </c>
      <c r="Q8">
        <v>68</v>
      </c>
      <c r="R8">
        <v>158</v>
      </c>
      <c r="S8">
        <v>130</v>
      </c>
      <c r="T8">
        <v>2497254</v>
      </c>
      <c r="U8">
        <v>2364231</v>
      </c>
      <c r="V8" t="s">
        <v>749</v>
      </c>
    </row>
    <row r="9" spans="1:22" x14ac:dyDescent="0.3">
      <c r="A9" s="5">
        <v>44798</v>
      </c>
      <c r="B9">
        <v>56.6</v>
      </c>
      <c r="C9">
        <v>14752</v>
      </c>
      <c r="D9">
        <v>1330</v>
      </c>
      <c r="E9">
        <v>2</v>
      </c>
      <c r="F9">
        <v>1</v>
      </c>
      <c r="G9">
        <v>14750</v>
      </c>
      <c r="H9">
        <v>1329</v>
      </c>
      <c r="I9">
        <v>8800</v>
      </c>
      <c r="J9">
        <v>59.6</v>
      </c>
      <c r="K9">
        <v>8210</v>
      </c>
      <c r="L9">
        <v>93.3</v>
      </c>
      <c r="M9">
        <v>214</v>
      </c>
      <c r="N9">
        <v>249</v>
      </c>
      <c r="O9">
        <v>67</v>
      </c>
      <c r="P9">
        <v>60</v>
      </c>
      <c r="Q9">
        <v>68.099999999999994</v>
      </c>
      <c r="R9">
        <v>158</v>
      </c>
      <c r="S9">
        <v>130</v>
      </c>
      <c r="T9">
        <v>24506054</v>
      </c>
      <c r="U9">
        <v>2372441</v>
      </c>
    </row>
    <row r="10" spans="1:22" x14ac:dyDescent="0.3">
      <c r="A10" s="5">
        <v>44799</v>
      </c>
      <c r="B10">
        <v>57</v>
      </c>
      <c r="C10">
        <v>14750</v>
      </c>
      <c r="D10">
        <v>1329</v>
      </c>
      <c r="E10">
        <v>3</v>
      </c>
      <c r="F10">
        <v>3</v>
      </c>
      <c r="G10">
        <v>14747</v>
      </c>
      <c r="H10">
        <v>1326</v>
      </c>
      <c r="I10">
        <v>9090</v>
      </c>
      <c r="J10">
        <v>61.6</v>
      </c>
      <c r="K10">
        <v>8500</v>
      </c>
      <c r="L10">
        <v>93.5</v>
      </c>
      <c r="M10">
        <v>218</v>
      </c>
      <c r="N10">
        <v>277</v>
      </c>
      <c r="O10">
        <v>35</v>
      </c>
      <c r="P10">
        <v>60</v>
      </c>
      <c r="Q10">
        <v>68.099999999999994</v>
      </c>
      <c r="R10">
        <v>158</v>
      </c>
      <c r="S10">
        <v>130</v>
      </c>
      <c r="T10">
        <v>2515144</v>
      </c>
      <c r="U10">
        <v>2380941</v>
      </c>
    </row>
    <row r="12" spans="1:22" x14ac:dyDescent="0.3">
      <c r="A12" s="2"/>
      <c r="B12" s="2">
        <v>57</v>
      </c>
      <c r="C12" s="2">
        <v>14766</v>
      </c>
      <c r="D12" s="2">
        <v>1</v>
      </c>
      <c r="E12" s="2">
        <v>19</v>
      </c>
      <c r="F12" s="2">
        <v>12</v>
      </c>
      <c r="G12" s="2">
        <v>14747</v>
      </c>
      <c r="H12" s="2">
        <v>1326</v>
      </c>
      <c r="I12" s="2">
        <v>63200</v>
      </c>
      <c r="J12" s="2">
        <v>61.14</v>
      </c>
      <c r="K12" s="2">
        <v>59310</v>
      </c>
      <c r="L12" s="2">
        <v>93.8</v>
      </c>
      <c r="M12" s="2">
        <v>1222</v>
      </c>
      <c r="N12" s="2">
        <v>1766</v>
      </c>
      <c r="O12" s="2">
        <v>443</v>
      </c>
      <c r="P12" s="2">
        <v>465</v>
      </c>
      <c r="Q12" s="2">
        <v>68</v>
      </c>
      <c r="R12" s="2">
        <v>158</v>
      </c>
      <c r="S12" s="2">
        <v>130</v>
      </c>
      <c r="T12" s="2">
        <v>2515144</v>
      </c>
      <c r="U12" s="2">
        <v>2380941</v>
      </c>
    </row>
    <row r="15" spans="1:22" x14ac:dyDescent="0.3">
      <c r="F15" s="2" t="s">
        <v>229</v>
      </c>
      <c r="G15" s="2" t="s">
        <v>738</v>
      </c>
    </row>
    <row r="16" spans="1:22" x14ac:dyDescent="0.3">
      <c r="D16" s="41" t="s">
        <v>739</v>
      </c>
      <c r="E16" s="41"/>
      <c r="F16">
        <v>152</v>
      </c>
      <c r="G16">
        <v>158</v>
      </c>
    </row>
    <row r="17" spans="4:17" x14ac:dyDescent="0.3">
      <c r="D17" s="41" t="s">
        <v>398</v>
      </c>
      <c r="E17" s="41"/>
      <c r="F17">
        <v>63</v>
      </c>
      <c r="G17">
        <v>61.14</v>
      </c>
    </row>
    <row r="18" spans="4:17" x14ac:dyDescent="0.3">
      <c r="D18" s="41" t="s">
        <v>381</v>
      </c>
      <c r="E18" s="41"/>
      <c r="F18">
        <v>95</v>
      </c>
      <c r="G18">
        <v>93.8</v>
      </c>
    </row>
    <row r="19" spans="4:17" x14ac:dyDescent="0.3">
      <c r="D19" s="41" t="s">
        <v>740</v>
      </c>
      <c r="E19" s="41"/>
      <c r="F19">
        <v>68.8</v>
      </c>
      <c r="G19">
        <v>68</v>
      </c>
    </row>
    <row r="20" spans="4:17" x14ac:dyDescent="0.3">
      <c r="D20" s="41" t="s">
        <v>400</v>
      </c>
      <c r="E20" s="41"/>
      <c r="F20">
        <v>4.2</v>
      </c>
      <c r="G20">
        <v>4.28</v>
      </c>
      <c r="M20" s="2" t="s">
        <v>750</v>
      </c>
      <c r="N20" s="2">
        <v>1</v>
      </c>
      <c r="P20" s="2">
        <v>2</v>
      </c>
    </row>
    <row r="21" spans="4:17" x14ac:dyDescent="0.3">
      <c r="D21" s="41" t="s">
        <v>741</v>
      </c>
      <c r="E21" s="41"/>
      <c r="F21">
        <v>4</v>
      </c>
      <c r="G21">
        <v>4.01</v>
      </c>
      <c r="N21" s="2" t="s">
        <v>388</v>
      </c>
      <c r="O21">
        <v>3.9129999999999998</v>
      </c>
      <c r="P21" s="2" t="s">
        <v>388</v>
      </c>
      <c r="Q21">
        <v>4.109</v>
      </c>
    </row>
    <row r="22" spans="4:17" x14ac:dyDescent="0.3">
      <c r="D22" s="41" t="s">
        <v>742</v>
      </c>
      <c r="E22" s="41"/>
      <c r="F22">
        <v>158.69999999999999</v>
      </c>
      <c r="G22">
        <v>159.18</v>
      </c>
      <c r="H22" s="20" t="s">
        <v>751</v>
      </c>
      <c r="N22" s="2" t="s">
        <v>389</v>
      </c>
      <c r="O22">
        <v>4.5910000000000002</v>
      </c>
      <c r="P22" s="2" t="s">
        <v>389</v>
      </c>
      <c r="Q22">
        <v>4.8460000000000001</v>
      </c>
    </row>
    <row r="23" spans="4:17" x14ac:dyDescent="0.3">
      <c r="D23" s="41" t="s">
        <v>467</v>
      </c>
      <c r="E23" s="41"/>
      <c r="F23">
        <v>149.9</v>
      </c>
      <c r="G23">
        <v>150.69</v>
      </c>
      <c r="H23" s="20" t="s">
        <v>752</v>
      </c>
    </row>
    <row r="24" spans="4:17" x14ac:dyDescent="0.3">
      <c r="D24" s="41" t="s">
        <v>743</v>
      </c>
      <c r="E24" s="41"/>
      <c r="F24">
        <v>253.3</v>
      </c>
      <c r="G24">
        <v>258.41000000000003</v>
      </c>
    </row>
    <row r="25" spans="4:17" x14ac:dyDescent="0.3">
      <c r="D25" s="41" t="s">
        <v>744</v>
      </c>
      <c r="E25" s="41"/>
      <c r="F25">
        <v>266</v>
      </c>
      <c r="G25">
        <v>175.81</v>
      </c>
    </row>
    <row r="26" spans="4:17" x14ac:dyDescent="0.3">
      <c r="D26" s="41" t="s">
        <v>745</v>
      </c>
      <c r="E26" s="41"/>
      <c r="F26">
        <v>86.5</v>
      </c>
      <c r="G26" t="s">
        <v>753</v>
      </c>
    </row>
    <row r="27" spans="4:17" x14ac:dyDescent="0.3">
      <c r="D27" s="41" t="s">
        <v>747</v>
      </c>
      <c r="E27" s="41"/>
      <c r="F27">
        <v>4080</v>
      </c>
      <c r="G27">
        <v>4.0110000000000001</v>
      </c>
    </row>
    <row r="28" spans="4:17" x14ac:dyDescent="0.3">
      <c r="D28" s="41" t="s">
        <v>748</v>
      </c>
      <c r="E28" s="41"/>
      <c r="F28">
        <v>4.7649999999999997</v>
      </c>
      <c r="G28">
        <v>4.1779999999999999</v>
      </c>
    </row>
  </sheetData>
  <mergeCells count="17">
    <mergeCell ref="D24:E24"/>
    <mergeCell ref="D25:E25"/>
    <mergeCell ref="D26:E26"/>
    <mergeCell ref="D27:E27"/>
    <mergeCell ref="D28:E28"/>
    <mergeCell ref="D23:E23"/>
    <mergeCell ref="C2:D2"/>
    <mergeCell ref="E2:F2"/>
    <mergeCell ref="G2:H2"/>
    <mergeCell ref="R2:S2"/>
    <mergeCell ref="D16:E16"/>
    <mergeCell ref="D17:E17"/>
    <mergeCell ref="D18:E18"/>
    <mergeCell ref="D19:E19"/>
    <mergeCell ref="D20:E20"/>
    <mergeCell ref="D21:E21"/>
    <mergeCell ref="D22:E2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D46B-596D-41BA-80E6-919859867C00}">
  <dimension ref="A2:V29"/>
  <sheetViews>
    <sheetView topLeftCell="A11" workbookViewId="0">
      <selection activeCell="H30" sqref="H30"/>
    </sheetView>
  </sheetViews>
  <sheetFormatPr defaultRowHeight="14.4" x14ac:dyDescent="0.3"/>
  <cols>
    <col min="1" max="1" width="11.21875" bestFit="1" customWidth="1"/>
    <col min="4" max="4" width="10.88671875" bestFit="1" customWidth="1"/>
    <col min="11" max="11" width="16.21875" customWidth="1"/>
    <col min="13" max="13" width="14.5546875" customWidth="1"/>
    <col min="15" max="15" width="16.6640625" customWidth="1"/>
    <col min="17" max="17" width="23.21875" customWidth="1"/>
    <col min="20" max="20" width="28.5546875" customWidth="1"/>
    <col min="21" max="21" width="29.109375" customWidth="1"/>
  </cols>
  <sheetData>
    <row r="2" spans="1:22" x14ac:dyDescent="0.3">
      <c r="B2" s="2" t="s">
        <v>39</v>
      </c>
      <c r="C2" s="41" t="s">
        <v>183</v>
      </c>
      <c r="D2" s="41"/>
      <c r="E2" s="41" t="s">
        <v>37</v>
      </c>
      <c r="F2" s="41"/>
      <c r="G2" s="41" t="s">
        <v>184</v>
      </c>
      <c r="H2" s="41"/>
      <c r="I2" s="2" t="s">
        <v>380</v>
      </c>
      <c r="J2" s="2" t="s">
        <v>168</v>
      </c>
      <c r="K2" s="3" t="s">
        <v>442</v>
      </c>
      <c r="L2" s="2" t="s">
        <v>168</v>
      </c>
      <c r="M2" s="3" t="s">
        <v>443</v>
      </c>
      <c r="N2" s="2" t="s">
        <v>445</v>
      </c>
      <c r="O2" s="2" t="s">
        <v>446</v>
      </c>
      <c r="P2" s="2" t="s">
        <v>447</v>
      </c>
      <c r="Q2" s="3" t="s">
        <v>448</v>
      </c>
      <c r="R2" s="41" t="s">
        <v>33</v>
      </c>
      <c r="S2" s="41"/>
      <c r="T2" s="3" t="s">
        <v>734</v>
      </c>
      <c r="U2" s="2" t="s">
        <v>735</v>
      </c>
      <c r="V2" s="2" t="s">
        <v>6</v>
      </c>
    </row>
    <row r="3" spans="1:22" x14ac:dyDescent="0.3">
      <c r="C3" s="2" t="s">
        <v>388</v>
      </c>
      <c r="D3" s="2" t="s">
        <v>389</v>
      </c>
      <c r="E3" s="2" t="s">
        <v>388</v>
      </c>
      <c r="F3" s="2" t="s">
        <v>389</v>
      </c>
      <c r="G3" s="2" t="s">
        <v>388</v>
      </c>
      <c r="H3" s="2" t="s">
        <v>389</v>
      </c>
      <c r="R3" s="2" t="s">
        <v>388</v>
      </c>
      <c r="S3" s="2" t="s">
        <v>389</v>
      </c>
    </row>
    <row r="4" spans="1:22" x14ac:dyDescent="0.3">
      <c r="A4" s="5">
        <v>44800</v>
      </c>
      <c r="B4">
        <v>57.1</v>
      </c>
      <c r="C4">
        <v>14747</v>
      </c>
      <c r="D4">
        <v>1326</v>
      </c>
      <c r="E4">
        <v>2</v>
      </c>
      <c r="F4">
        <v>4</v>
      </c>
      <c r="G4">
        <v>14755</v>
      </c>
      <c r="H4">
        <v>1322</v>
      </c>
      <c r="I4">
        <v>8970</v>
      </c>
      <c r="J4">
        <v>60.82</v>
      </c>
      <c r="K4">
        <v>8400</v>
      </c>
      <c r="L4">
        <v>93.6</v>
      </c>
      <c r="M4">
        <v>170</v>
      </c>
      <c r="N4">
        <v>250</v>
      </c>
      <c r="O4">
        <v>70</v>
      </c>
      <c r="P4">
        <v>80</v>
      </c>
      <c r="Q4">
        <v>68.099999999999994</v>
      </c>
      <c r="R4">
        <v>156</v>
      </c>
      <c r="S4">
        <v>130</v>
      </c>
      <c r="T4">
        <v>2524114</v>
      </c>
      <c r="U4">
        <v>2389341</v>
      </c>
    </row>
    <row r="5" spans="1:22" x14ac:dyDescent="0.3">
      <c r="A5" s="5">
        <v>44801</v>
      </c>
      <c r="B5">
        <v>57.2</v>
      </c>
      <c r="C5">
        <v>14755</v>
      </c>
      <c r="D5">
        <v>1322</v>
      </c>
      <c r="E5">
        <v>4</v>
      </c>
      <c r="F5">
        <v>2</v>
      </c>
      <c r="G5">
        <v>14741</v>
      </c>
      <c r="H5">
        <v>1320</v>
      </c>
      <c r="I5">
        <v>8870</v>
      </c>
      <c r="J5">
        <v>60.1</v>
      </c>
      <c r="K5">
        <v>8300</v>
      </c>
      <c r="L5">
        <v>93.5</v>
      </c>
      <c r="M5">
        <v>216</v>
      </c>
      <c r="N5">
        <v>238</v>
      </c>
      <c r="O5">
        <v>56</v>
      </c>
      <c r="P5">
        <v>60</v>
      </c>
      <c r="Q5">
        <v>68.099999999999994</v>
      </c>
      <c r="R5">
        <v>156</v>
      </c>
      <c r="S5">
        <v>130</v>
      </c>
      <c r="T5">
        <v>2532984</v>
      </c>
      <c r="U5">
        <v>2397641</v>
      </c>
    </row>
    <row r="6" spans="1:22" x14ac:dyDescent="0.3">
      <c r="A6" s="5">
        <v>44802</v>
      </c>
      <c r="B6">
        <v>57.3</v>
      </c>
      <c r="C6">
        <v>14741</v>
      </c>
      <c r="D6">
        <v>1320</v>
      </c>
      <c r="E6">
        <v>2</v>
      </c>
      <c r="F6" s="8" t="s">
        <v>223</v>
      </c>
      <c r="G6">
        <v>14739</v>
      </c>
      <c r="H6">
        <v>1320</v>
      </c>
      <c r="I6">
        <v>9100</v>
      </c>
      <c r="J6">
        <v>61.7</v>
      </c>
      <c r="K6">
        <v>8600</v>
      </c>
      <c r="L6">
        <v>94.5</v>
      </c>
      <c r="M6">
        <v>126</v>
      </c>
      <c r="N6">
        <v>256</v>
      </c>
      <c r="O6">
        <v>68</v>
      </c>
      <c r="P6">
        <v>60</v>
      </c>
      <c r="Q6">
        <v>68.099999999999994</v>
      </c>
      <c r="R6">
        <v>156</v>
      </c>
      <c r="S6">
        <v>130</v>
      </c>
      <c r="T6">
        <v>2542084</v>
      </c>
      <c r="U6">
        <v>2406241</v>
      </c>
    </row>
    <row r="7" spans="1:22" x14ac:dyDescent="0.3">
      <c r="A7" s="5">
        <v>44803</v>
      </c>
      <c r="B7">
        <v>57.4</v>
      </c>
      <c r="C7">
        <v>14739</v>
      </c>
      <c r="D7">
        <v>1320</v>
      </c>
      <c r="E7">
        <v>3</v>
      </c>
      <c r="F7" s="8" t="s">
        <v>223</v>
      </c>
      <c r="G7">
        <v>14736</v>
      </c>
      <c r="H7">
        <v>1320</v>
      </c>
      <c r="I7">
        <v>8900</v>
      </c>
      <c r="J7">
        <v>60.6</v>
      </c>
      <c r="K7">
        <v>8400</v>
      </c>
      <c r="L7">
        <v>94.3</v>
      </c>
      <c r="M7">
        <v>89</v>
      </c>
      <c r="N7">
        <v>285</v>
      </c>
      <c r="O7">
        <v>56</v>
      </c>
      <c r="P7">
        <v>70</v>
      </c>
      <c r="Q7">
        <v>68.099999999999994</v>
      </c>
      <c r="R7">
        <v>156</v>
      </c>
      <c r="S7">
        <v>130</v>
      </c>
      <c r="T7">
        <v>2550984</v>
      </c>
      <c r="U7">
        <v>2414641</v>
      </c>
    </row>
    <row r="8" spans="1:22" x14ac:dyDescent="0.3">
      <c r="A8" s="5">
        <v>44804</v>
      </c>
      <c r="B8">
        <v>57.5</v>
      </c>
      <c r="C8">
        <v>14736</v>
      </c>
      <c r="D8">
        <v>1320</v>
      </c>
      <c r="E8">
        <v>2</v>
      </c>
      <c r="F8">
        <v>4</v>
      </c>
      <c r="G8">
        <v>14734</v>
      </c>
      <c r="H8">
        <v>1316</v>
      </c>
      <c r="I8">
        <v>8710</v>
      </c>
      <c r="J8">
        <v>59.1</v>
      </c>
      <c r="K8">
        <v>8100</v>
      </c>
      <c r="L8">
        <v>93</v>
      </c>
      <c r="M8">
        <v>172</v>
      </c>
      <c r="N8">
        <v>308</v>
      </c>
      <c r="O8">
        <v>70</v>
      </c>
      <c r="P8">
        <v>60</v>
      </c>
      <c r="Q8">
        <v>68.099999999999994</v>
      </c>
      <c r="R8">
        <v>156</v>
      </c>
      <c r="S8">
        <v>130</v>
      </c>
      <c r="T8">
        <v>2559694</v>
      </c>
      <c r="U8">
        <v>2422741</v>
      </c>
    </row>
    <row r="9" spans="1:22" x14ac:dyDescent="0.3">
      <c r="A9" s="5">
        <v>44805</v>
      </c>
      <c r="B9">
        <v>57.6</v>
      </c>
      <c r="C9">
        <v>14734</v>
      </c>
      <c r="D9">
        <v>1316</v>
      </c>
      <c r="E9">
        <v>4</v>
      </c>
      <c r="F9">
        <v>4</v>
      </c>
      <c r="G9">
        <v>14730</v>
      </c>
      <c r="H9">
        <v>1312</v>
      </c>
      <c r="I9">
        <v>9060</v>
      </c>
      <c r="J9">
        <v>61.5</v>
      </c>
      <c r="K9">
        <v>8550</v>
      </c>
      <c r="L9">
        <v>94.3</v>
      </c>
      <c r="M9">
        <v>147</v>
      </c>
      <c r="N9">
        <v>244</v>
      </c>
      <c r="O9">
        <v>59</v>
      </c>
      <c r="P9">
        <v>60</v>
      </c>
      <c r="Q9">
        <v>68.099999999999994</v>
      </c>
      <c r="R9">
        <v>156</v>
      </c>
      <c r="S9">
        <v>130</v>
      </c>
      <c r="T9">
        <v>2568754</v>
      </c>
      <c r="U9">
        <v>2431291</v>
      </c>
    </row>
    <row r="10" spans="1:22" x14ac:dyDescent="0.3">
      <c r="A10" s="5">
        <v>44806</v>
      </c>
      <c r="B10">
        <v>58</v>
      </c>
      <c r="C10">
        <v>14730</v>
      </c>
      <c r="D10">
        <v>1312</v>
      </c>
      <c r="E10">
        <v>3</v>
      </c>
      <c r="F10" s="8" t="s">
        <v>223</v>
      </c>
      <c r="G10">
        <v>14727</v>
      </c>
      <c r="H10">
        <v>1312</v>
      </c>
      <c r="I10">
        <v>8780</v>
      </c>
      <c r="J10">
        <v>59.6</v>
      </c>
      <c r="K10">
        <v>8340</v>
      </c>
      <c r="L10">
        <v>94.9</v>
      </c>
      <c r="M10">
        <v>90</v>
      </c>
      <c r="N10">
        <v>238</v>
      </c>
      <c r="O10">
        <v>52</v>
      </c>
      <c r="P10">
        <v>60</v>
      </c>
      <c r="Q10">
        <v>68.099999999999994</v>
      </c>
      <c r="R10">
        <v>156</v>
      </c>
      <c r="S10">
        <v>130</v>
      </c>
      <c r="T10">
        <v>2577534</v>
      </c>
      <c r="U10">
        <v>2439631</v>
      </c>
    </row>
    <row r="11" spans="1:22" x14ac:dyDescent="0.3">
      <c r="B11" s="2">
        <v>58</v>
      </c>
      <c r="C11" s="2">
        <v>14747</v>
      </c>
      <c r="D11" s="2">
        <v>1326</v>
      </c>
      <c r="E11" s="2">
        <v>20</v>
      </c>
      <c r="F11" s="2">
        <v>14</v>
      </c>
      <c r="G11" s="2">
        <v>14727</v>
      </c>
      <c r="H11" s="2">
        <v>1312</v>
      </c>
      <c r="I11" s="2">
        <v>62390</v>
      </c>
      <c r="J11" s="2">
        <v>60.4</v>
      </c>
      <c r="K11" s="2">
        <v>58690</v>
      </c>
      <c r="L11" s="2">
        <v>94</v>
      </c>
      <c r="M11" s="2">
        <v>1010</v>
      </c>
      <c r="N11" s="2">
        <v>1819</v>
      </c>
      <c r="O11" s="2">
        <v>431</v>
      </c>
      <c r="P11" s="2">
        <v>450</v>
      </c>
      <c r="Q11" s="2">
        <v>681</v>
      </c>
      <c r="R11" s="2">
        <v>156</v>
      </c>
      <c r="S11" s="2">
        <v>130</v>
      </c>
      <c r="T11" s="2">
        <v>2577534</v>
      </c>
      <c r="U11" s="2">
        <v>2439631</v>
      </c>
    </row>
    <row r="16" spans="1:22" x14ac:dyDescent="0.3">
      <c r="E16" s="2" t="s">
        <v>229</v>
      </c>
      <c r="F16" s="2" t="s">
        <v>738</v>
      </c>
    </row>
    <row r="17" spans="3:7" x14ac:dyDescent="0.3">
      <c r="C17" s="41" t="s">
        <v>739</v>
      </c>
      <c r="D17" s="41"/>
      <c r="E17">
        <v>152</v>
      </c>
      <c r="F17">
        <v>156</v>
      </c>
    </row>
    <row r="18" spans="3:7" x14ac:dyDescent="0.3">
      <c r="C18" s="41" t="s">
        <v>398</v>
      </c>
      <c r="D18" s="41"/>
      <c r="E18">
        <v>62</v>
      </c>
      <c r="F18">
        <v>60.4</v>
      </c>
    </row>
    <row r="19" spans="3:7" x14ac:dyDescent="0.3">
      <c r="C19" s="41" t="s">
        <v>381</v>
      </c>
      <c r="D19" s="41"/>
      <c r="E19">
        <v>95</v>
      </c>
      <c r="F19">
        <v>94</v>
      </c>
    </row>
    <row r="20" spans="3:7" x14ac:dyDescent="0.3">
      <c r="C20" s="41" t="s">
        <v>740</v>
      </c>
      <c r="D20" s="41"/>
      <c r="E20">
        <v>68.900000000000006</v>
      </c>
      <c r="F20">
        <v>68.099999999999994</v>
      </c>
    </row>
    <row r="21" spans="3:7" x14ac:dyDescent="0.3">
      <c r="C21" s="41" t="s">
        <v>400</v>
      </c>
      <c r="D21" s="41"/>
      <c r="E21">
        <v>4.0999999999999996</v>
      </c>
      <c r="F21">
        <v>4.2300000000000004</v>
      </c>
    </row>
    <row r="22" spans="3:7" x14ac:dyDescent="0.3">
      <c r="C22" s="41" t="s">
        <v>741</v>
      </c>
      <c r="D22" s="41"/>
      <c r="E22">
        <v>3.9</v>
      </c>
      <c r="F22">
        <v>3.9699999999999998</v>
      </c>
    </row>
    <row r="23" spans="3:7" x14ac:dyDescent="0.3">
      <c r="C23" s="41" t="s">
        <v>742</v>
      </c>
      <c r="D23" s="41"/>
      <c r="E23">
        <v>162.80000000000001</v>
      </c>
      <c r="F23">
        <v>163.13</v>
      </c>
      <c r="G23" s="20" t="s">
        <v>754</v>
      </c>
    </row>
    <row r="24" spans="3:7" x14ac:dyDescent="0.3">
      <c r="C24" s="41" t="s">
        <v>467</v>
      </c>
      <c r="D24" s="41"/>
      <c r="E24">
        <v>153.80000000000001</v>
      </c>
      <c r="F24">
        <v>154.4</v>
      </c>
      <c r="G24" s="20" t="s">
        <v>755</v>
      </c>
    </row>
    <row r="25" spans="3:7" x14ac:dyDescent="0.3">
      <c r="C25" s="41" t="s">
        <v>743</v>
      </c>
      <c r="D25" s="41"/>
      <c r="E25">
        <v>259.5</v>
      </c>
      <c r="F25">
        <v>258.14999999999998</v>
      </c>
    </row>
    <row r="26" spans="3:7" x14ac:dyDescent="0.3">
      <c r="C26" s="41" t="s">
        <v>744</v>
      </c>
      <c r="D26" s="41"/>
      <c r="E26">
        <v>272.8</v>
      </c>
      <c r="F26">
        <v>275.06</v>
      </c>
    </row>
    <row r="27" spans="3:7" x14ac:dyDescent="0.3">
      <c r="C27" s="41" t="s">
        <v>745</v>
      </c>
      <c r="D27" s="41"/>
      <c r="E27">
        <v>86</v>
      </c>
      <c r="F27" t="s">
        <v>756</v>
      </c>
    </row>
    <row r="28" spans="3:7" x14ac:dyDescent="0.3">
      <c r="C28" s="41" t="s">
        <v>747</v>
      </c>
      <c r="D28" s="41"/>
      <c r="E28">
        <v>4.09</v>
      </c>
      <c r="F28" s="8" t="s">
        <v>223</v>
      </c>
    </row>
    <row r="29" spans="3:7" x14ac:dyDescent="0.3">
      <c r="C29" s="41" t="s">
        <v>748</v>
      </c>
      <c r="D29" s="41"/>
      <c r="E29">
        <v>4.78</v>
      </c>
      <c r="F29" s="8" t="s">
        <v>223</v>
      </c>
    </row>
  </sheetData>
  <mergeCells count="17">
    <mergeCell ref="C25:D25"/>
    <mergeCell ref="C26:D26"/>
    <mergeCell ref="C27:D27"/>
    <mergeCell ref="C28:D28"/>
    <mergeCell ref="C29:D29"/>
    <mergeCell ref="C24:D24"/>
    <mergeCell ref="C2:D2"/>
    <mergeCell ref="E2:F2"/>
    <mergeCell ref="G2:H2"/>
    <mergeCell ref="R2:S2"/>
    <mergeCell ref="C17:D17"/>
    <mergeCell ref="C18:D18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F427-85BF-41C5-9265-FF1CC8F2FFAC}">
  <dimension ref="A2:V28"/>
  <sheetViews>
    <sheetView topLeftCell="D6" workbookViewId="0">
      <selection activeCell="K28" sqref="K28"/>
    </sheetView>
  </sheetViews>
  <sheetFormatPr defaultRowHeight="14.4" x14ac:dyDescent="0.3"/>
  <cols>
    <col min="1" max="1" width="11.21875" bestFit="1" customWidth="1"/>
    <col min="11" max="11" width="15.21875" customWidth="1"/>
    <col min="13" max="13" width="15.77734375" customWidth="1"/>
    <col min="15" max="15" width="16.33203125" customWidth="1"/>
    <col min="17" max="17" width="22.44140625" customWidth="1"/>
    <col min="20" max="20" width="25.77734375" customWidth="1"/>
    <col min="21" max="21" width="33.88671875" customWidth="1"/>
  </cols>
  <sheetData>
    <row r="2" spans="1:22" x14ac:dyDescent="0.3">
      <c r="B2" s="2" t="s">
        <v>39</v>
      </c>
      <c r="C2" s="41" t="s">
        <v>183</v>
      </c>
      <c r="D2" s="41"/>
      <c r="E2" s="41" t="s">
        <v>37</v>
      </c>
      <c r="F2" s="41"/>
      <c r="G2" s="41" t="s">
        <v>184</v>
      </c>
      <c r="H2" s="41"/>
      <c r="I2" s="2" t="s">
        <v>380</v>
      </c>
      <c r="J2" s="2" t="s">
        <v>168</v>
      </c>
      <c r="K2" s="3" t="s">
        <v>442</v>
      </c>
      <c r="L2" s="2" t="s">
        <v>168</v>
      </c>
      <c r="M2" s="3" t="s">
        <v>443</v>
      </c>
      <c r="N2" s="2" t="s">
        <v>445</v>
      </c>
      <c r="O2" s="2" t="s">
        <v>446</v>
      </c>
      <c r="P2" s="2" t="s">
        <v>447</v>
      </c>
      <c r="Q2" s="3" t="s">
        <v>448</v>
      </c>
      <c r="R2" s="41" t="s">
        <v>33</v>
      </c>
      <c r="S2" s="41"/>
      <c r="T2" s="3" t="s">
        <v>734</v>
      </c>
      <c r="U2" s="2" t="s">
        <v>735</v>
      </c>
      <c r="V2" s="2" t="s">
        <v>6</v>
      </c>
    </row>
    <row r="3" spans="1:22" x14ac:dyDescent="0.3">
      <c r="C3" t="s">
        <v>388</v>
      </c>
      <c r="D3" t="s">
        <v>389</v>
      </c>
      <c r="E3" t="s">
        <v>388</v>
      </c>
      <c r="F3" t="s">
        <v>389</v>
      </c>
      <c r="G3" t="s">
        <v>388</v>
      </c>
      <c r="H3" t="s">
        <v>389</v>
      </c>
      <c r="R3" t="s">
        <v>388</v>
      </c>
      <c r="S3" t="s">
        <v>389</v>
      </c>
    </row>
    <row r="4" spans="1:22" x14ac:dyDescent="0.3">
      <c r="A4" s="5">
        <v>44807</v>
      </c>
      <c r="B4">
        <v>58.1</v>
      </c>
      <c r="C4">
        <v>14727</v>
      </c>
      <c r="D4">
        <v>1312</v>
      </c>
      <c r="E4">
        <v>2</v>
      </c>
      <c r="F4" s="8" t="s">
        <v>223</v>
      </c>
      <c r="G4">
        <v>14727</v>
      </c>
      <c r="H4">
        <v>1312</v>
      </c>
      <c r="I4">
        <v>8670</v>
      </c>
      <c r="J4">
        <v>58.8</v>
      </c>
      <c r="K4">
        <v>8200</v>
      </c>
      <c r="L4">
        <v>94.5</v>
      </c>
      <c r="M4">
        <v>81</v>
      </c>
      <c r="N4">
        <v>273</v>
      </c>
      <c r="O4">
        <v>66</v>
      </c>
      <c r="P4">
        <v>50</v>
      </c>
      <c r="Q4">
        <v>68.099999999999994</v>
      </c>
      <c r="R4">
        <v>156</v>
      </c>
      <c r="S4">
        <v>130</v>
      </c>
      <c r="T4">
        <v>2586204</v>
      </c>
      <c r="U4">
        <v>2447831</v>
      </c>
    </row>
    <row r="5" spans="1:22" x14ac:dyDescent="0.3">
      <c r="A5" s="5">
        <v>44808</v>
      </c>
      <c r="B5">
        <v>58.2</v>
      </c>
      <c r="C5">
        <v>14725</v>
      </c>
      <c r="D5">
        <v>1312</v>
      </c>
      <c r="E5">
        <v>4</v>
      </c>
      <c r="F5">
        <v>2</v>
      </c>
      <c r="G5">
        <v>14721</v>
      </c>
      <c r="H5">
        <v>1310</v>
      </c>
      <c r="I5">
        <v>8700</v>
      </c>
      <c r="J5">
        <v>59</v>
      </c>
      <c r="K5">
        <v>8200</v>
      </c>
      <c r="L5">
        <v>94.2</v>
      </c>
      <c r="M5">
        <v>142</v>
      </c>
      <c r="N5">
        <v>240</v>
      </c>
      <c r="O5">
        <v>60</v>
      </c>
      <c r="P5">
        <v>58</v>
      </c>
      <c r="Q5">
        <v>68.3</v>
      </c>
      <c r="R5">
        <v>156</v>
      </c>
      <c r="S5">
        <v>130</v>
      </c>
      <c r="T5">
        <v>2594904</v>
      </c>
      <c r="U5">
        <v>2456031</v>
      </c>
    </row>
    <row r="6" spans="1:22" x14ac:dyDescent="0.3">
      <c r="A6" s="5">
        <v>44809</v>
      </c>
      <c r="B6">
        <v>58.3</v>
      </c>
      <c r="C6">
        <v>14721</v>
      </c>
      <c r="D6">
        <v>1310</v>
      </c>
      <c r="E6">
        <v>5</v>
      </c>
      <c r="F6">
        <v>3</v>
      </c>
      <c r="G6">
        <v>14716</v>
      </c>
      <c r="H6">
        <v>1307</v>
      </c>
      <c r="I6">
        <v>8820</v>
      </c>
      <c r="J6">
        <v>59.9</v>
      </c>
      <c r="K6">
        <v>8210</v>
      </c>
      <c r="L6">
        <v>93.6</v>
      </c>
      <c r="M6">
        <v>151</v>
      </c>
      <c r="N6">
        <v>277</v>
      </c>
      <c r="O6">
        <v>68</v>
      </c>
      <c r="P6">
        <v>64</v>
      </c>
      <c r="Q6">
        <v>68.3</v>
      </c>
      <c r="R6">
        <v>156</v>
      </c>
      <c r="S6">
        <v>130</v>
      </c>
      <c r="T6">
        <v>2603724</v>
      </c>
      <c r="U6">
        <v>2464291</v>
      </c>
    </row>
    <row r="7" spans="1:22" x14ac:dyDescent="0.3">
      <c r="A7" s="5">
        <v>44810</v>
      </c>
      <c r="B7">
        <v>58.4</v>
      </c>
      <c r="C7">
        <v>14716</v>
      </c>
      <c r="D7">
        <v>1307</v>
      </c>
      <c r="E7">
        <v>4</v>
      </c>
      <c r="F7">
        <v>2</v>
      </c>
      <c r="G7">
        <v>14712</v>
      </c>
      <c r="H7">
        <v>1305</v>
      </c>
      <c r="I7">
        <v>8980</v>
      </c>
      <c r="J7">
        <v>61</v>
      </c>
      <c r="K7">
        <v>8500</v>
      </c>
      <c r="L7">
        <v>94.6</v>
      </c>
      <c r="M7">
        <v>121</v>
      </c>
      <c r="N7">
        <v>229</v>
      </c>
      <c r="O7">
        <v>70</v>
      </c>
      <c r="P7">
        <v>60</v>
      </c>
      <c r="Q7">
        <v>68.3</v>
      </c>
      <c r="R7">
        <v>156</v>
      </c>
      <c r="S7">
        <v>130</v>
      </c>
      <c r="T7">
        <v>2612704</v>
      </c>
      <c r="U7">
        <v>2472791</v>
      </c>
    </row>
    <row r="8" spans="1:22" x14ac:dyDescent="0.3">
      <c r="A8" s="5">
        <v>44811</v>
      </c>
      <c r="B8">
        <v>58.5</v>
      </c>
      <c r="C8">
        <v>14712</v>
      </c>
      <c r="D8">
        <v>1305</v>
      </c>
      <c r="E8">
        <v>4</v>
      </c>
      <c r="F8">
        <v>2</v>
      </c>
      <c r="G8">
        <v>14708</v>
      </c>
      <c r="H8">
        <v>1303</v>
      </c>
      <c r="I8">
        <v>8546</v>
      </c>
      <c r="J8">
        <v>58</v>
      </c>
      <c r="K8">
        <v>8000</v>
      </c>
      <c r="L8">
        <v>93.6</v>
      </c>
      <c r="M8">
        <v>128</v>
      </c>
      <c r="N8">
        <v>300</v>
      </c>
      <c r="O8">
        <v>58</v>
      </c>
      <c r="P8">
        <v>60</v>
      </c>
      <c r="Q8">
        <v>68.3</v>
      </c>
      <c r="R8">
        <v>156</v>
      </c>
      <c r="S8">
        <v>130</v>
      </c>
      <c r="T8">
        <v>2621250</v>
      </c>
      <c r="U8">
        <v>2480791</v>
      </c>
    </row>
    <row r="9" spans="1:22" x14ac:dyDescent="0.3">
      <c r="A9" s="5">
        <v>44812</v>
      </c>
      <c r="B9">
        <v>58.6</v>
      </c>
      <c r="C9">
        <v>14708</v>
      </c>
      <c r="D9">
        <v>1303</v>
      </c>
      <c r="E9">
        <v>3</v>
      </c>
      <c r="F9">
        <v>2</v>
      </c>
      <c r="G9">
        <v>14705</v>
      </c>
      <c r="H9">
        <v>1301</v>
      </c>
      <c r="I9">
        <v>8550</v>
      </c>
      <c r="J9">
        <v>58.1</v>
      </c>
      <c r="K9">
        <v>8010</v>
      </c>
      <c r="L9">
        <v>94.2</v>
      </c>
      <c r="M9">
        <v>150</v>
      </c>
      <c r="N9">
        <v>227</v>
      </c>
      <c r="O9">
        <v>53</v>
      </c>
      <c r="P9">
        <v>60</v>
      </c>
      <c r="Q9">
        <v>68.3</v>
      </c>
      <c r="R9">
        <v>156</v>
      </c>
      <c r="S9">
        <v>130</v>
      </c>
      <c r="T9">
        <v>2629800</v>
      </c>
      <c r="U9">
        <v>2488851</v>
      </c>
    </row>
    <row r="10" spans="1:22" x14ac:dyDescent="0.3">
      <c r="A10" s="5">
        <v>44813</v>
      </c>
      <c r="B10">
        <v>59</v>
      </c>
      <c r="C10">
        <v>14705</v>
      </c>
      <c r="D10">
        <v>1301</v>
      </c>
      <c r="E10">
        <v>3</v>
      </c>
      <c r="F10">
        <v>3</v>
      </c>
      <c r="G10">
        <v>14702</v>
      </c>
      <c r="H10">
        <v>1298</v>
      </c>
      <c r="I10">
        <v>8550</v>
      </c>
      <c r="J10">
        <v>58.1</v>
      </c>
      <c r="K10">
        <v>8000</v>
      </c>
      <c r="L10">
        <v>93.5</v>
      </c>
      <c r="M10">
        <v>162</v>
      </c>
      <c r="N10">
        <v>249</v>
      </c>
      <c r="O10">
        <v>69</v>
      </c>
      <c r="P10">
        <v>70</v>
      </c>
      <c r="Q10">
        <v>68.400000000000006</v>
      </c>
      <c r="R10">
        <v>156</v>
      </c>
      <c r="S10">
        <v>130</v>
      </c>
      <c r="T10">
        <v>2638350</v>
      </c>
      <c r="U10">
        <v>2496851</v>
      </c>
    </row>
    <row r="11" spans="1:22" x14ac:dyDescent="0.3">
      <c r="B11" s="2">
        <v>59</v>
      </c>
      <c r="C11" s="2">
        <v>14727</v>
      </c>
      <c r="D11" s="2">
        <v>1312</v>
      </c>
      <c r="E11" s="2">
        <v>25</v>
      </c>
      <c r="F11" s="2">
        <v>14</v>
      </c>
      <c r="G11" s="2">
        <v>14702</v>
      </c>
      <c r="H11" s="2">
        <v>1298</v>
      </c>
      <c r="I11" s="2">
        <v>60816</v>
      </c>
      <c r="J11" s="2">
        <v>59</v>
      </c>
      <c r="K11" s="2">
        <v>57220</v>
      </c>
      <c r="L11" s="2">
        <v>94</v>
      </c>
      <c r="M11" s="2">
        <v>935</v>
      </c>
      <c r="N11" s="2">
        <v>1995</v>
      </c>
      <c r="O11" s="2">
        <v>444</v>
      </c>
      <c r="P11" s="2">
        <v>422</v>
      </c>
      <c r="Q11" s="2">
        <v>68.3</v>
      </c>
      <c r="R11" s="2">
        <v>156</v>
      </c>
      <c r="S11" s="2">
        <v>130</v>
      </c>
      <c r="T11" s="2">
        <v>2638350</v>
      </c>
      <c r="U11" s="2">
        <v>2496851</v>
      </c>
    </row>
    <row r="15" spans="1:22" x14ac:dyDescent="0.3">
      <c r="F15" s="2" t="s">
        <v>229</v>
      </c>
      <c r="G15" s="2" t="s">
        <v>738</v>
      </c>
    </row>
    <row r="16" spans="1:22" x14ac:dyDescent="0.3">
      <c r="D16" s="41" t="s">
        <v>739</v>
      </c>
      <c r="E16" s="41"/>
      <c r="F16">
        <v>152</v>
      </c>
      <c r="G16">
        <v>156</v>
      </c>
    </row>
    <row r="17" spans="4:16" x14ac:dyDescent="0.3">
      <c r="D17" s="41" t="s">
        <v>398</v>
      </c>
      <c r="E17" s="41"/>
      <c r="F17">
        <v>61</v>
      </c>
      <c r="G17">
        <v>59</v>
      </c>
    </row>
    <row r="18" spans="4:16" x14ac:dyDescent="0.3">
      <c r="D18" s="41" t="s">
        <v>381</v>
      </c>
      <c r="E18" s="41"/>
      <c r="F18">
        <v>95</v>
      </c>
      <c r="G18">
        <v>94</v>
      </c>
      <c r="K18" s="2" t="s">
        <v>713</v>
      </c>
      <c r="L18" s="2">
        <v>1</v>
      </c>
      <c r="O18" s="2">
        <v>2</v>
      </c>
    </row>
    <row r="19" spans="4:16" x14ac:dyDescent="0.3">
      <c r="D19" s="41" t="s">
        <v>740</v>
      </c>
      <c r="E19" s="41"/>
      <c r="F19">
        <v>69</v>
      </c>
      <c r="G19">
        <v>68.3</v>
      </c>
      <c r="L19" s="2" t="s">
        <v>388</v>
      </c>
      <c r="M19">
        <v>3.88</v>
      </c>
      <c r="O19" s="2" t="s">
        <v>388</v>
      </c>
      <c r="P19">
        <v>4.077</v>
      </c>
    </row>
    <row r="20" spans="4:16" x14ac:dyDescent="0.3">
      <c r="D20" s="41" t="s">
        <v>400</v>
      </c>
      <c r="E20" s="41"/>
      <c r="F20">
        <v>4</v>
      </c>
      <c r="G20">
        <v>4.12</v>
      </c>
      <c r="L20" s="2" t="s">
        <v>389</v>
      </c>
      <c r="M20">
        <v>4.74</v>
      </c>
      <c r="O20" s="2" t="s">
        <v>389</v>
      </c>
      <c r="P20">
        <v>4.7640000000000002</v>
      </c>
    </row>
    <row r="21" spans="4:16" x14ac:dyDescent="0.3">
      <c r="D21" s="41" t="s">
        <v>741</v>
      </c>
      <c r="E21" s="41"/>
      <c r="F21">
        <v>3.8</v>
      </c>
      <c r="G21">
        <v>3.88</v>
      </c>
    </row>
    <row r="22" spans="4:16" x14ac:dyDescent="0.3">
      <c r="D22" s="41" t="s">
        <v>742</v>
      </c>
      <c r="E22" s="41"/>
      <c r="F22">
        <v>166.8</v>
      </c>
      <c r="G22">
        <v>166.98</v>
      </c>
      <c r="H22" s="20" t="s">
        <v>757</v>
      </c>
    </row>
    <row r="23" spans="4:16" x14ac:dyDescent="0.3">
      <c r="D23" s="41" t="s">
        <v>467</v>
      </c>
      <c r="E23" s="41"/>
      <c r="F23">
        <v>157.6</v>
      </c>
      <c r="G23">
        <v>158.02000000000001</v>
      </c>
      <c r="H23" s="20" t="s">
        <v>758</v>
      </c>
    </row>
    <row r="24" spans="4:16" x14ac:dyDescent="0.3">
      <c r="D24" s="41" t="s">
        <v>743</v>
      </c>
      <c r="E24" s="41"/>
      <c r="F24">
        <v>266</v>
      </c>
      <c r="G24">
        <v>265.04000000000002</v>
      </c>
    </row>
    <row r="25" spans="4:16" x14ac:dyDescent="0.3">
      <c r="D25" s="41" t="s">
        <v>744</v>
      </c>
      <c r="E25" s="41"/>
      <c r="F25">
        <v>280</v>
      </c>
      <c r="G25">
        <v>281.44</v>
      </c>
    </row>
    <row r="26" spans="4:16" x14ac:dyDescent="0.3">
      <c r="D26" s="41" t="s">
        <v>745</v>
      </c>
      <c r="E26" s="41"/>
      <c r="F26">
        <v>85.5</v>
      </c>
      <c r="G26" t="s">
        <v>759</v>
      </c>
    </row>
    <row r="27" spans="4:16" x14ac:dyDescent="0.3">
      <c r="D27" s="41" t="s">
        <v>747</v>
      </c>
      <c r="E27" s="41"/>
      <c r="F27">
        <v>4.0999999999999996</v>
      </c>
      <c r="G27">
        <v>3.9780000000000002</v>
      </c>
    </row>
    <row r="28" spans="4:16" x14ac:dyDescent="0.3">
      <c r="D28" s="41" t="s">
        <v>748</v>
      </c>
      <c r="E28" s="41"/>
      <c r="F28">
        <v>4.7949999999999999</v>
      </c>
      <c r="G28">
        <v>4.7519999999999998</v>
      </c>
    </row>
  </sheetData>
  <mergeCells count="17">
    <mergeCell ref="D24:E24"/>
    <mergeCell ref="D25:E25"/>
    <mergeCell ref="D26:E26"/>
    <mergeCell ref="D27:E27"/>
    <mergeCell ref="D28:E28"/>
    <mergeCell ref="D23:E23"/>
    <mergeCell ref="C2:D2"/>
    <mergeCell ref="E2:F2"/>
    <mergeCell ref="G2:H2"/>
    <mergeCell ref="R2:S2"/>
    <mergeCell ref="D16:E16"/>
    <mergeCell ref="D17:E17"/>
    <mergeCell ref="D18:E18"/>
    <mergeCell ref="D19:E19"/>
    <mergeCell ref="D20:E20"/>
    <mergeCell ref="D21:E21"/>
    <mergeCell ref="D22:E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5"/>
  <sheetViews>
    <sheetView workbookViewId="0">
      <selection activeCell="H22" sqref="H22"/>
    </sheetView>
  </sheetViews>
  <sheetFormatPr defaultRowHeight="14.4" x14ac:dyDescent="0.3"/>
  <cols>
    <col min="1" max="1" width="10.33203125" bestFit="1" customWidth="1"/>
  </cols>
  <sheetData>
    <row r="1" spans="1:22" x14ac:dyDescent="0.3">
      <c r="A1" s="2" t="s">
        <v>40</v>
      </c>
      <c r="B1" s="2" t="s">
        <v>39</v>
      </c>
      <c r="C1" s="2" t="s">
        <v>126</v>
      </c>
      <c r="E1" s="2" t="s">
        <v>37</v>
      </c>
      <c r="G1" s="2" t="s">
        <v>115</v>
      </c>
      <c r="I1" s="2" t="s">
        <v>127</v>
      </c>
      <c r="K1" s="2" t="s">
        <v>33</v>
      </c>
      <c r="M1" s="2" t="s">
        <v>182</v>
      </c>
      <c r="O1" s="13" t="s">
        <v>21</v>
      </c>
      <c r="R1" s="13" t="s">
        <v>6</v>
      </c>
      <c r="V1" s="2" t="s">
        <v>181</v>
      </c>
    </row>
    <row r="2" spans="1:22" x14ac:dyDescent="0.3">
      <c r="K2">
        <v>47</v>
      </c>
      <c r="L2">
        <v>63</v>
      </c>
      <c r="O2" t="s">
        <v>180</v>
      </c>
      <c r="R2" s="5" t="s">
        <v>176</v>
      </c>
      <c r="S2" t="s">
        <v>179</v>
      </c>
    </row>
    <row r="3" spans="1:22" x14ac:dyDescent="0.3">
      <c r="A3" t="s">
        <v>178</v>
      </c>
      <c r="B3">
        <v>5.0999999999999996</v>
      </c>
      <c r="C3">
        <v>17866</v>
      </c>
      <c r="D3">
        <v>2093</v>
      </c>
      <c r="E3">
        <v>1</v>
      </c>
      <c r="F3">
        <v>1</v>
      </c>
      <c r="I3">
        <v>17865</v>
      </c>
      <c r="J3">
        <v>2092</v>
      </c>
      <c r="K3">
        <v>47</v>
      </c>
      <c r="L3">
        <v>63</v>
      </c>
      <c r="M3">
        <v>840</v>
      </c>
      <c r="N3">
        <v>132</v>
      </c>
    </row>
    <row r="4" spans="1:22" x14ac:dyDescent="0.3">
      <c r="A4" t="s">
        <v>177</v>
      </c>
      <c r="B4">
        <v>5.2</v>
      </c>
      <c r="C4">
        <v>17865</v>
      </c>
      <c r="D4">
        <v>2092</v>
      </c>
      <c r="E4">
        <v>4</v>
      </c>
      <c r="F4">
        <v>1</v>
      </c>
      <c r="I4">
        <v>17861</v>
      </c>
      <c r="J4">
        <v>2091</v>
      </c>
      <c r="K4">
        <v>47</v>
      </c>
      <c r="L4">
        <v>63</v>
      </c>
      <c r="M4">
        <v>840</v>
      </c>
      <c r="N4">
        <v>132</v>
      </c>
    </row>
    <row r="5" spans="1:22" x14ac:dyDescent="0.3">
      <c r="A5" t="s">
        <v>176</v>
      </c>
      <c r="B5">
        <v>5.3</v>
      </c>
      <c r="C5">
        <v>17861</v>
      </c>
      <c r="D5">
        <v>2091</v>
      </c>
      <c r="E5">
        <v>3</v>
      </c>
      <c r="F5">
        <v>4</v>
      </c>
      <c r="I5">
        <v>17858</v>
      </c>
      <c r="J5">
        <v>2087</v>
      </c>
      <c r="K5">
        <v>47</v>
      </c>
      <c r="L5">
        <v>63</v>
      </c>
      <c r="M5">
        <v>840</v>
      </c>
      <c r="N5">
        <v>132</v>
      </c>
    </row>
    <row r="6" spans="1:22" x14ac:dyDescent="0.3">
      <c r="A6" t="s">
        <v>175</v>
      </c>
      <c r="B6">
        <v>5.4</v>
      </c>
      <c r="C6">
        <v>17858</v>
      </c>
      <c r="D6">
        <v>2087</v>
      </c>
      <c r="E6">
        <v>3</v>
      </c>
      <c r="F6">
        <v>1</v>
      </c>
      <c r="G6">
        <v>18</v>
      </c>
      <c r="H6">
        <v>31</v>
      </c>
      <c r="I6">
        <v>17837</v>
      </c>
      <c r="J6">
        <v>2055</v>
      </c>
      <c r="K6">
        <v>47</v>
      </c>
      <c r="L6">
        <v>63</v>
      </c>
      <c r="M6">
        <v>840</v>
      </c>
      <c r="N6">
        <v>132</v>
      </c>
    </row>
    <row r="7" spans="1:22" x14ac:dyDescent="0.3">
      <c r="A7" t="s">
        <v>174</v>
      </c>
      <c r="B7">
        <v>5.5</v>
      </c>
      <c r="C7">
        <v>17837</v>
      </c>
      <c r="D7">
        <v>2055</v>
      </c>
      <c r="E7">
        <v>3</v>
      </c>
      <c r="F7">
        <v>1</v>
      </c>
      <c r="I7">
        <v>17834</v>
      </c>
      <c r="J7">
        <v>2054</v>
      </c>
      <c r="K7">
        <v>47</v>
      </c>
      <c r="L7">
        <v>63</v>
      </c>
      <c r="M7">
        <v>840</v>
      </c>
      <c r="N7">
        <v>132</v>
      </c>
    </row>
    <row r="8" spans="1:22" x14ac:dyDescent="0.3">
      <c r="A8" t="s">
        <v>173</v>
      </c>
      <c r="B8">
        <v>5.6</v>
      </c>
      <c r="C8">
        <v>17834</v>
      </c>
      <c r="D8">
        <v>2054</v>
      </c>
      <c r="F8">
        <v>1</v>
      </c>
      <c r="I8">
        <v>17831</v>
      </c>
      <c r="J8">
        <v>2053</v>
      </c>
      <c r="K8">
        <v>47</v>
      </c>
      <c r="L8">
        <v>63</v>
      </c>
      <c r="M8">
        <v>840</v>
      </c>
      <c r="N8">
        <v>132</v>
      </c>
    </row>
    <row r="9" spans="1:22" x14ac:dyDescent="0.3">
      <c r="A9" t="s">
        <v>172</v>
      </c>
      <c r="B9">
        <v>6</v>
      </c>
      <c r="C9">
        <v>17831</v>
      </c>
      <c r="D9">
        <v>2053</v>
      </c>
      <c r="F9">
        <v>1</v>
      </c>
      <c r="I9">
        <v>17831</v>
      </c>
      <c r="J9">
        <v>2052</v>
      </c>
      <c r="K9">
        <v>47</v>
      </c>
      <c r="L9">
        <v>63</v>
      </c>
      <c r="M9">
        <v>840</v>
      </c>
      <c r="N9">
        <v>132</v>
      </c>
    </row>
    <row r="11" spans="1:22" x14ac:dyDescent="0.3">
      <c r="A11" s="2" t="s">
        <v>27</v>
      </c>
      <c r="C11">
        <v>17866</v>
      </c>
      <c r="D11">
        <v>2093</v>
      </c>
      <c r="E11">
        <v>17</v>
      </c>
      <c r="F11">
        <v>10</v>
      </c>
      <c r="G11">
        <v>18</v>
      </c>
      <c r="H11">
        <v>31</v>
      </c>
      <c r="I11">
        <v>17831</v>
      </c>
      <c r="J11">
        <v>2052</v>
      </c>
      <c r="K11">
        <v>47</v>
      </c>
      <c r="L11">
        <v>63</v>
      </c>
      <c r="M11">
        <v>5880</v>
      </c>
      <c r="N11">
        <v>924</v>
      </c>
    </row>
    <row r="12" spans="1:22" x14ac:dyDescent="0.3">
      <c r="A12" s="2" t="s">
        <v>25</v>
      </c>
      <c r="E12">
        <v>0.09</v>
      </c>
      <c r="F12">
        <v>0.45</v>
      </c>
      <c r="G12">
        <v>0.09</v>
      </c>
      <c r="H12">
        <v>1.42</v>
      </c>
    </row>
    <row r="13" spans="1:22" x14ac:dyDescent="0.3">
      <c r="A13" s="2" t="s">
        <v>171</v>
      </c>
      <c r="E13">
        <v>256</v>
      </c>
      <c r="F13">
        <v>86</v>
      </c>
      <c r="G13">
        <v>30</v>
      </c>
      <c r="H13">
        <v>37</v>
      </c>
    </row>
    <row r="14" spans="1:22" x14ac:dyDescent="0.3">
      <c r="A14" s="14" t="s">
        <v>170</v>
      </c>
      <c r="E14">
        <v>1.41</v>
      </c>
      <c r="F14">
        <v>3.95</v>
      </c>
      <c r="G14">
        <v>0.16</v>
      </c>
      <c r="H14">
        <v>1.7</v>
      </c>
    </row>
    <row r="16" spans="1:22" x14ac:dyDescent="0.3">
      <c r="A16" s="13"/>
      <c r="B16" s="13"/>
    </row>
    <row r="17" spans="1:8" x14ac:dyDescent="0.3">
      <c r="C17" s="2" t="s">
        <v>37</v>
      </c>
      <c r="E17" s="2" t="s">
        <v>169</v>
      </c>
      <c r="G17" s="2" t="s">
        <v>116</v>
      </c>
    </row>
    <row r="18" spans="1:8" x14ac:dyDescent="0.3">
      <c r="D18" t="s">
        <v>168</v>
      </c>
      <c r="F18" t="s">
        <v>168</v>
      </c>
    </row>
    <row r="19" spans="1:8" x14ac:dyDescent="0.3">
      <c r="A19" t="s">
        <v>167</v>
      </c>
      <c r="B19">
        <v>251</v>
      </c>
      <c r="C19">
        <v>17</v>
      </c>
      <c r="D19">
        <v>0.09</v>
      </c>
      <c r="E19">
        <v>18</v>
      </c>
      <c r="F19">
        <v>0.09</v>
      </c>
      <c r="G19">
        <v>286</v>
      </c>
      <c r="H19" s="1">
        <v>1.5699999999999999E-2</v>
      </c>
    </row>
    <row r="20" spans="1:8" x14ac:dyDescent="0.3">
      <c r="A20" s="5" t="s">
        <v>166</v>
      </c>
      <c r="B20">
        <v>82</v>
      </c>
      <c r="C20">
        <v>10</v>
      </c>
      <c r="D20">
        <v>1.42</v>
      </c>
      <c r="E20">
        <v>31</v>
      </c>
      <c r="F20">
        <v>1.42</v>
      </c>
      <c r="G20">
        <v>123</v>
      </c>
      <c r="H20" s="1">
        <v>5.6500000000000002E-2</v>
      </c>
    </row>
    <row r="24" spans="1:8" x14ac:dyDescent="0.3">
      <c r="H24" s="1"/>
    </row>
    <row r="25" spans="1:8" x14ac:dyDescent="0.3">
      <c r="H25" s="1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307B-994E-4FBC-84AD-75502A384C57}">
  <dimension ref="A2:W28"/>
  <sheetViews>
    <sheetView topLeftCell="A6" workbookViewId="0">
      <selection activeCell="J26" sqref="J26"/>
    </sheetView>
  </sheetViews>
  <sheetFormatPr defaultRowHeight="14.4" x14ac:dyDescent="0.3"/>
  <cols>
    <col min="1" max="1" width="11.21875" bestFit="1" customWidth="1"/>
    <col min="11" max="11" width="19" customWidth="1"/>
    <col min="13" max="13" width="16.33203125" customWidth="1"/>
    <col min="15" max="15" width="15.33203125" customWidth="1"/>
    <col min="17" max="17" width="24.6640625" customWidth="1"/>
    <col min="20" max="20" width="28.33203125" customWidth="1"/>
    <col min="21" max="21" width="28.5546875" customWidth="1"/>
    <col min="22" max="22" width="38.88671875" customWidth="1"/>
    <col min="23" max="23" width="33.88671875" customWidth="1"/>
  </cols>
  <sheetData>
    <row r="2" spans="1:23" x14ac:dyDescent="0.3">
      <c r="B2" s="2" t="s">
        <v>39</v>
      </c>
      <c r="C2" s="41" t="s">
        <v>183</v>
      </c>
      <c r="D2" s="41"/>
      <c r="E2" s="41" t="s">
        <v>37</v>
      </c>
      <c r="F2" s="41"/>
      <c r="G2" s="41" t="s">
        <v>184</v>
      </c>
      <c r="H2" s="41"/>
      <c r="I2" s="2" t="s">
        <v>380</v>
      </c>
      <c r="J2" s="2" t="s">
        <v>168</v>
      </c>
      <c r="K2" s="3" t="s">
        <v>442</v>
      </c>
      <c r="L2" s="2" t="s">
        <v>168</v>
      </c>
      <c r="M2" s="3" t="s">
        <v>443</v>
      </c>
      <c r="N2" s="2" t="s">
        <v>445</v>
      </c>
      <c r="O2" s="2" t="s">
        <v>446</v>
      </c>
      <c r="P2" s="2" t="s">
        <v>447</v>
      </c>
      <c r="Q2" s="3" t="s">
        <v>448</v>
      </c>
      <c r="R2" s="41" t="s">
        <v>33</v>
      </c>
      <c r="S2" s="41"/>
      <c r="T2" s="3" t="s">
        <v>734</v>
      </c>
      <c r="U2" s="2" t="s">
        <v>735</v>
      </c>
      <c r="V2" s="2" t="s">
        <v>21</v>
      </c>
      <c r="W2" s="2" t="s">
        <v>6</v>
      </c>
    </row>
    <row r="3" spans="1:23" x14ac:dyDescent="0.3">
      <c r="C3" s="2" t="s">
        <v>388</v>
      </c>
      <c r="D3" s="2" t="s">
        <v>389</v>
      </c>
      <c r="E3" s="2" t="s">
        <v>388</v>
      </c>
      <c r="F3" s="2" t="s">
        <v>389</v>
      </c>
      <c r="G3" s="2" t="s">
        <v>388</v>
      </c>
      <c r="H3" s="2" t="s">
        <v>389</v>
      </c>
      <c r="R3" s="2" t="s">
        <v>388</v>
      </c>
      <c r="S3" s="2" t="s">
        <v>389</v>
      </c>
    </row>
    <row r="4" spans="1:23" x14ac:dyDescent="0.3">
      <c r="A4" s="5">
        <v>44814</v>
      </c>
      <c r="B4">
        <v>59.1</v>
      </c>
      <c r="C4">
        <v>14702</v>
      </c>
      <c r="D4">
        <v>1298</v>
      </c>
      <c r="E4">
        <v>3</v>
      </c>
      <c r="F4">
        <v>1</v>
      </c>
      <c r="G4">
        <v>14699</v>
      </c>
      <c r="H4">
        <v>1297</v>
      </c>
      <c r="I4">
        <v>8740</v>
      </c>
      <c r="J4">
        <v>59.4</v>
      </c>
      <c r="K4">
        <v>8200</v>
      </c>
      <c r="L4">
        <v>93.8</v>
      </c>
      <c r="M4">
        <v>171</v>
      </c>
      <c r="N4">
        <v>238</v>
      </c>
      <c r="O4">
        <v>61</v>
      </c>
      <c r="P4">
        <v>70</v>
      </c>
      <c r="Q4">
        <v>68.400000000000006</v>
      </c>
      <c r="R4">
        <v>156</v>
      </c>
      <c r="S4">
        <v>130</v>
      </c>
      <c r="T4">
        <v>2647090</v>
      </c>
      <c r="U4">
        <v>2505051</v>
      </c>
    </row>
    <row r="5" spans="1:23" x14ac:dyDescent="0.3">
      <c r="A5" s="5">
        <v>44815</v>
      </c>
      <c r="B5">
        <v>59.2</v>
      </c>
      <c r="C5">
        <v>14699</v>
      </c>
      <c r="D5">
        <v>1297</v>
      </c>
      <c r="E5">
        <v>4</v>
      </c>
      <c r="F5">
        <v>2</v>
      </c>
      <c r="G5">
        <v>14695</v>
      </c>
      <c r="H5">
        <v>1295</v>
      </c>
      <c r="I5">
        <v>8500</v>
      </c>
      <c r="J5">
        <v>57.8</v>
      </c>
      <c r="K5">
        <v>8000</v>
      </c>
      <c r="L5">
        <v>94.1</v>
      </c>
      <c r="M5">
        <v>146</v>
      </c>
      <c r="N5">
        <v>202</v>
      </c>
      <c r="O5">
        <v>72</v>
      </c>
      <c r="P5">
        <v>80</v>
      </c>
      <c r="Q5">
        <v>68.400000000000006</v>
      </c>
      <c r="R5">
        <v>156</v>
      </c>
      <c r="S5">
        <v>130</v>
      </c>
      <c r="T5">
        <v>2655590</v>
      </c>
      <c r="U5">
        <v>2513051</v>
      </c>
    </row>
    <row r="6" spans="1:23" x14ac:dyDescent="0.3">
      <c r="A6" s="5">
        <v>44816</v>
      </c>
      <c r="B6">
        <v>59.3</v>
      </c>
      <c r="C6">
        <v>14695</v>
      </c>
      <c r="D6">
        <v>1295</v>
      </c>
      <c r="E6">
        <v>4</v>
      </c>
      <c r="F6">
        <v>1</v>
      </c>
      <c r="G6">
        <v>14691</v>
      </c>
      <c r="H6">
        <v>1294</v>
      </c>
      <c r="I6">
        <v>8250</v>
      </c>
      <c r="J6">
        <v>56.1</v>
      </c>
      <c r="K6">
        <v>7700</v>
      </c>
      <c r="L6">
        <v>93.3</v>
      </c>
      <c r="M6">
        <v>195</v>
      </c>
      <c r="N6">
        <v>241</v>
      </c>
      <c r="O6">
        <v>54</v>
      </c>
      <c r="P6">
        <v>60</v>
      </c>
      <c r="Q6">
        <v>68.400000000000006</v>
      </c>
      <c r="R6">
        <v>156</v>
      </c>
      <c r="S6">
        <v>130</v>
      </c>
      <c r="T6">
        <v>2663840</v>
      </c>
      <c r="U6">
        <v>2520751</v>
      </c>
    </row>
    <row r="7" spans="1:23" x14ac:dyDescent="0.3">
      <c r="A7" s="5">
        <v>44817</v>
      </c>
      <c r="B7">
        <v>59.4</v>
      </c>
      <c r="C7">
        <v>14691</v>
      </c>
      <c r="D7">
        <v>1294</v>
      </c>
      <c r="E7">
        <v>4</v>
      </c>
      <c r="F7" s="8" t="s">
        <v>223</v>
      </c>
      <c r="G7">
        <v>14687</v>
      </c>
      <c r="H7">
        <v>1294</v>
      </c>
      <c r="I7">
        <v>8520</v>
      </c>
      <c r="J7">
        <v>58</v>
      </c>
      <c r="K7">
        <v>8000</v>
      </c>
      <c r="L7">
        <v>93.9</v>
      </c>
      <c r="M7">
        <v>176</v>
      </c>
      <c r="N7">
        <v>220</v>
      </c>
      <c r="O7">
        <v>64</v>
      </c>
      <c r="P7">
        <v>60</v>
      </c>
      <c r="Q7">
        <v>68.5</v>
      </c>
      <c r="R7">
        <v>156</v>
      </c>
      <c r="S7">
        <v>130</v>
      </c>
      <c r="T7">
        <v>2672360</v>
      </c>
      <c r="U7">
        <v>2528751</v>
      </c>
      <c r="V7" t="s">
        <v>760</v>
      </c>
    </row>
    <row r="8" spans="1:23" x14ac:dyDescent="0.3">
      <c r="A8" s="5">
        <v>44818</v>
      </c>
      <c r="B8">
        <v>59.5</v>
      </c>
      <c r="C8">
        <v>14687</v>
      </c>
      <c r="D8">
        <v>1294</v>
      </c>
      <c r="E8">
        <v>4</v>
      </c>
      <c r="F8">
        <v>2</v>
      </c>
      <c r="G8">
        <v>14683</v>
      </c>
      <c r="H8">
        <v>1292</v>
      </c>
      <c r="I8">
        <v>8350</v>
      </c>
      <c r="J8">
        <v>56.8</v>
      </c>
      <c r="K8">
        <v>7860</v>
      </c>
      <c r="L8">
        <v>94.1</v>
      </c>
      <c r="M8">
        <v>135</v>
      </c>
      <c r="N8">
        <v>230</v>
      </c>
      <c r="O8">
        <v>61</v>
      </c>
      <c r="P8">
        <v>64</v>
      </c>
      <c r="Q8">
        <v>68.5</v>
      </c>
      <c r="R8">
        <v>156</v>
      </c>
      <c r="S8">
        <v>130</v>
      </c>
      <c r="T8">
        <v>2680710</v>
      </c>
      <c r="U8">
        <v>2536611</v>
      </c>
      <c r="V8" t="s">
        <v>760</v>
      </c>
    </row>
    <row r="9" spans="1:23" x14ac:dyDescent="0.3">
      <c r="A9" s="5">
        <v>44819</v>
      </c>
      <c r="B9">
        <v>59.6</v>
      </c>
      <c r="C9">
        <v>14683</v>
      </c>
      <c r="D9">
        <v>1292</v>
      </c>
      <c r="E9">
        <v>3</v>
      </c>
      <c r="F9" s="8" t="s">
        <v>223</v>
      </c>
      <c r="G9">
        <v>14680</v>
      </c>
      <c r="H9">
        <v>1292</v>
      </c>
      <c r="I9">
        <v>8270</v>
      </c>
      <c r="J9">
        <v>56.3</v>
      </c>
      <c r="K9">
        <v>7700</v>
      </c>
      <c r="L9">
        <v>93.1</v>
      </c>
      <c r="M9">
        <v>148</v>
      </c>
      <c r="N9">
        <v>300</v>
      </c>
      <c r="O9">
        <v>62</v>
      </c>
      <c r="P9">
        <v>60</v>
      </c>
      <c r="Q9">
        <v>68.8</v>
      </c>
      <c r="R9">
        <v>156</v>
      </c>
      <c r="S9">
        <v>130</v>
      </c>
      <c r="T9">
        <v>2688980</v>
      </c>
      <c r="U9">
        <v>2544311</v>
      </c>
      <c r="V9" t="s">
        <v>760</v>
      </c>
    </row>
    <row r="10" spans="1:23" x14ac:dyDescent="0.3">
      <c r="A10" s="5">
        <v>44820</v>
      </c>
      <c r="B10">
        <v>60</v>
      </c>
      <c r="C10">
        <v>14680</v>
      </c>
      <c r="D10">
        <v>1292</v>
      </c>
      <c r="E10" t="s">
        <v>761</v>
      </c>
      <c r="F10">
        <v>2</v>
      </c>
      <c r="G10">
        <v>14554</v>
      </c>
      <c r="H10">
        <v>1290</v>
      </c>
      <c r="I10">
        <v>8070</v>
      </c>
      <c r="J10">
        <v>55</v>
      </c>
      <c r="K10">
        <v>7560</v>
      </c>
      <c r="L10">
        <v>93.6</v>
      </c>
      <c r="M10">
        <v>110</v>
      </c>
      <c r="N10">
        <v>271</v>
      </c>
      <c r="O10">
        <v>59</v>
      </c>
      <c r="P10">
        <v>70</v>
      </c>
      <c r="Q10">
        <v>68.8</v>
      </c>
      <c r="R10">
        <v>156</v>
      </c>
      <c r="S10">
        <v>130</v>
      </c>
      <c r="T10">
        <v>2697050</v>
      </c>
      <c r="U10">
        <v>2551871</v>
      </c>
      <c r="V10" t="s">
        <v>762</v>
      </c>
      <c r="W10" t="s">
        <v>763</v>
      </c>
    </row>
    <row r="11" spans="1:23" x14ac:dyDescent="0.3">
      <c r="B11" s="39">
        <v>60</v>
      </c>
      <c r="C11" s="2">
        <v>14702</v>
      </c>
      <c r="D11" s="2">
        <v>1298</v>
      </c>
      <c r="E11" s="2" t="s">
        <v>764</v>
      </c>
      <c r="F11" s="2">
        <v>8</v>
      </c>
      <c r="G11" s="2">
        <v>14554</v>
      </c>
      <c r="H11" s="2">
        <v>1290</v>
      </c>
      <c r="I11" s="2">
        <v>58700</v>
      </c>
      <c r="J11" s="2">
        <v>57</v>
      </c>
      <c r="K11" s="2">
        <v>55020</v>
      </c>
      <c r="L11" s="2">
        <v>93.7</v>
      </c>
      <c r="M11" s="2">
        <v>1081</v>
      </c>
      <c r="N11" s="2">
        <v>1702</v>
      </c>
      <c r="O11" s="2">
        <v>433</v>
      </c>
      <c r="P11" s="2">
        <v>464</v>
      </c>
      <c r="Q11" s="2">
        <v>68.5</v>
      </c>
      <c r="R11" s="2">
        <v>156</v>
      </c>
      <c r="S11" s="2">
        <v>130</v>
      </c>
      <c r="T11" s="2">
        <v>2697050</v>
      </c>
      <c r="U11" s="2">
        <v>2551871</v>
      </c>
    </row>
    <row r="15" spans="1:23" x14ac:dyDescent="0.3">
      <c r="E15" s="2" t="s">
        <v>229</v>
      </c>
      <c r="F15" s="2" t="s">
        <v>738</v>
      </c>
    </row>
    <row r="16" spans="1:23" x14ac:dyDescent="0.3">
      <c r="C16" s="41" t="s">
        <v>739</v>
      </c>
      <c r="D16" s="41"/>
      <c r="E16">
        <v>150</v>
      </c>
      <c r="F16">
        <v>156</v>
      </c>
    </row>
    <row r="17" spans="3:6" x14ac:dyDescent="0.3">
      <c r="C17" s="41" t="s">
        <v>398</v>
      </c>
      <c r="D17" s="41"/>
      <c r="E17">
        <v>60</v>
      </c>
      <c r="F17">
        <v>57</v>
      </c>
    </row>
    <row r="18" spans="3:6" x14ac:dyDescent="0.3">
      <c r="C18" s="41" t="s">
        <v>381</v>
      </c>
      <c r="D18" s="41"/>
      <c r="E18">
        <v>95</v>
      </c>
      <c r="F18">
        <v>93.7</v>
      </c>
    </row>
    <row r="19" spans="3:6" x14ac:dyDescent="0.3">
      <c r="C19" s="41" t="s">
        <v>740</v>
      </c>
      <c r="D19" s="41"/>
      <c r="E19">
        <v>69.099999999999994</v>
      </c>
      <c r="F19">
        <v>68.5</v>
      </c>
    </row>
    <row r="20" spans="3:6" x14ac:dyDescent="0.3">
      <c r="C20" s="41" t="s">
        <v>400</v>
      </c>
      <c r="D20" s="41"/>
      <c r="E20">
        <v>4</v>
      </c>
      <c r="F20">
        <v>3.99</v>
      </c>
    </row>
    <row r="21" spans="3:6" x14ac:dyDescent="0.3">
      <c r="C21" s="41" t="s">
        <v>741</v>
      </c>
      <c r="D21" s="41"/>
      <c r="E21">
        <v>3.8</v>
      </c>
      <c r="F21">
        <v>3.74</v>
      </c>
    </row>
    <row r="22" spans="3:6" x14ac:dyDescent="0.3">
      <c r="C22" s="41" t="s">
        <v>742</v>
      </c>
      <c r="D22" s="41"/>
      <c r="E22">
        <v>170.8</v>
      </c>
      <c r="F22">
        <v>170.69</v>
      </c>
    </row>
    <row r="23" spans="3:6" x14ac:dyDescent="0.3">
      <c r="C23" s="41" t="s">
        <v>467</v>
      </c>
      <c r="D23" s="41"/>
      <c r="E23">
        <v>161.4</v>
      </c>
      <c r="F23">
        <v>161.51</v>
      </c>
    </row>
    <row r="24" spans="3:6" x14ac:dyDescent="0.3">
      <c r="C24" s="41" t="s">
        <v>743</v>
      </c>
      <c r="D24" s="41"/>
      <c r="E24">
        <v>262.5</v>
      </c>
      <c r="F24">
        <v>273.68</v>
      </c>
    </row>
    <row r="25" spans="3:6" x14ac:dyDescent="0.3">
      <c r="C25" s="41" t="s">
        <v>744</v>
      </c>
      <c r="D25" s="41"/>
      <c r="E25">
        <v>276.3</v>
      </c>
      <c r="F25">
        <v>291.97000000000003</v>
      </c>
    </row>
    <row r="26" spans="3:6" x14ac:dyDescent="0.3">
      <c r="C26" s="41" t="s">
        <v>745</v>
      </c>
      <c r="D26" s="41"/>
      <c r="E26">
        <v>85.5</v>
      </c>
      <c r="F26" s="8" t="s">
        <v>765</v>
      </c>
    </row>
    <row r="27" spans="3:6" x14ac:dyDescent="0.3">
      <c r="C27" s="41" t="s">
        <v>747</v>
      </c>
      <c r="D27" s="41"/>
      <c r="E27">
        <v>4.0999999999999996</v>
      </c>
      <c r="F27" s="8" t="s">
        <v>223</v>
      </c>
    </row>
    <row r="28" spans="3:6" x14ac:dyDescent="0.3">
      <c r="C28" s="41" t="s">
        <v>748</v>
      </c>
      <c r="D28" s="41"/>
      <c r="E28">
        <v>4.8099999999999996</v>
      </c>
      <c r="F28" s="8" t="s">
        <v>223</v>
      </c>
    </row>
  </sheetData>
  <mergeCells count="17">
    <mergeCell ref="C24:D24"/>
    <mergeCell ref="C25:D25"/>
    <mergeCell ref="C26:D26"/>
    <mergeCell ref="C27:D27"/>
    <mergeCell ref="C28:D28"/>
    <mergeCell ref="C23:D23"/>
    <mergeCell ref="C2:D2"/>
    <mergeCell ref="E2:F2"/>
    <mergeCell ref="G2:H2"/>
    <mergeCell ref="R2:S2"/>
    <mergeCell ref="C16:D16"/>
    <mergeCell ref="C17:D17"/>
    <mergeCell ref="C18:D18"/>
    <mergeCell ref="C19:D19"/>
    <mergeCell ref="C20:D20"/>
    <mergeCell ref="C21:D21"/>
    <mergeCell ref="C22:D2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D381-9BFD-4B39-928E-ADACCE934873}">
  <dimension ref="A3:Y29"/>
  <sheetViews>
    <sheetView topLeftCell="A20" workbookViewId="0">
      <selection activeCell="Z12" sqref="Z12"/>
    </sheetView>
  </sheetViews>
  <sheetFormatPr defaultRowHeight="14.4" x14ac:dyDescent="0.3"/>
  <cols>
    <col min="1" max="1" width="11.21875" bestFit="1" customWidth="1"/>
    <col min="11" max="11" width="17.21875" customWidth="1"/>
    <col min="13" max="13" width="15.6640625" customWidth="1"/>
    <col min="15" max="15" width="14.33203125" customWidth="1"/>
    <col min="17" max="17" width="23.6640625" customWidth="1"/>
    <col min="20" max="20" width="24.33203125" customWidth="1"/>
    <col min="21" max="21" width="0" hidden="1" customWidth="1"/>
    <col min="22" max="22" width="43.21875" customWidth="1"/>
    <col min="23" max="23" width="43.77734375" customWidth="1"/>
    <col min="24" max="24" width="36.77734375" customWidth="1"/>
  </cols>
  <sheetData>
    <row r="3" spans="1:25" x14ac:dyDescent="0.3">
      <c r="B3" s="2" t="s">
        <v>39</v>
      </c>
      <c r="C3" s="41" t="s">
        <v>183</v>
      </c>
      <c r="D3" s="41"/>
      <c r="E3" s="41" t="s">
        <v>37</v>
      </c>
      <c r="F3" s="41"/>
      <c r="G3" s="41" t="s">
        <v>184</v>
      </c>
      <c r="H3" s="41"/>
      <c r="I3" s="2" t="s">
        <v>380</v>
      </c>
      <c r="J3" s="2" t="s">
        <v>168</v>
      </c>
      <c r="K3" s="3" t="s">
        <v>442</v>
      </c>
      <c r="L3" s="2" t="s">
        <v>168</v>
      </c>
      <c r="M3" s="3" t="s">
        <v>443</v>
      </c>
      <c r="N3" s="2" t="s">
        <v>445</v>
      </c>
      <c r="O3" s="2" t="s">
        <v>446</v>
      </c>
      <c r="P3" s="2" t="s">
        <v>447</v>
      </c>
      <c r="Q3" s="3" t="s">
        <v>448</v>
      </c>
      <c r="R3" s="41" t="s">
        <v>33</v>
      </c>
      <c r="S3" s="41"/>
      <c r="T3" s="3" t="s">
        <v>734</v>
      </c>
      <c r="U3" s="2" t="s">
        <v>735</v>
      </c>
      <c r="V3" s="2" t="s">
        <v>766</v>
      </c>
      <c r="W3" s="2" t="s">
        <v>6</v>
      </c>
      <c r="X3" t="s">
        <v>21</v>
      </c>
    </row>
    <row r="4" spans="1:25" x14ac:dyDescent="0.3">
      <c r="B4" s="2"/>
      <c r="C4" s="3" t="s">
        <v>388</v>
      </c>
      <c r="D4" s="3" t="s">
        <v>389</v>
      </c>
      <c r="E4" s="3" t="s">
        <v>388</v>
      </c>
      <c r="F4" s="3" t="s">
        <v>389</v>
      </c>
      <c r="G4" s="3" t="s">
        <v>388</v>
      </c>
      <c r="H4" s="3" t="s">
        <v>389</v>
      </c>
      <c r="I4" s="2"/>
      <c r="J4" s="2"/>
      <c r="K4" s="3"/>
      <c r="L4" s="2"/>
      <c r="M4" s="3"/>
      <c r="N4" s="2"/>
      <c r="O4" s="2"/>
      <c r="P4" s="2"/>
      <c r="Q4" s="3"/>
      <c r="R4" s="3" t="s">
        <v>388</v>
      </c>
      <c r="S4" s="3" t="s">
        <v>389</v>
      </c>
      <c r="T4" s="3"/>
      <c r="U4" s="2"/>
      <c r="V4" s="2"/>
      <c r="W4" s="2"/>
    </row>
    <row r="5" spans="1:25" ht="30.75" customHeight="1" x14ac:dyDescent="0.3">
      <c r="A5" s="5">
        <v>44821</v>
      </c>
      <c r="B5">
        <v>60.1</v>
      </c>
      <c r="C5">
        <v>14554</v>
      </c>
      <c r="D5">
        <v>1290</v>
      </c>
      <c r="E5">
        <v>2</v>
      </c>
      <c r="F5" s="8" t="s">
        <v>223</v>
      </c>
      <c r="G5">
        <v>14552</v>
      </c>
      <c r="H5">
        <v>1290</v>
      </c>
      <c r="I5">
        <v>8190</v>
      </c>
      <c r="J5">
        <v>56.2</v>
      </c>
      <c r="K5">
        <v>7620</v>
      </c>
      <c r="L5">
        <v>93</v>
      </c>
      <c r="M5">
        <v>196</v>
      </c>
      <c r="N5">
        <v>249</v>
      </c>
      <c r="O5">
        <v>65</v>
      </c>
      <c r="P5">
        <v>60</v>
      </c>
      <c r="Q5">
        <v>68.900000000000006</v>
      </c>
      <c r="R5">
        <v>156</v>
      </c>
      <c r="S5">
        <v>130</v>
      </c>
      <c r="T5">
        <v>2705240</v>
      </c>
      <c r="V5">
        <v>2559491</v>
      </c>
      <c r="W5" s="4" t="s">
        <v>767</v>
      </c>
      <c r="X5" s="42" t="s">
        <v>768</v>
      </c>
      <c r="Y5" s="42"/>
    </row>
    <row r="6" spans="1:25" x14ac:dyDescent="0.3">
      <c r="A6" s="5">
        <v>44822</v>
      </c>
      <c r="B6">
        <v>60.2</v>
      </c>
      <c r="C6">
        <v>14552</v>
      </c>
      <c r="D6">
        <v>1290</v>
      </c>
      <c r="E6">
        <v>2</v>
      </c>
      <c r="F6">
        <v>1</v>
      </c>
      <c r="G6">
        <v>14550</v>
      </c>
      <c r="H6">
        <v>1289</v>
      </c>
      <c r="I6">
        <v>7940</v>
      </c>
      <c r="J6">
        <v>54.5</v>
      </c>
      <c r="K6">
        <v>7330</v>
      </c>
      <c r="L6">
        <v>92.3</v>
      </c>
      <c r="M6">
        <v>200</v>
      </c>
      <c r="N6">
        <v>283</v>
      </c>
      <c r="O6">
        <v>63</v>
      </c>
      <c r="P6">
        <v>64</v>
      </c>
      <c r="Q6">
        <v>68.900000000000006</v>
      </c>
      <c r="R6">
        <v>156</v>
      </c>
      <c r="S6">
        <v>130</v>
      </c>
      <c r="T6">
        <v>2713180</v>
      </c>
      <c r="V6">
        <v>2566821</v>
      </c>
      <c r="W6" t="s">
        <v>769</v>
      </c>
      <c r="X6" s="42" t="s">
        <v>768</v>
      </c>
      <c r="Y6" s="42"/>
    </row>
    <row r="7" spans="1:25" x14ac:dyDescent="0.3">
      <c r="A7" s="5">
        <v>44823</v>
      </c>
      <c r="B7">
        <v>60.3</v>
      </c>
      <c r="C7">
        <v>14550</v>
      </c>
      <c r="D7">
        <v>1289</v>
      </c>
      <c r="E7">
        <v>2</v>
      </c>
      <c r="F7" s="8" t="s">
        <v>223</v>
      </c>
      <c r="G7">
        <v>14548</v>
      </c>
      <c r="H7">
        <v>1289</v>
      </c>
      <c r="I7">
        <v>8390</v>
      </c>
      <c r="J7">
        <v>57.6</v>
      </c>
      <c r="K7">
        <v>7760</v>
      </c>
      <c r="L7">
        <v>92.5</v>
      </c>
      <c r="M7">
        <v>210</v>
      </c>
      <c r="N7">
        <v>310</v>
      </c>
      <c r="O7">
        <v>60</v>
      </c>
      <c r="P7">
        <v>50</v>
      </c>
      <c r="Q7">
        <v>69</v>
      </c>
      <c r="R7">
        <v>156</v>
      </c>
      <c r="S7">
        <v>130</v>
      </c>
      <c r="T7">
        <v>2721570</v>
      </c>
      <c r="V7">
        <v>2574581</v>
      </c>
    </row>
    <row r="8" spans="1:25" x14ac:dyDescent="0.3">
      <c r="A8" s="5">
        <v>44824</v>
      </c>
      <c r="B8">
        <v>60.4</v>
      </c>
      <c r="C8">
        <v>14548</v>
      </c>
      <c r="D8">
        <v>1289</v>
      </c>
      <c r="E8">
        <v>2</v>
      </c>
      <c r="F8" s="8" t="s">
        <v>223</v>
      </c>
      <c r="G8">
        <v>14546</v>
      </c>
      <c r="H8">
        <v>1289</v>
      </c>
      <c r="I8">
        <v>8360</v>
      </c>
      <c r="J8">
        <v>57.4</v>
      </c>
      <c r="K8">
        <v>7720</v>
      </c>
      <c r="L8">
        <v>92.3</v>
      </c>
      <c r="M8">
        <v>247</v>
      </c>
      <c r="N8">
        <v>273</v>
      </c>
      <c r="O8">
        <v>65</v>
      </c>
      <c r="P8">
        <v>55</v>
      </c>
      <c r="Q8">
        <v>69</v>
      </c>
      <c r="R8">
        <v>156</v>
      </c>
      <c r="S8">
        <v>130</v>
      </c>
      <c r="T8">
        <v>2729930</v>
      </c>
      <c r="V8">
        <v>2582301</v>
      </c>
    </row>
    <row r="9" spans="1:25" x14ac:dyDescent="0.3">
      <c r="A9" s="5">
        <v>44825</v>
      </c>
      <c r="B9">
        <v>60.5</v>
      </c>
      <c r="C9">
        <v>14546</v>
      </c>
      <c r="D9">
        <v>1289</v>
      </c>
      <c r="E9">
        <v>4</v>
      </c>
      <c r="F9" s="8" t="s">
        <v>223</v>
      </c>
      <c r="G9">
        <v>14542</v>
      </c>
      <c r="H9">
        <v>1289</v>
      </c>
      <c r="I9">
        <v>8080</v>
      </c>
      <c r="J9">
        <v>55.5</v>
      </c>
      <c r="K9">
        <v>7500</v>
      </c>
      <c r="L9">
        <v>92.8</v>
      </c>
      <c r="M9">
        <v>206</v>
      </c>
      <c r="N9">
        <v>250</v>
      </c>
      <c r="O9">
        <v>64</v>
      </c>
      <c r="P9">
        <v>60</v>
      </c>
      <c r="Q9">
        <v>69</v>
      </c>
      <c r="R9">
        <v>156</v>
      </c>
      <c r="S9">
        <v>130</v>
      </c>
      <c r="T9">
        <v>2738010</v>
      </c>
      <c r="V9">
        <v>2589801</v>
      </c>
    </row>
    <row r="10" spans="1:25" x14ac:dyDescent="0.3">
      <c r="A10" s="5">
        <v>44826</v>
      </c>
      <c r="B10">
        <v>60.6</v>
      </c>
      <c r="C10">
        <v>14542</v>
      </c>
      <c r="D10">
        <v>1289</v>
      </c>
      <c r="E10">
        <v>2</v>
      </c>
      <c r="F10">
        <v>4</v>
      </c>
      <c r="G10">
        <v>14540</v>
      </c>
      <c r="H10">
        <v>1285</v>
      </c>
      <c r="I10">
        <v>7954</v>
      </c>
      <c r="J10">
        <v>54.6</v>
      </c>
      <c r="K10">
        <v>7400</v>
      </c>
      <c r="L10">
        <v>93</v>
      </c>
      <c r="M10">
        <v>160</v>
      </c>
      <c r="N10">
        <v>264</v>
      </c>
      <c r="O10">
        <v>56</v>
      </c>
      <c r="P10">
        <v>70</v>
      </c>
      <c r="Q10">
        <v>69</v>
      </c>
      <c r="R10">
        <v>156</v>
      </c>
      <c r="S10">
        <v>130</v>
      </c>
      <c r="T10">
        <v>2745964</v>
      </c>
      <c r="V10">
        <v>2597201</v>
      </c>
    </row>
    <row r="11" spans="1:25" x14ac:dyDescent="0.3">
      <c r="A11" s="5">
        <v>44827</v>
      </c>
      <c r="B11">
        <v>61</v>
      </c>
      <c r="C11">
        <v>14540</v>
      </c>
      <c r="D11">
        <v>1285</v>
      </c>
      <c r="E11">
        <v>2</v>
      </c>
      <c r="F11">
        <v>2</v>
      </c>
      <c r="G11">
        <v>14538</v>
      </c>
      <c r="H11">
        <v>1283</v>
      </c>
      <c r="I11">
        <v>7870</v>
      </c>
      <c r="J11">
        <v>54.1</v>
      </c>
      <c r="K11">
        <v>7330</v>
      </c>
      <c r="L11">
        <v>93.1</v>
      </c>
      <c r="M11">
        <v>164</v>
      </c>
      <c r="N11">
        <v>265</v>
      </c>
      <c r="O11">
        <v>51</v>
      </c>
      <c r="P11">
        <v>60</v>
      </c>
      <c r="Q11">
        <v>69</v>
      </c>
      <c r="R11">
        <v>156</v>
      </c>
      <c r="S11">
        <v>130</v>
      </c>
      <c r="T11">
        <v>2753834</v>
      </c>
      <c r="V11">
        <v>2604531</v>
      </c>
    </row>
    <row r="12" spans="1:25" x14ac:dyDescent="0.3">
      <c r="B12" s="2">
        <v>61</v>
      </c>
      <c r="C12" s="2">
        <v>14554</v>
      </c>
      <c r="D12" s="2">
        <v>1290</v>
      </c>
      <c r="E12" s="2">
        <v>16</v>
      </c>
      <c r="F12" s="2">
        <v>7</v>
      </c>
      <c r="G12" s="2">
        <v>14538</v>
      </c>
      <c r="H12" s="2">
        <v>1283</v>
      </c>
      <c r="I12" s="2">
        <v>56784</v>
      </c>
      <c r="J12" s="2">
        <v>55.7</v>
      </c>
      <c r="K12" s="2">
        <v>52660</v>
      </c>
      <c r="L12" s="2">
        <v>92.7</v>
      </c>
      <c r="M12" s="2">
        <v>1383</v>
      </c>
      <c r="N12" s="2">
        <v>1894</v>
      </c>
      <c r="O12" s="2">
        <v>424</v>
      </c>
      <c r="P12" s="2">
        <v>419</v>
      </c>
      <c r="Q12" s="2">
        <v>69</v>
      </c>
      <c r="R12" s="2">
        <v>156</v>
      </c>
      <c r="S12" s="2">
        <v>130</v>
      </c>
      <c r="T12" s="2">
        <v>2753834</v>
      </c>
      <c r="V12" s="2">
        <v>2604531</v>
      </c>
    </row>
    <row r="16" spans="1:25" x14ac:dyDescent="0.3">
      <c r="E16" s="2" t="s">
        <v>229</v>
      </c>
      <c r="F16" s="2" t="s">
        <v>738</v>
      </c>
    </row>
    <row r="17" spans="3:17" x14ac:dyDescent="0.3">
      <c r="C17" s="41" t="s">
        <v>739</v>
      </c>
      <c r="D17" s="41"/>
      <c r="E17">
        <v>150</v>
      </c>
      <c r="F17">
        <v>156</v>
      </c>
    </row>
    <row r="18" spans="3:17" x14ac:dyDescent="0.3">
      <c r="C18" s="41" t="s">
        <v>398</v>
      </c>
      <c r="D18" s="41"/>
      <c r="E18">
        <v>59</v>
      </c>
      <c r="F18">
        <v>55.7</v>
      </c>
    </row>
    <row r="19" spans="3:17" x14ac:dyDescent="0.3">
      <c r="C19" s="41" t="s">
        <v>381</v>
      </c>
      <c r="D19" s="41"/>
      <c r="E19">
        <v>94</v>
      </c>
      <c r="F19">
        <v>92.7</v>
      </c>
    </row>
    <row r="20" spans="3:17" x14ac:dyDescent="0.3">
      <c r="C20" s="41" t="s">
        <v>740</v>
      </c>
      <c r="D20" s="41"/>
      <c r="E20">
        <v>69.2</v>
      </c>
      <c r="F20">
        <v>69</v>
      </c>
      <c r="M20" s="2" t="s">
        <v>750</v>
      </c>
      <c r="N20" s="2">
        <v>1</v>
      </c>
      <c r="P20" s="2">
        <v>2</v>
      </c>
    </row>
    <row r="21" spans="3:17" x14ac:dyDescent="0.3">
      <c r="C21" s="41" t="s">
        <v>400</v>
      </c>
      <c r="D21" s="41"/>
      <c r="E21">
        <v>3.9</v>
      </c>
      <c r="F21">
        <v>3.9</v>
      </c>
      <c r="N21" s="2" t="s">
        <v>388</v>
      </c>
      <c r="O21">
        <v>4.0220000000000002</v>
      </c>
      <c r="P21" s="2" t="s">
        <v>388</v>
      </c>
      <c r="Q21">
        <v>4.0990000000000002</v>
      </c>
    </row>
    <row r="22" spans="3:17" x14ac:dyDescent="0.3">
      <c r="C22" s="41" t="s">
        <v>741</v>
      </c>
      <c r="D22" s="41"/>
      <c r="E22">
        <v>3.7</v>
      </c>
      <c r="F22">
        <v>3.61</v>
      </c>
      <c r="N22" s="2" t="s">
        <v>389</v>
      </c>
      <c r="O22">
        <v>4.72</v>
      </c>
      <c r="P22" s="2" t="s">
        <v>389</v>
      </c>
      <c r="Q22">
        <v>4.7969999999999997</v>
      </c>
    </row>
    <row r="23" spans="3:17" x14ac:dyDescent="0.3">
      <c r="C23" s="41" t="s">
        <v>742</v>
      </c>
      <c r="D23" s="41"/>
      <c r="E23">
        <v>174.7</v>
      </c>
      <c r="F23">
        <v>174.29</v>
      </c>
    </row>
    <row r="24" spans="3:17" x14ac:dyDescent="0.3">
      <c r="C24" s="41" t="s">
        <v>467</v>
      </c>
      <c r="D24" s="41"/>
      <c r="E24">
        <v>165</v>
      </c>
      <c r="F24">
        <v>164.84</v>
      </c>
    </row>
    <row r="25" spans="3:17" x14ac:dyDescent="0.3">
      <c r="C25" s="41" t="s">
        <v>743</v>
      </c>
      <c r="D25" s="41"/>
      <c r="E25">
        <v>269.2</v>
      </c>
      <c r="F25">
        <v>280</v>
      </c>
    </row>
    <row r="26" spans="3:17" x14ac:dyDescent="0.3">
      <c r="C26" s="41" t="s">
        <v>744</v>
      </c>
      <c r="D26" s="41"/>
      <c r="E26">
        <v>283.7</v>
      </c>
      <c r="F26">
        <v>302.39999999999998</v>
      </c>
    </row>
    <row r="27" spans="3:17" x14ac:dyDescent="0.3">
      <c r="C27" s="41" t="s">
        <v>745</v>
      </c>
      <c r="D27" s="41"/>
      <c r="E27">
        <v>85</v>
      </c>
      <c r="F27" t="s">
        <v>770</v>
      </c>
    </row>
    <row r="28" spans="3:17" x14ac:dyDescent="0.3">
      <c r="C28" s="41" t="s">
        <v>747</v>
      </c>
      <c r="D28" s="41"/>
      <c r="E28">
        <v>4.1100000000000003</v>
      </c>
      <c r="F28">
        <v>4.0599999999999996</v>
      </c>
    </row>
    <row r="29" spans="3:17" x14ac:dyDescent="0.3">
      <c r="C29" s="41" t="s">
        <v>748</v>
      </c>
      <c r="D29" s="41"/>
      <c r="E29">
        <v>4.8250000000000002</v>
      </c>
      <c r="F29">
        <v>4.758</v>
      </c>
    </row>
  </sheetData>
  <mergeCells count="19">
    <mergeCell ref="C29:D29"/>
    <mergeCell ref="C23:D23"/>
    <mergeCell ref="C24:D24"/>
    <mergeCell ref="C25:D25"/>
    <mergeCell ref="C26:D26"/>
    <mergeCell ref="C27:D27"/>
    <mergeCell ref="C28:D28"/>
    <mergeCell ref="X5:Y5"/>
    <mergeCell ref="X6:Y6"/>
    <mergeCell ref="C22:D22"/>
    <mergeCell ref="C3:D3"/>
    <mergeCell ref="E3:F3"/>
    <mergeCell ref="G3:H3"/>
    <mergeCell ref="R3:S3"/>
    <mergeCell ref="C17:D17"/>
    <mergeCell ref="C18:D18"/>
    <mergeCell ref="C19:D19"/>
    <mergeCell ref="C20:D20"/>
    <mergeCell ref="C21:D2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B9EA-EB1A-4289-93CC-84F13B99CECC}">
  <dimension ref="A1:W25"/>
  <sheetViews>
    <sheetView workbookViewId="0">
      <selection activeCell="B16" sqref="B16"/>
    </sheetView>
  </sheetViews>
  <sheetFormatPr defaultRowHeight="14.4" x14ac:dyDescent="0.3"/>
  <cols>
    <col min="1" max="1" width="13" customWidth="1"/>
    <col min="2" max="2" width="9.88671875" customWidth="1"/>
    <col min="11" max="11" width="14.6640625" customWidth="1"/>
    <col min="13" max="13" width="11.77734375" customWidth="1"/>
    <col min="15" max="15" width="13.21875" bestFit="1" customWidth="1"/>
    <col min="17" max="17" width="20.21875" customWidth="1"/>
    <col min="20" max="20" width="24.77734375" bestFit="1" customWidth="1"/>
    <col min="21" max="21" width="28.33203125" customWidth="1"/>
    <col min="22" max="22" width="36.21875" customWidth="1"/>
  </cols>
  <sheetData>
    <row r="1" spans="1:23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771</v>
      </c>
      <c r="J1" s="2"/>
      <c r="K1" s="2" t="s">
        <v>772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448</v>
      </c>
      <c r="R1" s="2" t="s">
        <v>739</v>
      </c>
      <c r="S1" s="2"/>
      <c r="T1" s="2" t="s">
        <v>734</v>
      </c>
      <c r="U1" s="2" t="s">
        <v>735</v>
      </c>
      <c r="V1" s="2" t="s">
        <v>21</v>
      </c>
      <c r="W1" s="2"/>
    </row>
    <row r="2" spans="1:23" x14ac:dyDescent="0.3">
      <c r="C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  <c r="V2" s="2"/>
      <c r="W2" s="2"/>
    </row>
    <row r="3" spans="1:23" x14ac:dyDescent="0.3">
      <c r="A3" s="5">
        <v>44828</v>
      </c>
      <c r="B3">
        <v>61.1</v>
      </c>
      <c r="C3">
        <v>14538</v>
      </c>
      <c r="D3">
        <v>1283</v>
      </c>
      <c r="E3">
        <v>2</v>
      </c>
      <c r="F3">
        <v>2</v>
      </c>
      <c r="G3">
        <v>14536</v>
      </c>
      <c r="H3">
        <v>1281</v>
      </c>
      <c r="I3">
        <v>8320</v>
      </c>
      <c r="J3">
        <v>57.2</v>
      </c>
      <c r="K3">
        <v>7700</v>
      </c>
      <c r="L3">
        <v>92.5</v>
      </c>
      <c r="M3">
        <v>242</v>
      </c>
      <c r="N3">
        <v>255</v>
      </c>
      <c r="O3">
        <v>63</v>
      </c>
      <c r="P3">
        <v>60</v>
      </c>
      <c r="Q3">
        <v>69.099999999999994</v>
      </c>
      <c r="R3">
        <v>154</v>
      </c>
      <c r="S3">
        <v>130</v>
      </c>
      <c r="T3">
        <v>2762154</v>
      </c>
      <c r="U3">
        <v>2612231</v>
      </c>
      <c r="V3" t="s">
        <v>773</v>
      </c>
    </row>
    <row r="4" spans="1:23" x14ac:dyDescent="0.3">
      <c r="A4" s="5">
        <v>44829</v>
      </c>
      <c r="B4">
        <v>61.2</v>
      </c>
      <c r="C4">
        <v>14536</v>
      </c>
      <c r="D4">
        <v>1281</v>
      </c>
      <c r="E4">
        <v>2</v>
      </c>
      <c r="F4">
        <v>4</v>
      </c>
      <c r="G4">
        <v>14534</v>
      </c>
      <c r="H4">
        <v>1277</v>
      </c>
      <c r="I4">
        <v>8010</v>
      </c>
      <c r="J4">
        <v>55.1</v>
      </c>
      <c r="K4">
        <v>7440</v>
      </c>
      <c r="L4">
        <v>92.8</v>
      </c>
      <c r="M4">
        <v>100</v>
      </c>
      <c r="N4">
        <v>220</v>
      </c>
      <c r="O4">
        <v>120</v>
      </c>
      <c r="P4">
        <v>130</v>
      </c>
      <c r="Q4">
        <v>69.099999999999994</v>
      </c>
      <c r="R4">
        <v>154</v>
      </c>
      <c r="S4">
        <v>130</v>
      </c>
      <c r="T4">
        <v>2770164</v>
      </c>
      <c r="U4">
        <v>2619671</v>
      </c>
    </row>
    <row r="5" spans="1:23" x14ac:dyDescent="0.3">
      <c r="A5" s="5">
        <v>44830</v>
      </c>
      <c r="B5">
        <v>61.3</v>
      </c>
      <c r="C5">
        <v>14534</v>
      </c>
      <c r="D5">
        <v>1277</v>
      </c>
      <c r="E5">
        <v>4</v>
      </c>
      <c r="F5">
        <v>1</v>
      </c>
      <c r="G5">
        <v>14530</v>
      </c>
      <c r="H5">
        <v>1276</v>
      </c>
      <c r="I5">
        <v>7780</v>
      </c>
      <c r="J5">
        <v>53.5</v>
      </c>
      <c r="K5">
        <v>7100</v>
      </c>
      <c r="L5">
        <v>91.2</v>
      </c>
      <c r="M5">
        <v>233</v>
      </c>
      <c r="N5">
        <v>269</v>
      </c>
      <c r="O5">
        <v>87</v>
      </c>
      <c r="P5">
        <v>91</v>
      </c>
      <c r="Q5">
        <v>69.099999999999994</v>
      </c>
      <c r="R5">
        <v>154</v>
      </c>
      <c r="S5">
        <v>130</v>
      </c>
      <c r="T5">
        <v>2777944</v>
      </c>
      <c r="U5">
        <v>2626771</v>
      </c>
    </row>
    <row r="6" spans="1:23" x14ac:dyDescent="0.3">
      <c r="A6" s="5">
        <v>44831</v>
      </c>
      <c r="B6">
        <v>61.4</v>
      </c>
      <c r="C6">
        <v>14530</v>
      </c>
      <c r="D6">
        <v>1276</v>
      </c>
      <c r="E6">
        <v>4</v>
      </c>
      <c r="F6">
        <v>2</v>
      </c>
      <c r="G6">
        <v>14526</v>
      </c>
      <c r="H6">
        <v>1274</v>
      </c>
      <c r="I6">
        <v>7910</v>
      </c>
      <c r="J6">
        <v>54.4</v>
      </c>
      <c r="K6">
        <v>7300</v>
      </c>
      <c r="L6">
        <v>92.2</v>
      </c>
      <c r="M6">
        <v>156</v>
      </c>
      <c r="N6">
        <v>300</v>
      </c>
      <c r="O6">
        <v>74</v>
      </c>
      <c r="P6">
        <v>80</v>
      </c>
      <c r="Q6">
        <v>69.099999999999994</v>
      </c>
      <c r="R6">
        <v>154</v>
      </c>
      <c r="S6">
        <v>130</v>
      </c>
      <c r="T6">
        <v>2785854</v>
      </c>
      <c r="U6">
        <v>2634071</v>
      </c>
    </row>
    <row r="7" spans="1:23" x14ac:dyDescent="0.3">
      <c r="A7" s="5">
        <v>44832</v>
      </c>
      <c r="B7">
        <v>61.5</v>
      </c>
      <c r="C7">
        <v>14526</v>
      </c>
      <c r="D7">
        <v>1274</v>
      </c>
      <c r="E7">
        <v>2</v>
      </c>
      <c r="F7">
        <v>2</v>
      </c>
      <c r="G7">
        <v>14524</v>
      </c>
      <c r="H7">
        <v>1272</v>
      </c>
      <c r="I7">
        <v>7590</v>
      </c>
      <c r="J7">
        <v>52.2</v>
      </c>
      <c r="K7">
        <v>7000</v>
      </c>
      <c r="L7">
        <v>92.2</v>
      </c>
      <c r="M7">
        <v>150</v>
      </c>
      <c r="N7">
        <v>305</v>
      </c>
      <c r="O7">
        <v>65</v>
      </c>
      <c r="P7">
        <v>70</v>
      </c>
      <c r="Q7">
        <v>69.099999999999994</v>
      </c>
      <c r="R7">
        <v>154</v>
      </c>
      <c r="S7">
        <v>130</v>
      </c>
      <c r="T7">
        <v>2793444</v>
      </c>
      <c r="U7">
        <v>2641071</v>
      </c>
    </row>
    <row r="8" spans="1:23" x14ac:dyDescent="0.3">
      <c r="A8" s="5">
        <v>44833</v>
      </c>
      <c r="B8">
        <v>61.6</v>
      </c>
      <c r="C8">
        <v>14524</v>
      </c>
      <c r="D8">
        <v>1272</v>
      </c>
      <c r="E8">
        <v>2</v>
      </c>
      <c r="F8">
        <v>1</v>
      </c>
      <c r="G8">
        <v>14522</v>
      </c>
      <c r="H8">
        <v>1271</v>
      </c>
      <c r="I8">
        <v>8020</v>
      </c>
      <c r="J8">
        <v>55.2</v>
      </c>
      <c r="K8">
        <v>7400</v>
      </c>
      <c r="L8">
        <v>92.2</v>
      </c>
      <c r="M8">
        <v>170</v>
      </c>
      <c r="N8">
        <v>329</v>
      </c>
      <c r="O8">
        <v>61</v>
      </c>
      <c r="P8">
        <v>60</v>
      </c>
      <c r="Q8">
        <v>69.099999999999994</v>
      </c>
      <c r="R8">
        <v>154</v>
      </c>
      <c r="S8">
        <v>130</v>
      </c>
      <c r="T8">
        <v>2801464</v>
      </c>
      <c r="U8">
        <v>2648471</v>
      </c>
    </row>
    <row r="9" spans="1:23" x14ac:dyDescent="0.3">
      <c r="A9" s="5">
        <v>44834</v>
      </c>
      <c r="B9">
        <v>62</v>
      </c>
      <c r="C9">
        <v>14522</v>
      </c>
      <c r="D9">
        <v>1271</v>
      </c>
      <c r="E9">
        <v>4</v>
      </c>
      <c r="F9">
        <v>4</v>
      </c>
      <c r="G9">
        <v>14518</v>
      </c>
      <c r="H9">
        <v>1267</v>
      </c>
      <c r="I9">
        <v>7990</v>
      </c>
      <c r="J9">
        <v>55</v>
      </c>
      <c r="K9">
        <v>7400</v>
      </c>
      <c r="L9">
        <v>92.6</v>
      </c>
      <c r="M9">
        <v>123</v>
      </c>
      <c r="N9">
        <v>340</v>
      </c>
      <c r="O9">
        <v>64</v>
      </c>
      <c r="P9">
        <v>63</v>
      </c>
      <c r="Q9">
        <v>69.099999999999994</v>
      </c>
      <c r="R9">
        <v>154</v>
      </c>
      <c r="S9">
        <v>130</v>
      </c>
      <c r="T9">
        <v>2809454</v>
      </c>
      <c r="U9">
        <v>2655871</v>
      </c>
    </row>
    <row r="10" spans="1:23" x14ac:dyDescent="0.3">
      <c r="B10">
        <v>62</v>
      </c>
      <c r="C10">
        <v>14538</v>
      </c>
      <c r="D10">
        <v>1283</v>
      </c>
      <c r="E10">
        <v>20</v>
      </c>
      <c r="F10">
        <v>16</v>
      </c>
      <c r="G10">
        <v>14518</v>
      </c>
      <c r="H10">
        <v>1267</v>
      </c>
      <c r="I10">
        <v>55620</v>
      </c>
      <c r="J10">
        <v>54.6</v>
      </c>
      <c r="K10">
        <v>51340</v>
      </c>
      <c r="L10">
        <v>92.3</v>
      </c>
      <c r="M10">
        <v>1174</v>
      </c>
      <c r="N10">
        <v>2018</v>
      </c>
      <c r="O10">
        <v>534</v>
      </c>
      <c r="P10">
        <v>554</v>
      </c>
      <c r="Q10">
        <v>69.099999999999994</v>
      </c>
      <c r="R10">
        <v>154</v>
      </c>
      <c r="S10">
        <v>130</v>
      </c>
      <c r="T10">
        <v>2809454</v>
      </c>
      <c r="U10">
        <v>2655871</v>
      </c>
    </row>
    <row r="12" spans="1:23" x14ac:dyDescent="0.3">
      <c r="B12" s="2" t="s">
        <v>118</v>
      </c>
      <c r="C12" s="2" t="s">
        <v>119</v>
      </c>
    </row>
    <row r="13" spans="1:23" x14ac:dyDescent="0.3">
      <c r="A13" s="2" t="s">
        <v>461</v>
      </c>
      <c r="B13">
        <v>150</v>
      </c>
      <c r="C13">
        <v>154</v>
      </c>
    </row>
    <row r="14" spans="1:23" x14ac:dyDescent="0.3">
      <c r="A14" s="2" t="s">
        <v>398</v>
      </c>
      <c r="B14">
        <v>58</v>
      </c>
      <c r="C14">
        <v>54.6</v>
      </c>
    </row>
    <row r="15" spans="1:23" x14ac:dyDescent="0.3">
      <c r="A15" s="2" t="s">
        <v>381</v>
      </c>
      <c r="B15">
        <v>94</v>
      </c>
      <c r="C15">
        <v>92.3</v>
      </c>
    </row>
    <row r="16" spans="1:23" x14ac:dyDescent="0.3">
      <c r="A16" s="2" t="s">
        <v>638</v>
      </c>
      <c r="B16">
        <v>69.3</v>
      </c>
      <c r="C16">
        <v>69.099999999999994</v>
      </c>
    </row>
    <row r="17" spans="1:3" x14ac:dyDescent="0.3">
      <c r="A17" s="2" t="s">
        <v>400</v>
      </c>
      <c r="B17">
        <v>3.8</v>
      </c>
      <c r="C17">
        <v>3.82</v>
      </c>
    </row>
    <row r="18" spans="1:3" x14ac:dyDescent="0.3">
      <c r="A18" s="2" t="s">
        <v>401</v>
      </c>
      <c r="B18">
        <v>3.6</v>
      </c>
      <c r="C18">
        <v>3.5300000000000002</v>
      </c>
    </row>
    <row r="19" spans="1:3" x14ac:dyDescent="0.3">
      <c r="A19" s="2" t="s">
        <v>705</v>
      </c>
      <c r="B19">
        <v>178.5</v>
      </c>
      <c r="C19">
        <v>177.81</v>
      </c>
    </row>
    <row r="20" spans="1:3" x14ac:dyDescent="0.3">
      <c r="A20" s="2" t="s">
        <v>774</v>
      </c>
      <c r="B20">
        <v>168.5</v>
      </c>
      <c r="C20">
        <v>168.09</v>
      </c>
    </row>
    <row r="21" spans="1:3" x14ac:dyDescent="0.3">
      <c r="A21" s="2" t="s">
        <v>509</v>
      </c>
      <c r="B21">
        <v>276.5</v>
      </c>
      <c r="C21">
        <v>282.19</v>
      </c>
    </row>
    <row r="22" spans="1:3" x14ac:dyDescent="0.3">
      <c r="A22" s="2" t="s">
        <v>707</v>
      </c>
      <c r="B22">
        <v>291.60000000000002</v>
      </c>
      <c r="C22">
        <v>305.38</v>
      </c>
    </row>
    <row r="23" spans="1:3" x14ac:dyDescent="0.3">
      <c r="A23" s="2" t="s">
        <v>642</v>
      </c>
      <c r="B23">
        <v>84</v>
      </c>
      <c r="C23" t="s">
        <v>775</v>
      </c>
    </row>
    <row r="24" spans="1:3" x14ac:dyDescent="0.3">
      <c r="A24" s="2" t="s">
        <v>477</v>
      </c>
      <c r="B24">
        <v>4.12</v>
      </c>
      <c r="C24" t="s">
        <v>223</v>
      </c>
    </row>
    <row r="25" spans="1:3" x14ac:dyDescent="0.3">
      <c r="A25" s="2" t="s">
        <v>479</v>
      </c>
      <c r="B25">
        <v>4.84</v>
      </c>
      <c r="C25" t="s">
        <v>223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BEB8-A568-4F47-A5DD-29615A159E47}">
  <dimension ref="A1:W26"/>
  <sheetViews>
    <sheetView workbookViewId="0">
      <selection activeCell="B16" sqref="B16"/>
    </sheetView>
  </sheetViews>
  <sheetFormatPr defaultRowHeight="14.4" x14ac:dyDescent="0.3"/>
  <cols>
    <col min="1" max="1" width="13" customWidth="1"/>
    <col min="2" max="2" width="9.77734375" customWidth="1"/>
    <col min="11" max="11" width="14.21875" customWidth="1"/>
    <col min="13" max="13" width="11" customWidth="1"/>
    <col min="15" max="15" width="13" customWidth="1"/>
    <col min="17" max="17" width="11.44140625" customWidth="1"/>
    <col min="20" max="20" width="24.109375" customWidth="1"/>
    <col min="21" max="21" width="27.77734375" customWidth="1"/>
  </cols>
  <sheetData>
    <row r="1" spans="1:23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776</v>
      </c>
      <c r="J1" s="2"/>
      <c r="K1" s="2" t="s">
        <v>442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777</v>
      </c>
      <c r="R1" s="2" t="s">
        <v>739</v>
      </c>
      <c r="S1" s="2"/>
      <c r="T1" s="2" t="s">
        <v>734</v>
      </c>
      <c r="U1" s="2" t="s">
        <v>735</v>
      </c>
      <c r="V1" s="2" t="s">
        <v>117</v>
      </c>
      <c r="W1" s="2"/>
    </row>
    <row r="2" spans="1:23" x14ac:dyDescent="0.3">
      <c r="A2" s="2"/>
      <c r="B2" s="2"/>
      <c r="C2" s="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  <c r="V2" s="2" t="s">
        <v>388</v>
      </c>
      <c r="W2" s="2" t="s">
        <v>389</v>
      </c>
    </row>
    <row r="3" spans="1:23" x14ac:dyDescent="0.3">
      <c r="A3" s="5">
        <v>44835</v>
      </c>
      <c r="B3">
        <v>62.1</v>
      </c>
      <c r="C3">
        <v>14518</v>
      </c>
      <c r="D3">
        <v>1267</v>
      </c>
      <c r="E3">
        <v>2</v>
      </c>
      <c r="F3">
        <v>2</v>
      </c>
      <c r="G3">
        <v>14516</v>
      </c>
      <c r="H3">
        <v>1265</v>
      </c>
      <c r="I3">
        <v>7760</v>
      </c>
      <c r="J3">
        <v>53.4</v>
      </c>
      <c r="K3">
        <v>7200</v>
      </c>
      <c r="L3">
        <v>92.7</v>
      </c>
      <c r="M3">
        <v>174</v>
      </c>
      <c r="N3">
        <v>253</v>
      </c>
      <c r="O3">
        <v>63</v>
      </c>
      <c r="P3">
        <v>70</v>
      </c>
      <c r="Q3">
        <v>69.3</v>
      </c>
      <c r="R3">
        <v>154</v>
      </c>
      <c r="S3">
        <v>130</v>
      </c>
      <c r="T3">
        <v>2817214</v>
      </c>
      <c r="U3">
        <v>2663071</v>
      </c>
      <c r="V3">
        <v>4.0279999999999996</v>
      </c>
      <c r="W3">
        <v>4.835</v>
      </c>
    </row>
    <row r="4" spans="1:23" x14ac:dyDescent="0.3">
      <c r="A4" s="5">
        <v>44836</v>
      </c>
      <c r="B4">
        <v>62.2</v>
      </c>
      <c r="C4">
        <v>14516</v>
      </c>
      <c r="D4">
        <v>1265</v>
      </c>
      <c r="E4">
        <v>2</v>
      </c>
      <c r="F4">
        <v>2</v>
      </c>
      <c r="G4">
        <v>14514</v>
      </c>
      <c r="H4">
        <v>1263</v>
      </c>
      <c r="I4">
        <v>7740</v>
      </c>
      <c r="J4">
        <v>53.3</v>
      </c>
      <c r="K4">
        <v>7150</v>
      </c>
      <c r="L4">
        <v>92.3</v>
      </c>
      <c r="M4">
        <v>180</v>
      </c>
      <c r="N4">
        <v>205</v>
      </c>
      <c r="O4">
        <v>95</v>
      </c>
      <c r="P4">
        <v>110</v>
      </c>
      <c r="Q4">
        <v>69.3</v>
      </c>
      <c r="R4">
        <v>154</v>
      </c>
      <c r="S4">
        <v>130</v>
      </c>
      <c r="T4">
        <v>2824954</v>
      </c>
      <c r="U4">
        <v>2670221</v>
      </c>
      <c r="V4">
        <v>4.0549999999999997</v>
      </c>
      <c r="W4">
        <v>4.8419999999999996</v>
      </c>
    </row>
    <row r="5" spans="1:23" x14ac:dyDescent="0.3">
      <c r="A5" s="5">
        <v>44837</v>
      </c>
      <c r="B5">
        <v>62.3</v>
      </c>
      <c r="C5">
        <v>14514</v>
      </c>
      <c r="D5">
        <v>1263</v>
      </c>
      <c r="E5">
        <v>3</v>
      </c>
      <c r="F5">
        <v>2</v>
      </c>
      <c r="G5">
        <v>14511</v>
      </c>
      <c r="H5">
        <v>1261</v>
      </c>
      <c r="I5">
        <v>7800</v>
      </c>
      <c r="J5">
        <v>53.7</v>
      </c>
      <c r="K5">
        <v>7200</v>
      </c>
      <c r="L5">
        <v>92.3</v>
      </c>
      <c r="M5">
        <v>190</v>
      </c>
      <c r="N5">
        <v>248</v>
      </c>
      <c r="O5">
        <v>65</v>
      </c>
      <c r="P5">
        <v>97</v>
      </c>
      <c r="Q5">
        <v>69.3</v>
      </c>
      <c r="R5">
        <v>154</v>
      </c>
      <c r="S5">
        <v>130</v>
      </c>
      <c r="T5">
        <v>2832754</v>
      </c>
      <c r="U5">
        <v>2677421</v>
      </c>
    </row>
    <row r="6" spans="1:23" x14ac:dyDescent="0.3">
      <c r="A6" s="5">
        <v>44838</v>
      </c>
      <c r="B6">
        <v>62.4</v>
      </c>
      <c r="C6">
        <v>14511</v>
      </c>
      <c r="D6">
        <v>1261</v>
      </c>
      <c r="E6">
        <v>2</v>
      </c>
      <c r="F6">
        <v>3</v>
      </c>
      <c r="G6">
        <v>14509</v>
      </c>
      <c r="H6">
        <v>1258</v>
      </c>
      <c r="I6">
        <v>7830</v>
      </c>
      <c r="J6">
        <v>54</v>
      </c>
      <c r="K6">
        <v>7130</v>
      </c>
      <c r="L6">
        <v>91</v>
      </c>
      <c r="M6">
        <v>220</v>
      </c>
      <c r="N6">
        <v>363</v>
      </c>
      <c r="O6">
        <v>47</v>
      </c>
      <c r="P6">
        <v>70</v>
      </c>
      <c r="Q6">
        <v>69.3</v>
      </c>
      <c r="R6">
        <v>154</v>
      </c>
      <c r="S6">
        <v>130</v>
      </c>
      <c r="T6">
        <v>2840584</v>
      </c>
      <c r="U6">
        <v>2684551</v>
      </c>
    </row>
    <row r="7" spans="1:23" x14ac:dyDescent="0.3">
      <c r="A7" s="5">
        <v>44839</v>
      </c>
      <c r="B7">
        <v>62.5</v>
      </c>
      <c r="C7">
        <v>14509</v>
      </c>
      <c r="D7">
        <v>1258</v>
      </c>
      <c r="E7">
        <v>4</v>
      </c>
      <c r="F7">
        <v>2</v>
      </c>
      <c r="G7">
        <v>14505</v>
      </c>
      <c r="H7">
        <v>1256</v>
      </c>
      <c r="I7">
        <v>7560</v>
      </c>
      <c r="J7">
        <v>52.1</v>
      </c>
      <c r="K7">
        <v>7000</v>
      </c>
      <c r="L7">
        <v>92.6</v>
      </c>
      <c r="M7">
        <v>160</v>
      </c>
      <c r="N7">
        <v>262</v>
      </c>
      <c r="O7">
        <v>68</v>
      </c>
      <c r="P7">
        <v>70</v>
      </c>
      <c r="Q7">
        <v>69.3</v>
      </c>
      <c r="R7">
        <v>154</v>
      </c>
      <c r="S7">
        <v>130</v>
      </c>
      <c r="T7">
        <v>2848144</v>
      </c>
      <c r="U7">
        <v>2691551</v>
      </c>
    </row>
    <row r="8" spans="1:23" x14ac:dyDescent="0.3">
      <c r="A8" s="5">
        <v>44840</v>
      </c>
      <c r="B8">
        <v>62.6</v>
      </c>
      <c r="C8">
        <v>14505</v>
      </c>
      <c r="D8">
        <v>1256</v>
      </c>
      <c r="E8">
        <v>2</v>
      </c>
      <c r="F8">
        <v>2</v>
      </c>
      <c r="G8">
        <v>14503</v>
      </c>
      <c r="H8">
        <v>1254</v>
      </c>
      <c r="I8">
        <v>7310</v>
      </c>
      <c r="J8">
        <v>50.3</v>
      </c>
      <c r="K8">
        <v>6700</v>
      </c>
      <c r="L8">
        <v>91.6</v>
      </c>
      <c r="M8">
        <v>157</v>
      </c>
      <c r="N8">
        <v>320</v>
      </c>
      <c r="O8">
        <v>63</v>
      </c>
      <c r="P8">
        <v>70</v>
      </c>
      <c r="Q8">
        <v>69.3</v>
      </c>
      <c r="R8">
        <v>154</v>
      </c>
      <c r="S8">
        <v>130</v>
      </c>
      <c r="T8">
        <v>2855454</v>
      </c>
      <c r="U8">
        <v>2698251</v>
      </c>
    </row>
    <row r="9" spans="1:23" x14ac:dyDescent="0.3">
      <c r="A9" s="5">
        <v>44780</v>
      </c>
      <c r="B9">
        <v>63</v>
      </c>
      <c r="C9">
        <v>14503</v>
      </c>
      <c r="D9">
        <v>1254</v>
      </c>
      <c r="E9">
        <v>2</v>
      </c>
      <c r="F9" s="8" t="s">
        <v>223</v>
      </c>
      <c r="G9">
        <v>14501</v>
      </c>
      <c r="H9">
        <v>1254</v>
      </c>
      <c r="I9">
        <v>7620</v>
      </c>
      <c r="J9">
        <v>52.5</v>
      </c>
      <c r="K9">
        <v>7060</v>
      </c>
      <c r="L9">
        <v>92.6</v>
      </c>
      <c r="M9">
        <v>146</v>
      </c>
      <c r="N9">
        <v>300</v>
      </c>
      <c r="O9">
        <v>54</v>
      </c>
      <c r="P9">
        <v>60</v>
      </c>
      <c r="Q9">
        <v>69.400000000000006</v>
      </c>
      <c r="R9">
        <v>154</v>
      </c>
      <c r="S9">
        <v>130</v>
      </c>
      <c r="T9">
        <v>2863074</v>
      </c>
      <c r="U9">
        <v>2705311</v>
      </c>
    </row>
    <row r="11" spans="1:23" x14ac:dyDescent="0.3">
      <c r="B11">
        <v>63</v>
      </c>
      <c r="C11">
        <v>14518</v>
      </c>
      <c r="D11">
        <v>1267</v>
      </c>
      <c r="E11">
        <v>17</v>
      </c>
      <c r="F11">
        <v>13</v>
      </c>
      <c r="G11">
        <v>14501</v>
      </c>
      <c r="H11">
        <v>1254</v>
      </c>
      <c r="I11">
        <v>53620</v>
      </c>
      <c r="J11">
        <v>52.7</v>
      </c>
      <c r="K11">
        <v>49440</v>
      </c>
      <c r="L11">
        <v>92.2</v>
      </c>
      <c r="M11">
        <v>1227</v>
      </c>
      <c r="N11">
        <v>1951</v>
      </c>
      <c r="O11">
        <v>455</v>
      </c>
      <c r="P11">
        <v>69.3</v>
      </c>
      <c r="Q11">
        <v>154</v>
      </c>
      <c r="R11">
        <v>130</v>
      </c>
      <c r="S11">
        <v>2863074</v>
      </c>
      <c r="T11">
        <v>2705311</v>
      </c>
    </row>
    <row r="12" spans="1:23" x14ac:dyDescent="0.3">
      <c r="A12" s="2"/>
    </row>
    <row r="13" spans="1:23" x14ac:dyDescent="0.3">
      <c r="A13" s="2"/>
      <c r="B13" s="2" t="s">
        <v>118</v>
      </c>
      <c r="C13" s="2" t="s">
        <v>119</v>
      </c>
    </row>
    <row r="14" spans="1:23" x14ac:dyDescent="0.3">
      <c r="A14" s="2" t="s">
        <v>461</v>
      </c>
      <c r="B14">
        <v>150</v>
      </c>
      <c r="C14">
        <v>154</v>
      </c>
    </row>
    <row r="15" spans="1:23" x14ac:dyDescent="0.3">
      <c r="A15" s="2" t="s">
        <v>398</v>
      </c>
      <c r="B15">
        <v>57</v>
      </c>
      <c r="C15">
        <v>52.7</v>
      </c>
    </row>
    <row r="16" spans="1:23" x14ac:dyDescent="0.3">
      <c r="A16" s="2" t="s">
        <v>381</v>
      </c>
      <c r="B16">
        <v>94</v>
      </c>
      <c r="C16">
        <v>92.2</v>
      </c>
    </row>
    <row r="17" spans="1:3" x14ac:dyDescent="0.3">
      <c r="A17" s="2" t="s">
        <v>638</v>
      </c>
      <c r="B17">
        <v>69.400000000000006</v>
      </c>
      <c r="C17">
        <v>69.3</v>
      </c>
    </row>
    <row r="18" spans="1:3" x14ac:dyDescent="0.3">
      <c r="A18" s="2" t="s">
        <v>400</v>
      </c>
      <c r="B18">
        <v>3.7</v>
      </c>
      <c r="C18">
        <v>3.69</v>
      </c>
    </row>
    <row r="19" spans="1:3" x14ac:dyDescent="0.3">
      <c r="A19" s="2" t="s">
        <v>401</v>
      </c>
      <c r="B19">
        <v>3.5</v>
      </c>
      <c r="C19">
        <v>3.4</v>
      </c>
    </row>
    <row r="20" spans="1:3" x14ac:dyDescent="0.3">
      <c r="A20" s="2" t="s">
        <v>705</v>
      </c>
      <c r="B20">
        <v>182.2</v>
      </c>
      <c r="C20">
        <v>181.2</v>
      </c>
    </row>
    <row r="21" spans="1:3" x14ac:dyDescent="0.3">
      <c r="A21" s="2" t="s">
        <v>774</v>
      </c>
      <c r="B21">
        <v>172.1</v>
      </c>
      <c r="C21">
        <v>171.22</v>
      </c>
    </row>
    <row r="22" spans="1:3" x14ac:dyDescent="0.3">
      <c r="A22" s="2" t="s">
        <v>509</v>
      </c>
      <c r="B22">
        <v>283.7</v>
      </c>
      <c r="C22">
        <v>292.14</v>
      </c>
    </row>
    <row r="23" spans="1:3" x14ac:dyDescent="0.3">
      <c r="A23" s="2" t="s">
        <v>707</v>
      </c>
      <c r="B23">
        <v>300</v>
      </c>
      <c r="C23">
        <v>317.05</v>
      </c>
    </row>
    <row r="24" spans="1:3" x14ac:dyDescent="0.3">
      <c r="A24" s="2" t="s">
        <v>642</v>
      </c>
      <c r="B24">
        <v>83</v>
      </c>
      <c r="C24" t="s">
        <v>778</v>
      </c>
    </row>
    <row r="25" spans="1:3" x14ac:dyDescent="0.3">
      <c r="A25" s="2" t="s">
        <v>477</v>
      </c>
      <c r="B25">
        <v>4.13</v>
      </c>
      <c r="C25">
        <v>4.0410000000000004</v>
      </c>
    </row>
    <row r="26" spans="1:3" x14ac:dyDescent="0.3">
      <c r="A26" s="2" t="s">
        <v>479</v>
      </c>
      <c r="B26">
        <v>4.8550000000000004</v>
      </c>
      <c r="C26">
        <v>4.8380000000000001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F63C-3363-4E65-91EF-725DE75FBC51}">
  <dimension ref="A1:AA26"/>
  <sheetViews>
    <sheetView workbookViewId="0">
      <selection activeCell="A14" sqref="A14:A26"/>
    </sheetView>
  </sheetViews>
  <sheetFormatPr defaultRowHeight="14.4" x14ac:dyDescent="0.3"/>
  <cols>
    <col min="1" max="1" width="13.77734375" customWidth="1"/>
    <col min="2" max="2" width="10.109375" customWidth="1"/>
    <col min="7" max="7" width="9.88671875" customWidth="1"/>
    <col min="11" max="11" width="9.88671875" customWidth="1"/>
    <col min="13" max="13" width="11.21875" customWidth="1"/>
    <col min="15" max="15" width="13" customWidth="1"/>
    <col min="17" max="17" width="11.5546875" customWidth="1"/>
    <col min="20" max="20" width="24.33203125" customWidth="1"/>
    <col min="21" max="21" width="28.5546875" customWidth="1"/>
  </cols>
  <sheetData>
    <row r="1" spans="1:27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776</v>
      </c>
      <c r="J1" s="2"/>
      <c r="K1" s="2" t="s">
        <v>442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777</v>
      </c>
      <c r="R1" s="2" t="s">
        <v>739</v>
      </c>
      <c r="S1" s="2"/>
      <c r="T1" s="2" t="s">
        <v>734</v>
      </c>
      <c r="U1" s="2" t="s">
        <v>735</v>
      </c>
      <c r="V1" s="2" t="s">
        <v>117</v>
      </c>
      <c r="W1" s="2"/>
      <c r="X1" s="2" t="s">
        <v>21</v>
      </c>
    </row>
    <row r="2" spans="1:27" x14ac:dyDescent="0.3">
      <c r="A2" s="2"/>
      <c r="B2" s="2"/>
      <c r="C2" s="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  <c r="V2" s="2" t="s">
        <v>388</v>
      </c>
      <c r="W2" s="2" t="s">
        <v>389</v>
      </c>
      <c r="AA2" t="s">
        <v>779</v>
      </c>
    </row>
    <row r="3" spans="1:27" x14ac:dyDescent="0.3">
      <c r="A3" s="5">
        <v>44842</v>
      </c>
      <c r="B3">
        <v>63.1</v>
      </c>
      <c r="C3">
        <v>14501</v>
      </c>
      <c r="D3">
        <v>1254</v>
      </c>
      <c r="E3">
        <v>3</v>
      </c>
      <c r="F3">
        <v>2</v>
      </c>
      <c r="G3">
        <v>14498</v>
      </c>
      <c r="H3">
        <v>1252</v>
      </c>
      <c r="I3">
        <v>7570</v>
      </c>
      <c r="J3">
        <v>52.2</v>
      </c>
      <c r="K3">
        <v>6950</v>
      </c>
      <c r="L3">
        <v>91.8</v>
      </c>
      <c r="M3">
        <v>206</v>
      </c>
      <c r="N3">
        <v>281</v>
      </c>
      <c r="O3">
        <v>53</v>
      </c>
      <c r="P3">
        <v>80</v>
      </c>
      <c r="Q3">
        <v>69.400000000000006</v>
      </c>
      <c r="R3">
        <v>154</v>
      </c>
      <c r="S3">
        <v>130</v>
      </c>
      <c r="T3">
        <v>2870644</v>
      </c>
      <c r="U3">
        <v>2712261</v>
      </c>
      <c r="AA3" t="s">
        <v>780</v>
      </c>
    </row>
    <row r="4" spans="1:27" x14ac:dyDescent="0.3">
      <c r="A4" s="5">
        <v>44843</v>
      </c>
      <c r="B4">
        <v>63.2</v>
      </c>
      <c r="C4">
        <v>14498</v>
      </c>
      <c r="D4">
        <v>1252</v>
      </c>
      <c r="E4">
        <v>4</v>
      </c>
      <c r="F4">
        <v>2</v>
      </c>
      <c r="G4">
        <v>14494</v>
      </c>
      <c r="H4">
        <v>1250</v>
      </c>
      <c r="I4">
        <v>7440</v>
      </c>
      <c r="J4">
        <v>51.3</v>
      </c>
      <c r="K4">
        <v>6900</v>
      </c>
      <c r="L4">
        <v>92.7</v>
      </c>
      <c r="M4">
        <v>210</v>
      </c>
      <c r="N4">
        <v>230</v>
      </c>
      <c r="O4">
        <v>70</v>
      </c>
      <c r="P4">
        <v>70</v>
      </c>
      <c r="Q4">
        <v>69.400000000000006</v>
      </c>
      <c r="R4">
        <v>154</v>
      </c>
      <c r="S4">
        <v>130</v>
      </c>
      <c r="T4">
        <v>2878084</v>
      </c>
      <c r="U4">
        <v>2719161</v>
      </c>
      <c r="AA4" t="s">
        <v>781</v>
      </c>
    </row>
    <row r="5" spans="1:27" x14ac:dyDescent="0.3">
      <c r="A5" s="5">
        <v>44844</v>
      </c>
      <c r="B5">
        <v>63.3</v>
      </c>
      <c r="C5">
        <v>14494</v>
      </c>
      <c r="D5">
        <v>1250</v>
      </c>
      <c r="E5">
        <v>4</v>
      </c>
      <c r="F5" s="8" t="s">
        <v>223</v>
      </c>
      <c r="G5">
        <v>14490</v>
      </c>
      <c r="H5">
        <v>1250</v>
      </c>
      <c r="I5">
        <v>7310</v>
      </c>
      <c r="J5">
        <v>50.4</v>
      </c>
      <c r="K5">
        <v>6700</v>
      </c>
      <c r="L5">
        <v>91.6</v>
      </c>
      <c r="M5">
        <v>210</v>
      </c>
      <c r="N5">
        <v>273</v>
      </c>
      <c r="O5">
        <v>57</v>
      </c>
      <c r="P5">
        <v>70</v>
      </c>
      <c r="Q5">
        <v>69.400000000000006</v>
      </c>
      <c r="R5">
        <v>154</v>
      </c>
      <c r="S5">
        <v>130</v>
      </c>
      <c r="T5">
        <v>2885394</v>
      </c>
      <c r="U5">
        <v>2725861</v>
      </c>
    </row>
    <row r="6" spans="1:27" x14ac:dyDescent="0.3">
      <c r="A6" s="5">
        <v>44845</v>
      </c>
      <c r="B6">
        <v>63.4</v>
      </c>
      <c r="C6">
        <v>14490</v>
      </c>
      <c r="D6">
        <v>1250</v>
      </c>
      <c r="E6">
        <v>4</v>
      </c>
      <c r="F6" s="8" t="s">
        <v>223</v>
      </c>
      <c r="G6">
        <v>14486</v>
      </c>
      <c r="H6">
        <v>1250</v>
      </c>
      <c r="I6">
        <v>7200</v>
      </c>
      <c r="J6">
        <v>49.6</v>
      </c>
      <c r="K6">
        <v>6600</v>
      </c>
      <c r="L6">
        <v>91.6</v>
      </c>
      <c r="M6">
        <v>226</v>
      </c>
      <c r="N6">
        <v>216</v>
      </c>
      <c r="O6">
        <v>75</v>
      </c>
      <c r="P6">
        <v>83</v>
      </c>
      <c r="Q6">
        <v>69.400000000000006</v>
      </c>
      <c r="R6">
        <v>154</v>
      </c>
      <c r="S6">
        <v>130</v>
      </c>
      <c r="T6">
        <v>2892594</v>
      </c>
      <c r="U6">
        <v>2732461</v>
      </c>
      <c r="X6" t="s">
        <v>782</v>
      </c>
    </row>
    <row r="7" spans="1:27" x14ac:dyDescent="0.3">
      <c r="A7" s="5">
        <v>44846</v>
      </c>
      <c r="B7">
        <v>63.5</v>
      </c>
      <c r="C7">
        <v>14486</v>
      </c>
      <c r="D7">
        <v>1250</v>
      </c>
      <c r="E7">
        <v>6</v>
      </c>
      <c r="F7">
        <v>4</v>
      </c>
      <c r="G7">
        <v>14480</v>
      </c>
      <c r="H7">
        <v>1246</v>
      </c>
      <c r="I7">
        <v>7770</v>
      </c>
      <c r="J7">
        <v>53.6</v>
      </c>
      <c r="K7">
        <v>7200</v>
      </c>
      <c r="L7">
        <v>93.4</v>
      </c>
      <c r="M7">
        <v>120</v>
      </c>
      <c r="N7">
        <v>251</v>
      </c>
      <c r="O7">
        <v>59</v>
      </c>
      <c r="P7">
        <v>80</v>
      </c>
      <c r="Q7">
        <v>69.400000000000006</v>
      </c>
      <c r="R7">
        <v>154</v>
      </c>
      <c r="S7">
        <v>130</v>
      </c>
      <c r="T7">
        <v>2900364</v>
      </c>
      <c r="U7">
        <v>2739721</v>
      </c>
      <c r="X7" t="s">
        <v>783</v>
      </c>
    </row>
    <row r="8" spans="1:27" x14ac:dyDescent="0.3">
      <c r="A8" s="5">
        <v>44847</v>
      </c>
      <c r="B8">
        <v>63.6</v>
      </c>
      <c r="C8">
        <v>14480</v>
      </c>
      <c r="D8">
        <v>1246</v>
      </c>
      <c r="E8">
        <v>7</v>
      </c>
      <c r="F8">
        <v>3</v>
      </c>
      <c r="G8">
        <v>14473</v>
      </c>
      <c r="H8">
        <v>1243</v>
      </c>
      <c r="I8">
        <v>6610</v>
      </c>
      <c r="J8">
        <v>45.6</v>
      </c>
      <c r="K8">
        <v>6000</v>
      </c>
      <c r="L8">
        <v>90.7</v>
      </c>
      <c r="M8">
        <v>144</v>
      </c>
      <c r="N8">
        <v>300</v>
      </c>
      <c r="O8">
        <v>76</v>
      </c>
      <c r="P8">
        <v>90</v>
      </c>
      <c r="Q8">
        <v>69.400000000000006</v>
      </c>
      <c r="R8">
        <v>154</v>
      </c>
      <c r="S8">
        <v>130</v>
      </c>
      <c r="T8">
        <v>2906974</v>
      </c>
      <c r="U8">
        <v>2745721</v>
      </c>
      <c r="X8" t="s">
        <v>784</v>
      </c>
    </row>
    <row r="9" spans="1:27" x14ac:dyDescent="0.3">
      <c r="A9" s="5">
        <v>44848</v>
      </c>
      <c r="B9">
        <v>64</v>
      </c>
      <c r="C9">
        <v>14473</v>
      </c>
      <c r="D9">
        <v>1243</v>
      </c>
      <c r="E9">
        <v>4</v>
      </c>
      <c r="F9" s="8" t="s">
        <v>223</v>
      </c>
      <c r="G9">
        <v>14469</v>
      </c>
      <c r="H9">
        <v>1243</v>
      </c>
      <c r="I9">
        <v>7370</v>
      </c>
      <c r="J9">
        <v>51</v>
      </c>
      <c r="K9">
        <v>6700</v>
      </c>
      <c r="L9">
        <v>91</v>
      </c>
      <c r="M9">
        <v>214</v>
      </c>
      <c r="N9">
        <v>350</v>
      </c>
      <c r="O9">
        <v>56</v>
      </c>
      <c r="P9">
        <v>50</v>
      </c>
      <c r="Q9">
        <v>69.5</v>
      </c>
      <c r="R9">
        <v>154</v>
      </c>
      <c r="S9">
        <v>130</v>
      </c>
      <c r="T9">
        <v>2914344</v>
      </c>
      <c r="U9">
        <v>2752421</v>
      </c>
      <c r="X9" t="s">
        <v>785</v>
      </c>
    </row>
    <row r="11" spans="1:27" x14ac:dyDescent="0.3">
      <c r="C11">
        <v>14501</v>
      </c>
      <c r="D11">
        <v>1254</v>
      </c>
      <c r="E11">
        <v>32</v>
      </c>
      <c r="F11">
        <v>11</v>
      </c>
      <c r="G11">
        <v>14469</v>
      </c>
      <c r="H11">
        <v>1243</v>
      </c>
      <c r="I11">
        <v>51270</v>
      </c>
      <c r="J11">
        <v>50.5</v>
      </c>
      <c r="K11">
        <v>47110</v>
      </c>
      <c r="L11">
        <v>91.8</v>
      </c>
      <c r="M11">
        <v>1330</v>
      </c>
      <c r="N11">
        <v>1901</v>
      </c>
      <c r="O11">
        <v>446</v>
      </c>
      <c r="P11">
        <v>523</v>
      </c>
      <c r="Q11">
        <v>69.400000000000006</v>
      </c>
      <c r="R11">
        <v>154</v>
      </c>
      <c r="S11">
        <v>130</v>
      </c>
      <c r="T11">
        <v>2914344</v>
      </c>
      <c r="U11">
        <v>2752421</v>
      </c>
    </row>
    <row r="13" spans="1:27" x14ac:dyDescent="0.3">
      <c r="B13" s="2" t="s">
        <v>118</v>
      </c>
      <c r="C13" s="2" t="s">
        <v>119</v>
      </c>
    </row>
    <row r="14" spans="1:27" x14ac:dyDescent="0.3">
      <c r="A14" s="2" t="s">
        <v>461</v>
      </c>
      <c r="B14">
        <v>150</v>
      </c>
      <c r="C14">
        <v>154</v>
      </c>
    </row>
    <row r="15" spans="1:27" x14ac:dyDescent="0.3">
      <c r="A15" s="2" t="s">
        <v>398</v>
      </c>
      <c r="B15">
        <v>56</v>
      </c>
      <c r="C15">
        <v>50.5</v>
      </c>
    </row>
    <row r="16" spans="1:27" x14ac:dyDescent="0.3">
      <c r="A16" s="2" t="s">
        <v>381</v>
      </c>
      <c r="B16">
        <v>94</v>
      </c>
      <c r="C16">
        <v>91.8</v>
      </c>
    </row>
    <row r="17" spans="1:3" x14ac:dyDescent="0.3">
      <c r="A17" s="2" t="s">
        <v>638</v>
      </c>
      <c r="B17">
        <v>69.5</v>
      </c>
      <c r="C17">
        <v>69.400000000000006</v>
      </c>
    </row>
    <row r="18" spans="1:3" x14ac:dyDescent="0.3">
      <c r="A18" s="2" t="s">
        <v>400</v>
      </c>
      <c r="B18">
        <v>3.7</v>
      </c>
      <c r="C18">
        <v>3.5300000000000002</v>
      </c>
    </row>
    <row r="19" spans="1:3" x14ac:dyDescent="0.3">
      <c r="A19" s="2" t="s">
        <v>401</v>
      </c>
      <c r="B19">
        <v>185.9</v>
      </c>
      <c r="C19">
        <v>3.24</v>
      </c>
    </row>
    <row r="20" spans="1:3" x14ac:dyDescent="0.3">
      <c r="A20" s="2" t="s">
        <v>705</v>
      </c>
      <c r="B20">
        <v>175.9</v>
      </c>
      <c r="C20">
        <v>184.45</v>
      </c>
    </row>
    <row r="21" spans="1:3" x14ac:dyDescent="0.3">
      <c r="A21" s="2" t="s">
        <v>774</v>
      </c>
      <c r="B21">
        <v>283.7</v>
      </c>
      <c r="C21">
        <v>174.2</v>
      </c>
    </row>
    <row r="22" spans="1:3" x14ac:dyDescent="0.3">
      <c r="A22" s="2" t="s">
        <v>509</v>
      </c>
      <c r="B22">
        <v>308</v>
      </c>
      <c r="C22">
        <v>305.38</v>
      </c>
    </row>
    <row r="23" spans="1:3" x14ac:dyDescent="0.3">
      <c r="A23" s="2" t="s">
        <v>707</v>
      </c>
      <c r="B23">
        <v>83</v>
      </c>
      <c r="C23">
        <v>332.71</v>
      </c>
    </row>
    <row r="24" spans="1:3" x14ac:dyDescent="0.3">
      <c r="A24" s="2" t="s">
        <v>642</v>
      </c>
      <c r="B24">
        <v>4.1399999999999997</v>
      </c>
      <c r="C24" t="s">
        <v>786</v>
      </c>
    </row>
    <row r="25" spans="1:3" x14ac:dyDescent="0.3">
      <c r="A25" s="2" t="s">
        <v>477</v>
      </c>
      <c r="B25">
        <v>4.87</v>
      </c>
      <c r="C25" s="8" t="s">
        <v>223</v>
      </c>
    </row>
    <row r="26" spans="1:3" x14ac:dyDescent="0.3">
      <c r="A26" s="2" t="s">
        <v>479</v>
      </c>
      <c r="C26" s="8" t="s">
        <v>223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84259-4817-4750-9F08-D4D3FBC884B4}">
  <dimension ref="A1:X27"/>
  <sheetViews>
    <sheetView topLeftCell="A5" workbookViewId="0">
      <selection activeCell="C24" sqref="C24"/>
    </sheetView>
  </sheetViews>
  <sheetFormatPr defaultRowHeight="14.4" x14ac:dyDescent="0.3"/>
  <cols>
    <col min="1" max="1" width="13.21875" customWidth="1"/>
    <col min="2" max="2" width="10.21875" customWidth="1"/>
    <col min="11" max="11" width="15.33203125" customWidth="1"/>
    <col min="13" max="13" width="11" customWidth="1"/>
    <col min="15" max="15" width="13.21875" customWidth="1"/>
    <col min="17" max="17" width="11.77734375" customWidth="1"/>
    <col min="20" max="20" width="24.77734375" customWidth="1"/>
    <col min="21" max="21" width="28.6640625" customWidth="1"/>
  </cols>
  <sheetData>
    <row r="1" spans="1:24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776</v>
      </c>
      <c r="J1" s="2"/>
      <c r="K1" s="2" t="s">
        <v>442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777</v>
      </c>
      <c r="R1" s="2" t="s">
        <v>739</v>
      </c>
      <c r="S1" s="2"/>
      <c r="T1" s="2" t="s">
        <v>734</v>
      </c>
      <c r="U1" s="2" t="s">
        <v>735</v>
      </c>
      <c r="V1" s="2"/>
      <c r="W1" s="2"/>
      <c r="X1" s="2"/>
    </row>
    <row r="2" spans="1:24" x14ac:dyDescent="0.3">
      <c r="A2" s="2"/>
      <c r="B2" s="2"/>
      <c r="C2" s="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  <c r="V2" s="2"/>
      <c r="W2" s="2"/>
    </row>
    <row r="3" spans="1:24" x14ac:dyDescent="0.3">
      <c r="A3" s="5">
        <v>44849</v>
      </c>
      <c r="B3">
        <v>64.099999999999994</v>
      </c>
      <c r="C3">
        <v>14469</v>
      </c>
      <c r="D3">
        <v>1243</v>
      </c>
      <c r="E3">
        <v>4</v>
      </c>
      <c r="F3">
        <v>2</v>
      </c>
      <c r="G3">
        <v>14465</v>
      </c>
      <c r="H3">
        <v>1241</v>
      </c>
      <c r="I3">
        <v>7250</v>
      </c>
      <c r="J3">
        <v>50.1</v>
      </c>
      <c r="K3">
        <v>6600</v>
      </c>
      <c r="L3">
        <v>91</v>
      </c>
      <c r="M3">
        <v>265</v>
      </c>
      <c r="N3">
        <v>274</v>
      </c>
      <c r="O3">
        <v>41</v>
      </c>
      <c r="P3">
        <v>70</v>
      </c>
      <c r="Q3">
        <v>69.5</v>
      </c>
      <c r="R3">
        <v>154</v>
      </c>
      <c r="S3">
        <v>130</v>
      </c>
      <c r="T3">
        <v>2921594</v>
      </c>
      <c r="U3">
        <v>2759021</v>
      </c>
    </row>
    <row r="4" spans="1:24" x14ac:dyDescent="0.3">
      <c r="A4" s="5">
        <v>44850</v>
      </c>
      <c r="B4">
        <v>64.2</v>
      </c>
      <c r="C4">
        <v>14465</v>
      </c>
      <c r="D4">
        <v>1241</v>
      </c>
      <c r="E4">
        <v>2</v>
      </c>
      <c r="F4">
        <v>2</v>
      </c>
      <c r="G4">
        <v>14463</v>
      </c>
      <c r="H4">
        <v>1239</v>
      </c>
      <c r="I4">
        <v>7050</v>
      </c>
      <c r="J4">
        <v>48.7</v>
      </c>
      <c r="K4">
        <v>6500</v>
      </c>
      <c r="L4">
        <v>92.2</v>
      </c>
      <c r="M4">
        <v>150</v>
      </c>
      <c r="N4">
        <v>235</v>
      </c>
      <c r="O4">
        <v>65</v>
      </c>
      <c r="P4">
        <v>100</v>
      </c>
      <c r="Q4">
        <v>69.599999999999994</v>
      </c>
      <c r="R4">
        <v>154</v>
      </c>
      <c r="S4">
        <v>130</v>
      </c>
      <c r="T4">
        <v>2928644</v>
      </c>
      <c r="U4">
        <v>2765521</v>
      </c>
    </row>
    <row r="5" spans="1:24" x14ac:dyDescent="0.3">
      <c r="A5" s="5">
        <v>44851</v>
      </c>
      <c r="B5">
        <v>64.3</v>
      </c>
      <c r="C5">
        <v>14463</v>
      </c>
      <c r="D5">
        <v>1239</v>
      </c>
      <c r="E5" t="s">
        <v>787</v>
      </c>
      <c r="F5" s="35" t="s">
        <v>788</v>
      </c>
      <c r="G5">
        <v>13810</v>
      </c>
      <c r="H5">
        <v>1187</v>
      </c>
      <c r="I5">
        <v>7280</v>
      </c>
      <c r="J5">
        <v>50.3</v>
      </c>
      <c r="K5">
        <v>6700</v>
      </c>
      <c r="L5">
        <v>92</v>
      </c>
      <c r="M5">
        <v>120</v>
      </c>
      <c r="N5">
        <v>300</v>
      </c>
      <c r="O5">
        <v>60</v>
      </c>
      <c r="P5">
        <v>100</v>
      </c>
      <c r="Q5">
        <v>69.599999999999994</v>
      </c>
      <c r="R5">
        <v>154</v>
      </c>
      <c r="S5">
        <v>130</v>
      </c>
      <c r="T5">
        <v>2935924</v>
      </c>
      <c r="U5">
        <v>2772221</v>
      </c>
    </row>
    <row r="6" spans="1:24" x14ac:dyDescent="0.3">
      <c r="A6" s="5">
        <v>44852</v>
      </c>
      <c r="B6">
        <v>64.400000000000006</v>
      </c>
      <c r="C6">
        <v>13810</v>
      </c>
      <c r="D6">
        <v>1187</v>
      </c>
      <c r="E6">
        <v>5</v>
      </c>
      <c r="F6" s="8" t="s">
        <v>223</v>
      </c>
      <c r="G6">
        <v>13805</v>
      </c>
      <c r="H6">
        <v>1187</v>
      </c>
      <c r="I6">
        <v>7330</v>
      </c>
      <c r="J6">
        <v>53</v>
      </c>
      <c r="K6">
        <v>6700</v>
      </c>
      <c r="L6">
        <v>91.4</v>
      </c>
      <c r="M6">
        <v>264</v>
      </c>
      <c r="N6">
        <v>256</v>
      </c>
      <c r="O6">
        <v>50</v>
      </c>
      <c r="P6">
        <v>60</v>
      </c>
      <c r="Q6">
        <v>69.599999999999994</v>
      </c>
      <c r="R6">
        <v>154</v>
      </c>
      <c r="S6">
        <v>130</v>
      </c>
      <c r="T6">
        <v>2943254</v>
      </c>
      <c r="U6">
        <v>2778921</v>
      </c>
    </row>
    <row r="7" spans="1:24" x14ac:dyDescent="0.3">
      <c r="A7" s="5">
        <v>44853</v>
      </c>
      <c r="B7">
        <v>64.5</v>
      </c>
      <c r="C7">
        <v>13805</v>
      </c>
      <c r="D7">
        <v>1187</v>
      </c>
      <c r="E7">
        <v>5</v>
      </c>
      <c r="F7" s="8" t="s">
        <v>223</v>
      </c>
      <c r="G7">
        <v>13800</v>
      </c>
      <c r="H7">
        <v>1187</v>
      </c>
      <c r="I7">
        <v>7290</v>
      </c>
      <c r="J7">
        <v>52.8</v>
      </c>
      <c r="K7">
        <v>6655</v>
      </c>
      <c r="L7">
        <v>91.2</v>
      </c>
      <c r="M7">
        <v>175</v>
      </c>
      <c r="N7">
        <v>300</v>
      </c>
      <c r="O7">
        <v>80</v>
      </c>
      <c r="P7">
        <v>80</v>
      </c>
      <c r="Q7">
        <v>69.599999999999994</v>
      </c>
      <c r="R7">
        <v>154</v>
      </c>
      <c r="S7">
        <v>130</v>
      </c>
      <c r="T7">
        <v>295044</v>
      </c>
      <c r="U7">
        <v>2785576</v>
      </c>
    </row>
    <row r="8" spans="1:24" x14ac:dyDescent="0.3">
      <c r="A8" s="5">
        <v>44854</v>
      </c>
      <c r="B8">
        <v>64.599999999999994</v>
      </c>
      <c r="C8">
        <v>13800</v>
      </c>
      <c r="D8">
        <v>1187</v>
      </c>
      <c r="E8" s="35" t="s">
        <v>789</v>
      </c>
      <c r="F8">
        <v>2</v>
      </c>
      <c r="G8">
        <v>13709</v>
      </c>
      <c r="H8">
        <v>1185</v>
      </c>
      <c r="I8">
        <v>7160</v>
      </c>
      <c r="J8">
        <v>51.8</v>
      </c>
      <c r="K8">
        <v>6580</v>
      </c>
      <c r="L8">
        <v>91.8</v>
      </c>
      <c r="M8">
        <v>227</v>
      </c>
      <c r="N8">
        <v>220</v>
      </c>
      <c r="O8">
        <v>75</v>
      </c>
      <c r="P8">
        <v>60</v>
      </c>
      <c r="Q8">
        <v>69.599999999999994</v>
      </c>
      <c r="R8">
        <v>154</v>
      </c>
      <c r="S8">
        <v>130</v>
      </c>
      <c r="T8">
        <v>2957704</v>
      </c>
      <c r="U8">
        <v>2792156</v>
      </c>
    </row>
    <row r="9" spans="1:24" x14ac:dyDescent="0.3">
      <c r="A9" s="5">
        <v>44855</v>
      </c>
      <c r="B9">
        <v>65</v>
      </c>
      <c r="C9">
        <v>13709</v>
      </c>
      <c r="D9">
        <v>1185</v>
      </c>
      <c r="E9">
        <v>6</v>
      </c>
      <c r="F9" s="8" t="s">
        <v>223</v>
      </c>
      <c r="G9">
        <v>13703</v>
      </c>
      <c r="H9">
        <v>1185</v>
      </c>
      <c r="I9">
        <v>7270</v>
      </c>
      <c r="J9">
        <v>53</v>
      </c>
      <c r="K9">
        <v>6620</v>
      </c>
      <c r="L9">
        <v>91</v>
      </c>
      <c r="M9">
        <v>250</v>
      </c>
      <c r="N9">
        <v>249</v>
      </c>
      <c r="O9">
        <v>71</v>
      </c>
      <c r="P9">
        <v>80</v>
      </c>
      <c r="Q9">
        <v>69.599999999999994</v>
      </c>
      <c r="R9">
        <v>154</v>
      </c>
      <c r="S9">
        <v>130</v>
      </c>
      <c r="T9">
        <v>2964974</v>
      </c>
      <c r="U9">
        <v>2798776</v>
      </c>
    </row>
    <row r="11" spans="1:24" x14ac:dyDescent="0.3">
      <c r="B11">
        <v>65</v>
      </c>
      <c r="C11">
        <v>14469</v>
      </c>
      <c r="D11">
        <v>1243</v>
      </c>
      <c r="E11" t="s">
        <v>790</v>
      </c>
      <c r="F11" s="8" t="s">
        <v>791</v>
      </c>
      <c r="G11" s="35" t="s">
        <v>792</v>
      </c>
      <c r="H11">
        <v>11855</v>
      </c>
      <c r="I11">
        <v>50630</v>
      </c>
      <c r="J11">
        <v>51.3</v>
      </c>
      <c r="K11">
        <v>46355</v>
      </c>
      <c r="L11">
        <v>91.5</v>
      </c>
      <c r="M11">
        <v>1451</v>
      </c>
      <c r="N11">
        <v>1834</v>
      </c>
      <c r="O11">
        <v>440</v>
      </c>
      <c r="P11">
        <v>550</v>
      </c>
      <c r="Q11">
        <v>69.599999999999994</v>
      </c>
      <c r="R11">
        <v>154</v>
      </c>
      <c r="S11">
        <v>130</v>
      </c>
      <c r="T11">
        <v>2964974</v>
      </c>
      <c r="U11">
        <v>2798776</v>
      </c>
    </row>
    <row r="14" spans="1:24" x14ac:dyDescent="0.3">
      <c r="B14" s="2" t="s">
        <v>118</v>
      </c>
      <c r="C14" s="2" t="s">
        <v>119</v>
      </c>
    </row>
    <row r="15" spans="1:24" x14ac:dyDescent="0.3">
      <c r="A15" s="2" t="s">
        <v>461</v>
      </c>
      <c r="B15">
        <v>150</v>
      </c>
      <c r="C15">
        <v>154</v>
      </c>
    </row>
    <row r="16" spans="1:24" x14ac:dyDescent="0.3">
      <c r="A16" s="2" t="s">
        <v>398</v>
      </c>
      <c r="B16">
        <v>55</v>
      </c>
      <c r="C16">
        <v>51.3</v>
      </c>
    </row>
    <row r="17" spans="1:3" x14ac:dyDescent="0.3">
      <c r="A17" s="2" t="s">
        <v>381</v>
      </c>
      <c r="B17">
        <v>94</v>
      </c>
      <c r="C17">
        <v>91.5</v>
      </c>
    </row>
    <row r="18" spans="1:3" x14ac:dyDescent="0.3">
      <c r="A18" s="2" t="s">
        <v>638</v>
      </c>
      <c r="B18">
        <v>69.599999999999994</v>
      </c>
      <c r="C18">
        <v>69.599999999999994</v>
      </c>
    </row>
    <row r="19" spans="1:3" x14ac:dyDescent="0.3">
      <c r="A19" s="2" t="s">
        <v>400</v>
      </c>
      <c r="B19">
        <v>3.6</v>
      </c>
      <c r="C19">
        <v>3.5</v>
      </c>
    </row>
    <row r="20" spans="1:3" x14ac:dyDescent="0.3">
      <c r="A20" s="2" t="s">
        <v>401</v>
      </c>
      <c r="B20">
        <v>3.4</v>
      </c>
      <c r="C20">
        <v>3.2</v>
      </c>
    </row>
    <row r="21" spans="1:3" x14ac:dyDescent="0.3">
      <c r="A21" s="2" t="s">
        <v>705</v>
      </c>
      <c r="B21">
        <v>189.5</v>
      </c>
      <c r="C21">
        <v>187.65</v>
      </c>
    </row>
    <row r="22" spans="1:3" x14ac:dyDescent="0.3">
      <c r="A22" s="2" t="s">
        <v>774</v>
      </c>
      <c r="B22">
        <v>179</v>
      </c>
      <c r="C22">
        <v>177.13</v>
      </c>
    </row>
    <row r="23" spans="1:3" x14ac:dyDescent="0.3">
      <c r="A23" s="2" t="s">
        <v>509</v>
      </c>
      <c r="B23">
        <v>291.60000000000002</v>
      </c>
      <c r="C23">
        <v>308</v>
      </c>
    </row>
    <row r="24" spans="1:3" x14ac:dyDescent="0.3">
      <c r="A24" s="2" t="s">
        <v>707</v>
      </c>
      <c r="B24">
        <v>308.8</v>
      </c>
      <c r="C24">
        <v>336.8</v>
      </c>
    </row>
    <row r="25" spans="1:3" x14ac:dyDescent="0.3">
      <c r="A25" s="2" t="s">
        <v>642</v>
      </c>
      <c r="B25">
        <v>92</v>
      </c>
    </row>
    <row r="26" spans="1:3" x14ac:dyDescent="0.3">
      <c r="A26" s="2" t="s">
        <v>477</v>
      </c>
      <c r="B26">
        <v>4.1500000000000004</v>
      </c>
    </row>
    <row r="27" spans="1:3" x14ac:dyDescent="0.3">
      <c r="A27" s="2" t="s">
        <v>479</v>
      </c>
      <c r="B27">
        <v>4.8849999999999998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56A4-482B-462F-AE46-DE40981DA1CA}">
  <dimension ref="A1:U26"/>
  <sheetViews>
    <sheetView workbookViewId="0">
      <selection activeCell="C23" sqref="C23"/>
    </sheetView>
  </sheetViews>
  <sheetFormatPr defaultRowHeight="14.4" x14ac:dyDescent="0.3"/>
  <cols>
    <col min="1" max="1" width="13.5546875" customWidth="1"/>
    <col min="2" max="2" width="10.109375" customWidth="1"/>
    <col min="11" max="11" width="14.5546875" customWidth="1"/>
    <col min="13" max="13" width="12.109375" customWidth="1"/>
    <col min="15" max="15" width="14" customWidth="1"/>
    <col min="17" max="17" width="20.21875" customWidth="1"/>
    <col min="20" max="20" width="25.21875" customWidth="1"/>
    <col min="21" max="21" width="28" customWidth="1"/>
  </cols>
  <sheetData>
    <row r="1" spans="1:21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776</v>
      </c>
      <c r="J1" s="2"/>
      <c r="K1" s="2" t="s">
        <v>442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448</v>
      </c>
      <c r="R1" s="2" t="s">
        <v>739</v>
      </c>
      <c r="S1" s="2"/>
      <c r="T1" s="2" t="s">
        <v>734</v>
      </c>
      <c r="U1" s="2" t="s">
        <v>735</v>
      </c>
    </row>
    <row r="2" spans="1:21" x14ac:dyDescent="0.3">
      <c r="A2" s="2"/>
      <c r="B2" s="2"/>
      <c r="C2" s="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</row>
    <row r="3" spans="1:21" x14ac:dyDescent="0.3">
      <c r="A3" s="5">
        <v>44856</v>
      </c>
      <c r="B3">
        <v>65.099999999999994</v>
      </c>
      <c r="C3">
        <v>13703</v>
      </c>
      <c r="D3">
        <v>1185</v>
      </c>
      <c r="E3">
        <v>4</v>
      </c>
      <c r="F3">
        <v>3</v>
      </c>
      <c r="G3">
        <v>13699</v>
      </c>
      <c r="H3">
        <v>1182</v>
      </c>
      <c r="I3">
        <v>7440</v>
      </c>
      <c r="J3">
        <v>54.3</v>
      </c>
      <c r="K3">
        <v>6850</v>
      </c>
      <c r="L3">
        <v>92</v>
      </c>
      <c r="M3">
        <v>183</v>
      </c>
      <c r="N3">
        <v>260</v>
      </c>
      <c r="O3">
        <v>67</v>
      </c>
      <c r="P3">
        <v>80</v>
      </c>
      <c r="Q3">
        <v>69.8</v>
      </c>
      <c r="R3">
        <v>154</v>
      </c>
      <c r="S3">
        <v>130</v>
      </c>
      <c r="T3">
        <v>2972414</v>
      </c>
      <c r="U3">
        <v>2805626</v>
      </c>
    </row>
    <row r="4" spans="1:21" x14ac:dyDescent="0.3">
      <c r="A4" s="5">
        <v>44857</v>
      </c>
      <c r="B4">
        <v>65.2</v>
      </c>
      <c r="C4">
        <v>13699</v>
      </c>
      <c r="D4">
        <v>1182</v>
      </c>
      <c r="E4">
        <v>3</v>
      </c>
      <c r="F4">
        <v>1</v>
      </c>
      <c r="G4">
        <v>13696</v>
      </c>
      <c r="H4">
        <v>1181</v>
      </c>
      <c r="I4">
        <v>6720</v>
      </c>
      <c r="J4">
        <v>49</v>
      </c>
      <c r="K4">
        <v>6100</v>
      </c>
      <c r="L4">
        <v>90.7</v>
      </c>
      <c r="M4">
        <v>210</v>
      </c>
      <c r="N4">
        <v>262</v>
      </c>
      <c r="O4">
        <v>68</v>
      </c>
      <c r="P4">
        <v>80</v>
      </c>
      <c r="Q4">
        <v>69.8</v>
      </c>
      <c r="R4">
        <v>154</v>
      </c>
      <c r="S4">
        <v>130</v>
      </c>
      <c r="T4">
        <v>2979134</v>
      </c>
      <c r="U4">
        <v>2811726</v>
      </c>
    </row>
    <row r="5" spans="1:21" x14ac:dyDescent="0.3">
      <c r="A5" s="5">
        <v>44858</v>
      </c>
      <c r="B5">
        <v>65.3</v>
      </c>
      <c r="C5">
        <v>13696</v>
      </c>
      <c r="D5">
        <v>1181</v>
      </c>
      <c r="E5">
        <v>4</v>
      </c>
      <c r="F5">
        <v>2</v>
      </c>
      <c r="G5">
        <v>13692</v>
      </c>
      <c r="H5">
        <v>1179</v>
      </c>
      <c r="I5">
        <v>7480</v>
      </c>
      <c r="J5">
        <v>54.6</v>
      </c>
      <c r="K5">
        <v>6870</v>
      </c>
      <c r="L5">
        <v>91.8</v>
      </c>
      <c r="M5">
        <v>202</v>
      </c>
      <c r="N5">
        <v>300</v>
      </c>
      <c r="O5">
        <v>48</v>
      </c>
      <c r="P5">
        <v>60</v>
      </c>
      <c r="Q5">
        <v>69.8</v>
      </c>
      <c r="R5">
        <v>154</v>
      </c>
      <c r="S5">
        <v>130</v>
      </c>
      <c r="T5">
        <v>2986614</v>
      </c>
      <c r="U5">
        <v>2818596</v>
      </c>
    </row>
    <row r="6" spans="1:21" x14ac:dyDescent="0.3">
      <c r="A6" s="5">
        <v>44859</v>
      </c>
      <c r="B6">
        <v>65.400000000000006</v>
      </c>
      <c r="C6">
        <v>13692</v>
      </c>
      <c r="D6">
        <v>1179</v>
      </c>
      <c r="E6">
        <v>4</v>
      </c>
      <c r="F6">
        <v>2</v>
      </c>
      <c r="G6">
        <v>13688</v>
      </c>
      <c r="H6">
        <v>1177</v>
      </c>
      <c r="I6">
        <v>6990</v>
      </c>
      <c r="J6">
        <v>51</v>
      </c>
      <c r="K6">
        <v>6360</v>
      </c>
      <c r="L6">
        <v>90.9</v>
      </c>
      <c r="M6">
        <v>209</v>
      </c>
      <c r="N6">
        <v>249</v>
      </c>
      <c r="O6">
        <v>62</v>
      </c>
      <c r="P6">
        <v>110</v>
      </c>
      <c r="Q6">
        <v>69.8</v>
      </c>
      <c r="R6">
        <v>154</v>
      </c>
      <c r="S6">
        <v>130</v>
      </c>
      <c r="T6">
        <v>2993604</v>
      </c>
      <c r="U6">
        <v>2824956</v>
      </c>
    </row>
    <row r="7" spans="1:21" x14ac:dyDescent="0.3">
      <c r="A7" s="5">
        <v>44860</v>
      </c>
      <c r="B7">
        <v>65.5</v>
      </c>
      <c r="C7">
        <v>13688</v>
      </c>
      <c r="D7">
        <v>1177</v>
      </c>
      <c r="E7">
        <v>2</v>
      </c>
      <c r="F7">
        <v>2</v>
      </c>
      <c r="G7">
        <v>13686</v>
      </c>
      <c r="H7">
        <v>1175</v>
      </c>
      <c r="I7">
        <v>7160</v>
      </c>
      <c r="J7">
        <v>52.3</v>
      </c>
      <c r="K7">
        <v>6500</v>
      </c>
      <c r="L7">
        <v>90.7</v>
      </c>
      <c r="M7">
        <v>218</v>
      </c>
      <c r="N7">
        <v>299</v>
      </c>
      <c r="O7">
        <v>63</v>
      </c>
      <c r="P7">
        <v>80</v>
      </c>
      <c r="Q7">
        <v>69.8</v>
      </c>
      <c r="R7">
        <v>154</v>
      </c>
      <c r="S7">
        <v>130</v>
      </c>
      <c r="T7">
        <v>3000764</v>
      </c>
      <c r="U7">
        <v>2831456</v>
      </c>
    </row>
    <row r="8" spans="1:21" x14ac:dyDescent="0.3">
      <c r="A8" s="5">
        <v>44861</v>
      </c>
      <c r="B8">
        <v>65.599999999999994</v>
      </c>
      <c r="C8">
        <v>13686</v>
      </c>
      <c r="D8">
        <v>1175</v>
      </c>
      <c r="E8">
        <v>3</v>
      </c>
      <c r="F8">
        <v>2</v>
      </c>
      <c r="G8">
        <v>13683</v>
      </c>
      <c r="H8">
        <v>1173</v>
      </c>
      <c r="I8">
        <v>7050</v>
      </c>
      <c r="J8">
        <v>51.5</v>
      </c>
      <c r="K8">
        <v>6400</v>
      </c>
      <c r="L8">
        <v>90.7</v>
      </c>
      <c r="M8">
        <v>175</v>
      </c>
      <c r="N8">
        <v>360</v>
      </c>
      <c r="O8">
        <v>45</v>
      </c>
      <c r="P8">
        <v>70</v>
      </c>
      <c r="Q8">
        <v>69.8</v>
      </c>
      <c r="R8">
        <v>154</v>
      </c>
      <c r="S8">
        <v>130</v>
      </c>
      <c r="T8">
        <v>3007814</v>
      </c>
      <c r="U8">
        <v>2837856</v>
      </c>
    </row>
    <row r="9" spans="1:21" x14ac:dyDescent="0.3">
      <c r="A9" s="5">
        <v>44862</v>
      </c>
      <c r="B9">
        <v>66</v>
      </c>
      <c r="C9">
        <v>13683</v>
      </c>
      <c r="D9">
        <v>1173</v>
      </c>
      <c r="E9">
        <v>5</v>
      </c>
      <c r="F9">
        <v>3</v>
      </c>
      <c r="G9">
        <v>13678</v>
      </c>
      <c r="H9">
        <v>1170</v>
      </c>
      <c r="I9">
        <v>7030</v>
      </c>
      <c r="J9">
        <v>51.3</v>
      </c>
      <c r="K9">
        <v>6350</v>
      </c>
      <c r="L9">
        <v>90.3</v>
      </c>
      <c r="M9">
        <v>267</v>
      </c>
      <c r="N9">
        <v>253</v>
      </c>
      <c r="O9">
        <v>77</v>
      </c>
      <c r="P9">
        <v>83</v>
      </c>
      <c r="Q9">
        <v>69.8</v>
      </c>
      <c r="R9">
        <v>154</v>
      </c>
      <c r="S9">
        <v>130</v>
      </c>
      <c r="T9">
        <v>3014844</v>
      </c>
      <c r="U9">
        <v>2844206</v>
      </c>
    </row>
    <row r="11" spans="1:21" x14ac:dyDescent="0.3">
      <c r="B11">
        <v>66</v>
      </c>
      <c r="C11">
        <v>13703</v>
      </c>
      <c r="D11">
        <v>1185</v>
      </c>
      <c r="E11">
        <v>25</v>
      </c>
      <c r="F11">
        <v>15</v>
      </c>
      <c r="G11">
        <v>13648</v>
      </c>
      <c r="H11">
        <v>1170</v>
      </c>
      <c r="I11">
        <v>49870</v>
      </c>
      <c r="J11">
        <v>52</v>
      </c>
      <c r="K11">
        <v>45430</v>
      </c>
      <c r="L11">
        <v>91</v>
      </c>
      <c r="M11">
        <v>1464</v>
      </c>
      <c r="N11">
        <v>1983</v>
      </c>
      <c r="O11">
        <v>430</v>
      </c>
      <c r="P11">
        <v>563</v>
      </c>
      <c r="Q11">
        <v>69.8</v>
      </c>
      <c r="R11">
        <v>154</v>
      </c>
      <c r="S11">
        <v>130</v>
      </c>
      <c r="T11">
        <v>3014844</v>
      </c>
      <c r="U11">
        <v>2844206</v>
      </c>
    </row>
    <row r="13" spans="1:21" x14ac:dyDescent="0.3">
      <c r="B13" s="2" t="s">
        <v>118</v>
      </c>
      <c r="C13" s="2" t="s">
        <v>119</v>
      </c>
    </row>
    <row r="14" spans="1:21" x14ac:dyDescent="0.3">
      <c r="A14" s="2" t="s">
        <v>461</v>
      </c>
      <c r="B14">
        <v>150</v>
      </c>
      <c r="C14">
        <v>154</v>
      </c>
    </row>
    <row r="15" spans="1:21" x14ac:dyDescent="0.3">
      <c r="A15" s="2" t="s">
        <v>398</v>
      </c>
      <c r="B15">
        <v>54</v>
      </c>
      <c r="C15">
        <v>52</v>
      </c>
    </row>
    <row r="16" spans="1:21" x14ac:dyDescent="0.3">
      <c r="A16" s="2" t="s">
        <v>381</v>
      </c>
      <c r="B16">
        <v>94</v>
      </c>
      <c r="C16">
        <v>91</v>
      </c>
    </row>
    <row r="17" spans="1:3" x14ac:dyDescent="0.3">
      <c r="A17" s="2" t="s">
        <v>638</v>
      </c>
      <c r="B17">
        <v>69.7</v>
      </c>
      <c r="C17">
        <v>69.8</v>
      </c>
    </row>
    <row r="18" spans="1:3" x14ac:dyDescent="0.3">
      <c r="A18" s="2" t="s">
        <v>400</v>
      </c>
      <c r="B18">
        <v>3.5</v>
      </c>
      <c r="C18">
        <v>3.63</v>
      </c>
    </row>
    <row r="19" spans="1:3" x14ac:dyDescent="0.3">
      <c r="A19" s="2" t="s">
        <v>401</v>
      </c>
      <c r="B19">
        <v>3.3</v>
      </c>
      <c r="C19">
        <v>3.33</v>
      </c>
    </row>
    <row r="20" spans="1:3" x14ac:dyDescent="0.3">
      <c r="A20" s="2" t="s">
        <v>705</v>
      </c>
      <c r="B20">
        <v>193</v>
      </c>
      <c r="C20">
        <v>190.81</v>
      </c>
    </row>
    <row r="21" spans="1:3" x14ac:dyDescent="0.3">
      <c r="A21" s="2" t="s">
        <v>774</v>
      </c>
      <c r="B21">
        <v>182.3</v>
      </c>
      <c r="C21">
        <v>180.01</v>
      </c>
    </row>
    <row r="22" spans="1:3" x14ac:dyDescent="0.3">
      <c r="A22" s="2" t="s">
        <v>509</v>
      </c>
      <c r="B22">
        <v>300</v>
      </c>
      <c r="C22">
        <v>296.95999999999998</v>
      </c>
    </row>
    <row r="23" spans="1:3" x14ac:dyDescent="0.3">
      <c r="A23" s="2" t="s">
        <v>707</v>
      </c>
      <c r="B23">
        <v>318</v>
      </c>
      <c r="C23">
        <v>323.92</v>
      </c>
    </row>
    <row r="24" spans="1:3" x14ac:dyDescent="0.3">
      <c r="A24" s="2" t="s">
        <v>642</v>
      </c>
      <c r="B24">
        <v>82</v>
      </c>
    </row>
    <row r="25" spans="1:3" x14ac:dyDescent="0.3">
      <c r="A25" s="2" t="s">
        <v>477</v>
      </c>
      <c r="B25">
        <v>4.16</v>
      </c>
    </row>
    <row r="26" spans="1:3" x14ac:dyDescent="0.3">
      <c r="A26" s="2" t="s">
        <v>479</v>
      </c>
      <c r="B26">
        <v>4.9000000000000004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78C7-DF53-4DAA-BB12-4ED113CC7840}">
  <dimension ref="A1:U26"/>
  <sheetViews>
    <sheetView workbookViewId="0">
      <selection activeCell="C23" sqref="C23"/>
    </sheetView>
  </sheetViews>
  <sheetFormatPr defaultRowHeight="14.4" x14ac:dyDescent="0.3"/>
  <cols>
    <col min="1" max="1" width="13" customWidth="1"/>
    <col min="2" max="2" width="10.21875" customWidth="1"/>
    <col min="11" max="11" width="14.77734375" customWidth="1"/>
    <col min="13" max="13" width="11.44140625" customWidth="1"/>
    <col min="15" max="15" width="12.6640625" customWidth="1"/>
    <col min="17" max="17" width="12.21875" customWidth="1"/>
    <col min="20" max="20" width="24.77734375" customWidth="1"/>
    <col min="21" max="21" width="27.5546875" customWidth="1"/>
  </cols>
  <sheetData>
    <row r="1" spans="1:21" x14ac:dyDescent="0.3">
      <c r="A1" s="2" t="s">
        <v>40</v>
      </c>
      <c r="B1" s="2" t="s">
        <v>39</v>
      </c>
      <c r="C1" s="2" t="s">
        <v>126</v>
      </c>
      <c r="D1" s="2"/>
      <c r="E1" s="2" t="s">
        <v>37</v>
      </c>
      <c r="F1" s="2"/>
      <c r="G1" s="2" t="s">
        <v>127</v>
      </c>
      <c r="H1" s="2"/>
      <c r="I1" s="2" t="s">
        <v>776</v>
      </c>
      <c r="J1" s="2"/>
      <c r="K1" s="2" t="s">
        <v>442</v>
      </c>
      <c r="L1" s="2" t="s">
        <v>168</v>
      </c>
      <c r="M1" s="2" t="s">
        <v>443</v>
      </c>
      <c r="N1" s="2" t="s">
        <v>445</v>
      </c>
      <c r="O1" s="2" t="s">
        <v>446</v>
      </c>
      <c r="P1" s="2" t="s">
        <v>447</v>
      </c>
      <c r="Q1" s="2" t="s">
        <v>777</v>
      </c>
      <c r="R1" s="2" t="s">
        <v>739</v>
      </c>
      <c r="S1" s="2"/>
      <c r="T1" s="2" t="s">
        <v>734</v>
      </c>
      <c r="U1" s="2" t="s">
        <v>735</v>
      </c>
    </row>
    <row r="2" spans="1:21" x14ac:dyDescent="0.3">
      <c r="A2" s="2"/>
      <c r="B2" s="2"/>
      <c r="C2" s="2" t="s">
        <v>388</v>
      </c>
      <c r="D2" s="2" t="s">
        <v>389</v>
      </c>
      <c r="E2" s="2" t="s">
        <v>388</v>
      </c>
      <c r="F2" s="2" t="s">
        <v>389</v>
      </c>
      <c r="G2" s="2" t="s">
        <v>388</v>
      </c>
      <c r="H2" s="2" t="s">
        <v>389</v>
      </c>
      <c r="I2" s="2"/>
      <c r="J2" s="2"/>
      <c r="K2" s="2"/>
      <c r="L2" s="2"/>
      <c r="M2" s="2"/>
      <c r="N2" s="2"/>
      <c r="O2" s="2"/>
      <c r="P2" s="2"/>
      <c r="Q2" s="2"/>
      <c r="R2" s="2" t="s">
        <v>388</v>
      </c>
      <c r="S2" s="2" t="s">
        <v>389</v>
      </c>
      <c r="T2" s="2"/>
      <c r="U2" s="2"/>
    </row>
    <row r="3" spans="1:21" x14ac:dyDescent="0.3">
      <c r="A3" s="5">
        <v>44863</v>
      </c>
      <c r="B3">
        <v>66.099999999999994</v>
      </c>
      <c r="C3">
        <v>13678</v>
      </c>
      <c r="D3">
        <v>1170</v>
      </c>
      <c r="E3">
        <v>2</v>
      </c>
      <c r="F3">
        <v>2</v>
      </c>
      <c r="G3">
        <v>13676</v>
      </c>
      <c r="H3">
        <v>1168</v>
      </c>
      <c r="I3">
        <v>6970</v>
      </c>
      <c r="J3">
        <v>50.9</v>
      </c>
      <c r="K3">
        <v>6370</v>
      </c>
      <c r="L3">
        <v>91.4</v>
      </c>
      <c r="M3">
        <v>204</v>
      </c>
      <c r="N3">
        <v>255</v>
      </c>
      <c r="O3">
        <v>61</v>
      </c>
      <c r="P3">
        <v>80</v>
      </c>
      <c r="Q3">
        <v>69.8</v>
      </c>
      <c r="R3">
        <v>152</v>
      </c>
      <c r="S3">
        <v>130</v>
      </c>
      <c r="T3">
        <v>3021814</v>
      </c>
      <c r="U3">
        <v>2850576</v>
      </c>
    </row>
    <row r="4" spans="1:21" x14ac:dyDescent="0.3">
      <c r="A4" s="5">
        <v>44864</v>
      </c>
      <c r="B4">
        <v>66.2</v>
      </c>
      <c r="C4">
        <v>13676</v>
      </c>
      <c r="D4">
        <v>1168</v>
      </c>
      <c r="E4">
        <v>4</v>
      </c>
      <c r="F4">
        <v>2</v>
      </c>
      <c r="G4">
        <v>13672</v>
      </c>
      <c r="H4">
        <v>1166</v>
      </c>
      <c r="I4">
        <v>7160</v>
      </c>
      <c r="J4">
        <v>52.3</v>
      </c>
      <c r="K4">
        <v>6500</v>
      </c>
      <c r="L4">
        <v>90.7</v>
      </c>
      <c r="M4">
        <v>265</v>
      </c>
      <c r="N4">
        <v>247</v>
      </c>
      <c r="O4">
        <v>65</v>
      </c>
      <c r="P4">
        <v>90</v>
      </c>
      <c r="Q4">
        <v>69.8</v>
      </c>
      <c r="R4">
        <v>152</v>
      </c>
      <c r="S4">
        <v>130</v>
      </c>
      <c r="T4">
        <v>3028974</v>
      </c>
      <c r="U4">
        <v>2857076</v>
      </c>
    </row>
    <row r="5" spans="1:21" x14ac:dyDescent="0.3">
      <c r="A5" s="5">
        <v>44865</v>
      </c>
      <c r="B5">
        <v>66.3</v>
      </c>
      <c r="C5">
        <v>13672</v>
      </c>
      <c r="D5">
        <v>1166</v>
      </c>
      <c r="E5">
        <v>4</v>
      </c>
      <c r="F5" s="8" t="s">
        <v>223</v>
      </c>
      <c r="G5">
        <v>13668</v>
      </c>
      <c r="H5">
        <v>1166</v>
      </c>
      <c r="I5">
        <v>7040</v>
      </c>
      <c r="J5">
        <v>51.5</v>
      </c>
      <c r="K5">
        <v>6450</v>
      </c>
      <c r="L5">
        <v>91.6</v>
      </c>
      <c r="M5">
        <v>237</v>
      </c>
      <c r="N5">
        <v>219</v>
      </c>
      <c r="O5">
        <v>64</v>
      </c>
      <c r="P5">
        <v>70</v>
      </c>
      <c r="Q5">
        <v>69.8</v>
      </c>
      <c r="R5">
        <v>152</v>
      </c>
      <c r="S5">
        <v>130</v>
      </c>
      <c r="T5">
        <v>3036014</v>
      </c>
      <c r="U5">
        <v>2863526</v>
      </c>
    </row>
    <row r="6" spans="1:21" x14ac:dyDescent="0.3">
      <c r="A6" s="5">
        <v>44866</v>
      </c>
      <c r="B6">
        <v>66.400000000000006</v>
      </c>
      <c r="C6">
        <v>13668</v>
      </c>
      <c r="D6">
        <v>1166</v>
      </c>
      <c r="E6">
        <v>5</v>
      </c>
      <c r="F6">
        <v>2</v>
      </c>
      <c r="G6">
        <v>13663</v>
      </c>
      <c r="H6">
        <v>1164</v>
      </c>
      <c r="I6">
        <v>7140</v>
      </c>
      <c r="J6">
        <v>52.2</v>
      </c>
      <c r="K6">
        <v>6600</v>
      </c>
      <c r="L6">
        <v>92.4</v>
      </c>
      <c r="M6">
        <v>183</v>
      </c>
      <c r="N6">
        <v>263</v>
      </c>
      <c r="O6">
        <v>44</v>
      </c>
      <c r="P6">
        <v>50</v>
      </c>
      <c r="Q6">
        <v>69.8</v>
      </c>
      <c r="R6">
        <v>152</v>
      </c>
      <c r="S6">
        <v>130</v>
      </c>
      <c r="T6">
        <v>3043154</v>
      </c>
      <c r="U6">
        <v>2870126</v>
      </c>
    </row>
    <row r="7" spans="1:21" x14ac:dyDescent="0.3">
      <c r="A7" s="5">
        <v>44867</v>
      </c>
      <c r="B7">
        <v>66.5</v>
      </c>
      <c r="C7">
        <v>13663</v>
      </c>
      <c r="D7">
        <v>1164</v>
      </c>
      <c r="E7">
        <v>3</v>
      </c>
      <c r="F7">
        <v>1</v>
      </c>
      <c r="G7">
        <v>13660</v>
      </c>
      <c r="H7">
        <v>1163</v>
      </c>
      <c r="I7">
        <v>6610</v>
      </c>
      <c r="J7">
        <v>48.3</v>
      </c>
      <c r="K7">
        <v>6000</v>
      </c>
      <c r="L7">
        <v>90.7</v>
      </c>
      <c r="M7">
        <v>260</v>
      </c>
      <c r="N7">
        <v>238</v>
      </c>
      <c r="O7">
        <v>42</v>
      </c>
      <c r="P7">
        <v>70</v>
      </c>
      <c r="Q7">
        <v>69.8</v>
      </c>
      <c r="R7">
        <v>152</v>
      </c>
      <c r="S7">
        <v>130</v>
      </c>
      <c r="T7">
        <v>3049764</v>
      </c>
      <c r="U7">
        <v>2876126</v>
      </c>
    </row>
    <row r="8" spans="1:21" x14ac:dyDescent="0.3">
      <c r="A8" s="5">
        <v>44868</v>
      </c>
      <c r="B8">
        <v>66.599999999999994</v>
      </c>
      <c r="C8">
        <v>13660</v>
      </c>
      <c r="D8">
        <v>1163</v>
      </c>
      <c r="E8">
        <v>2</v>
      </c>
      <c r="F8">
        <v>4</v>
      </c>
      <c r="G8">
        <v>13658</v>
      </c>
      <c r="H8">
        <v>1159</v>
      </c>
      <c r="I8">
        <v>70550</v>
      </c>
      <c r="J8">
        <v>51.6</v>
      </c>
      <c r="K8">
        <v>6400</v>
      </c>
      <c r="L8">
        <v>90.7</v>
      </c>
      <c r="M8">
        <v>235</v>
      </c>
      <c r="N8">
        <v>300</v>
      </c>
      <c r="O8">
        <v>55</v>
      </c>
      <c r="P8">
        <v>60</v>
      </c>
      <c r="Q8">
        <v>69.8</v>
      </c>
      <c r="R8">
        <v>152</v>
      </c>
      <c r="S8">
        <v>130</v>
      </c>
      <c r="T8">
        <v>3056814</v>
      </c>
      <c r="U8">
        <v>2882525</v>
      </c>
    </row>
    <row r="9" spans="1:21" x14ac:dyDescent="0.3">
      <c r="A9" s="5">
        <v>44869</v>
      </c>
      <c r="B9">
        <v>67</v>
      </c>
      <c r="C9">
        <v>13658</v>
      </c>
      <c r="D9">
        <v>1159</v>
      </c>
      <c r="E9">
        <v>4</v>
      </c>
      <c r="F9">
        <v>2</v>
      </c>
      <c r="G9">
        <v>13654</v>
      </c>
      <c r="H9">
        <v>1157</v>
      </c>
      <c r="I9">
        <v>6870</v>
      </c>
      <c r="J9">
        <v>50.3</v>
      </c>
      <c r="K9">
        <v>6250</v>
      </c>
      <c r="L9">
        <v>91</v>
      </c>
      <c r="M9">
        <v>205</v>
      </c>
      <c r="N9">
        <v>272</v>
      </c>
      <c r="O9">
        <v>73</v>
      </c>
      <c r="P9">
        <v>70</v>
      </c>
      <c r="Q9">
        <v>69.8</v>
      </c>
      <c r="R9">
        <v>152</v>
      </c>
      <c r="S9">
        <v>130</v>
      </c>
      <c r="T9">
        <v>3063684</v>
      </c>
      <c r="U9">
        <v>2888776</v>
      </c>
    </row>
    <row r="11" spans="1:21" x14ac:dyDescent="0.3">
      <c r="B11">
        <v>67</v>
      </c>
      <c r="C11">
        <v>13678</v>
      </c>
      <c r="D11">
        <v>1170</v>
      </c>
      <c r="E11">
        <v>24</v>
      </c>
      <c r="F11">
        <v>13</v>
      </c>
      <c r="G11">
        <v>13654</v>
      </c>
      <c r="H11">
        <v>1157</v>
      </c>
      <c r="I11">
        <v>48840</v>
      </c>
      <c r="J11">
        <v>51</v>
      </c>
      <c r="K11">
        <v>4570</v>
      </c>
      <c r="L11">
        <v>91</v>
      </c>
      <c r="M11">
        <v>1589</v>
      </c>
      <c r="N11">
        <v>1794</v>
      </c>
      <c r="O11">
        <v>404</v>
      </c>
      <c r="P11">
        <v>490</v>
      </c>
      <c r="Q11">
        <v>69.8</v>
      </c>
      <c r="R11">
        <v>152</v>
      </c>
      <c r="S11">
        <v>130</v>
      </c>
      <c r="T11">
        <v>3063684</v>
      </c>
      <c r="U11">
        <v>2888776</v>
      </c>
    </row>
    <row r="13" spans="1:21" x14ac:dyDescent="0.3">
      <c r="B13" s="2" t="s">
        <v>118</v>
      </c>
      <c r="C13" s="2" t="s">
        <v>119</v>
      </c>
    </row>
    <row r="14" spans="1:21" x14ac:dyDescent="0.3">
      <c r="A14" s="2" t="s">
        <v>461</v>
      </c>
      <c r="C14">
        <v>152</v>
      </c>
    </row>
    <row r="15" spans="1:21" x14ac:dyDescent="0.3">
      <c r="A15" s="2" t="s">
        <v>398</v>
      </c>
      <c r="C15">
        <v>51</v>
      </c>
    </row>
    <row r="16" spans="1:21" x14ac:dyDescent="0.3">
      <c r="A16" s="2" t="s">
        <v>381</v>
      </c>
      <c r="C16">
        <v>91</v>
      </c>
    </row>
    <row r="17" spans="1:3" x14ac:dyDescent="0.3">
      <c r="A17" s="2" t="s">
        <v>638</v>
      </c>
      <c r="C17">
        <v>69.8</v>
      </c>
    </row>
    <row r="18" spans="1:3" x14ac:dyDescent="0.3">
      <c r="A18" s="2" t="s">
        <v>400</v>
      </c>
      <c r="C18">
        <v>3.57</v>
      </c>
    </row>
    <row r="19" spans="1:3" x14ac:dyDescent="0.3">
      <c r="A19" s="2" t="s">
        <v>401</v>
      </c>
      <c r="C19">
        <v>3.25</v>
      </c>
    </row>
    <row r="20" spans="1:3" x14ac:dyDescent="0.3">
      <c r="A20" s="2" t="s">
        <v>705</v>
      </c>
      <c r="C20">
        <v>193.9</v>
      </c>
    </row>
    <row r="21" spans="1:3" x14ac:dyDescent="0.3">
      <c r="A21" s="2" t="s">
        <v>774</v>
      </c>
      <c r="C21">
        <v>182.83</v>
      </c>
    </row>
    <row r="22" spans="1:3" x14ac:dyDescent="0.3">
      <c r="A22" s="2" t="s">
        <v>509</v>
      </c>
      <c r="C22">
        <v>298</v>
      </c>
    </row>
    <row r="23" spans="1:3" x14ac:dyDescent="0.3">
      <c r="A23" s="2" t="s">
        <v>707</v>
      </c>
      <c r="C23">
        <v>327.3</v>
      </c>
    </row>
    <row r="24" spans="1:3" x14ac:dyDescent="0.3">
      <c r="A24" s="2" t="s">
        <v>642</v>
      </c>
    </row>
    <row r="25" spans="1:3" x14ac:dyDescent="0.3">
      <c r="A25" s="2" t="s">
        <v>477</v>
      </c>
    </row>
    <row r="26" spans="1:3" x14ac:dyDescent="0.3">
      <c r="A26" s="2" t="s">
        <v>479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BDDE-C779-49C1-BE0F-180595C16819}">
  <dimension ref="A4:U31"/>
  <sheetViews>
    <sheetView workbookViewId="0">
      <selection activeCell="N1" sqref="N1:N1048576"/>
    </sheetView>
  </sheetViews>
  <sheetFormatPr defaultRowHeight="14.4" x14ac:dyDescent="0.3"/>
  <cols>
    <col min="3" max="3" width="13.77734375" customWidth="1"/>
    <col min="4" max="4" width="14.6640625" customWidth="1"/>
    <col min="5" max="5" width="19.21875" customWidth="1"/>
    <col min="6" max="6" width="19.77734375" customWidth="1"/>
    <col min="7" max="7" width="12.6640625" customWidth="1"/>
    <col min="8" max="8" width="14.109375" customWidth="1"/>
    <col min="11" max="11" width="16.77734375" customWidth="1"/>
    <col min="13" max="13" width="15.77734375" customWidth="1"/>
    <col min="15" max="15" width="20.5546875" customWidth="1"/>
    <col min="17" max="17" width="23.21875" customWidth="1"/>
    <col min="18" max="18" width="16.21875" customWidth="1"/>
    <col min="19" max="19" width="18" customWidth="1"/>
    <col min="20" max="20" width="18.21875" customWidth="1"/>
    <col min="21" max="21" width="26.88671875" customWidth="1"/>
  </cols>
  <sheetData>
    <row r="4" spans="1:21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33" t="s">
        <v>168</v>
      </c>
      <c r="K4" s="3" t="s">
        <v>442</v>
      </c>
      <c r="L4" s="3" t="s">
        <v>168</v>
      </c>
      <c r="M4" s="3" t="s">
        <v>520</v>
      </c>
      <c r="N4" s="3" t="s">
        <v>445</v>
      </c>
      <c r="O4" s="3" t="s">
        <v>446</v>
      </c>
      <c r="P4" s="3" t="s">
        <v>447</v>
      </c>
      <c r="Q4" s="3" t="s">
        <v>448</v>
      </c>
      <c r="R4" s="41" t="s">
        <v>33</v>
      </c>
      <c r="S4" s="41"/>
      <c r="T4" s="3" t="s">
        <v>522</v>
      </c>
      <c r="U4" s="2" t="s">
        <v>523</v>
      </c>
    </row>
    <row r="5" spans="1:21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R5" s="3" t="s">
        <v>292</v>
      </c>
      <c r="S5" s="3" t="s">
        <v>293</v>
      </c>
    </row>
    <row r="6" spans="1:21" x14ac:dyDescent="0.3">
      <c r="A6" t="s">
        <v>793</v>
      </c>
      <c r="B6">
        <v>67.099999999999994</v>
      </c>
      <c r="C6">
        <v>13654</v>
      </c>
      <c r="D6">
        <v>1157</v>
      </c>
      <c r="E6">
        <v>2</v>
      </c>
      <c r="F6">
        <v>2</v>
      </c>
      <c r="G6">
        <v>13652</v>
      </c>
      <c r="H6">
        <v>1155</v>
      </c>
      <c r="I6">
        <v>6750</v>
      </c>
      <c r="J6">
        <v>49.4</v>
      </c>
      <c r="K6">
        <v>6200</v>
      </c>
      <c r="L6">
        <v>91.8</v>
      </c>
      <c r="M6">
        <v>175</v>
      </c>
      <c r="N6">
        <v>239</v>
      </c>
      <c r="O6">
        <v>66</v>
      </c>
      <c r="P6">
        <v>70</v>
      </c>
      <c r="Q6" s="11" t="s">
        <v>794</v>
      </c>
      <c r="R6">
        <v>152</v>
      </c>
      <c r="S6">
        <v>130</v>
      </c>
      <c r="T6">
        <v>3070434</v>
      </c>
      <c r="U6">
        <v>2894976</v>
      </c>
    </row>
    <row r="7" spans="1:21" x14ac:dyDescent="0.3">
      <c r="A7" t="s">
        <v>795</v>
      </c>
      <c r="B7">
        <v>67.2</v>
      </c>
      <c r="C7">
        <v>13652</v>
      </c>
      <c r="D7">
        <v>1155</v>
      </c>
      <c r="E7">
        <v>5</v>
      </c>
      <c r="F7">
        <v>2</v>
      </c>
      <c r="G7">
        <v>13647</v>
      </c>
      <c r="H7">
        <v>1153</v>
      </c>
      <c r="I7">
        <v>6800</v>
      </c>
      <c r="J7" s="11" t="s">
        <v>586</v>
      </c>
      <c r="K7">
        <v>6200</v>
      </c>
      <c r="L7">
        <v>91.1</v>
      </c>
      <c r="M7">
        <v>172</v>
      </c>
      <c r="N7">
        <v>265</v>
      </c>
      <c r="O7">
        <v>74</v>
      </c>
      <c r="P7">
        <v>89</v>
      </c>
      <c r="Q7" s="11" t="s">
        <v>794</v>
      </c>
      <c r="R7">
        <v>152</v>
      </c>
      <c r="S7">
        <v>130</v>
      </c>
      <c r="T7">
        <v>3077234</v>
      </c>
      <c r="U7">
        <v>2901176</v>
      </c>
    </row>
    <row r="8" spans="1:21" x14ac:dyDescent="0.3">
      <c r="A8" t="s">
        <v>796</v>
      </c>
      <c r="B8">
        <v>67.3</v>
      </c>
      <c r="C8">
        <v>13647</v>
      </c>
      <c r="D8">
        <v>1153</v>
      </c>
      <c r="E8">
        <v>4</v>
      </c>
      <c r="F8">
        <v>2</v>
      </c>
      <c r="G8">
        <v>13643</v>
      </c>
      <c r="H8">
        <v>1151</v>
      </c>
      <c r="I8">
        <v>6970</v>
      </c>
      <c r="J8">
        <v>49.7</v>
      </c>
      <c r="K8">
        <v>6100</v>
      </c>
      <c r="L8">
        <v>89.8</v>
      </c>
      <c r="M8">
        <v>239</v>
      </c>
      <c r="N8">
        <v>305</v>
      </c>
      <c r="O8">
        <v>66</v>
      </c>
      <c r="P8">
        <v>80</v>
      </c>
      <c r="Q8" s="11" t="s">
        <v>794</v>
      </c>
      <c r="R8">
        <v>152</v>
      </c>
      <c r="S8">
        <v>130</v>
      </c>
      <c r="T8">
        <v>3084024</v>
      </c>
      <c r="U8">
        <v>2907276</v>
      </c>
    </row>
    <row r="9" spans="1:21" x14ac:dyDescent="0.3">
      <c r="A9" t="s">
        <v>797</v>
      </c>
      <c r="B9">
        <v>67.400000000000006</v>
      </c>
      <c r="C9">
        <v>13643</v>
      </c>
      <c r="D9">
        <v>1151</v>
      </c>
      <c r="E9">
        <v>3</v>
      </c>
      <c r="F9">
        <v>2</v>
      </c>
      <c r="G9">
        <v>13640</v>
      </c>
      <c r="H9">
        <v>1149</v>
      </c>
      <c r="I9">
        <v>6760</v>
      </c>
      <c r="J9">
        <v>49.5</v>
      </c>
      <c r="K9">
        <v>6100</v>
      </c>
      <c r="L9">
        <v>90.2</v>
      </c>
      <c r="M9">
        <v>280</v>
      </c>
      <c r="N9">
        <v>237</v>
      </c>
      <c r="O9">
        <v>63</v>
      </c>
      <c r="P9">
        <v>80</v>
      </c>
      <c r="Q9" s="11" t="s">
        <v>794</v>
      </c>
      <c r="R9">
        <v>152</v>
      </c>
      <c r="S9">
        <v>130</v>
      </c>
      <c r="T9">
        <v>3090784</v>
      </c>
      <c r="U9">
        <v>2913376</v>
      </c>
    </row>
    <row r="10" spans="1:21" x14ac:dyDescent="0.3">
      <c r="A10" t="s">
        <v>798</v>
      </c>
      <c r="B10">
        <v>67.5</v>
      </c>
      <c r="C10">
        <v>13640</v>
      </c>
      <c r="D10">
        <v>1149</v>
      </c>
      <c r="E10">
        <v>5</v>
      </c>
      <c r="F10">
        <v>2</v>
      </c>
      <c r="G10">
        <v>13635</v>
      </c>
      <c r="H10">
        <v>1147</v>
      </c>
      <c r="I10">
        <v>6780</v>
      </c>
      <c r="J10">
        <v>49.7</v>
      </c>
      <c r="K10">
        <v>6040</v>
      </c>
      <c r="L10" s="8" t="s">
        <v>593</v>
      </c>
      <c r="M10">
        <v>357</v>
      </c>
      <c r="N10">
        <v>239</v>
      </c>
      <c r="O10">
        <v>64</v>
      </c>
      <c r="P10">
        <v>80</v>
      </c>
      <c r="Q10" s="11" t="s">
        <v>794</v>
      </c>
      <c r="R10">
        <v>152</v>
      </c>
      <c r="S10">
        <v>130</v>
      </c>
      <c r="T10">
        <v>3097564</v>
      </c>
      <c r="U10">
        <v>2919416</v>
      </c>
    </row>
    <row r="11" spans="1:21" x14ac:dyDescent="0.3">
      <c r="A11" t="s">
        <v>799</v>
      </c>
      <c r="B11">
        <v>67.599999999999994</v>
      </c>
      <c r="C11">
        <v>13635</v>
      </c>
      <c r="D11">
        <v>1147</v>
      </c>
      <c r="E11">
        <v>3</v>
      </c>
      <c r="F11">
        <v>2</v>
      </c>
      <c r="G11">
        <v>13632</v>
      </c>
      <c r="H11">
        <v>1145</v>
      </c>
      <c r="I11">
        <v>6440</v>
      </c>
      <c r="J11">
        <v>47.2</v>
      </c>
      <c r="K11">
        <v>5720</v>
      </c>
      <c r="L11">
        <v>88.8</v>
      </c>
      <c r="M11">
        <v>366</v>
      </c>
      <c r="N11">
        <v>204</v>
      </c>
      <c r="O11">
        <v>74</v>
      </c>
      <c r="P11">
        <v>76</v>
      </c>
      <c r="Q11" s="11" t="s">
        <v>794</v>
      </c>
      <c r="R11">
        <v>152</v>
      </c>
      <c r="S11">
        <v>130</v>
      </c>
      <c r="T11">
        <v>3104004</v>
      </c>
      <c r="U11">
        <v>2925136</v>
      </c>
    </row>
    <row r="12" spans="1:21" x14ac:dyDescent="0.3">
      <c r="A12" t="s">
        <v>800</v>
      </c>
      <c r="B12" s="11" t="s">
        <v>801</v>
      </c>
      <c r="C12">
        <v>13632</v>
      </c>
      <c r="D12">
        <v>1145</v>
      </c>
      <c r="E12">
        <v>3</v>
      </c>
      <c r="F12">
        <v>2</v>
      </c>
      <c r="G12">
        <v>13629</v>
      </c>
      <c r="H12">
        <v>1143</v>
      </c>
      <c r="I12">
        <v>6680</v>
      </c>
      <c r="J12" s="11" t="s">
        <v>802</v>
      </c>
      <c r="K12">
        <v>6040</v>
      </c>
      <c r="L12">
        <v>90.4</v>
      </c>
      <c r="M12">
        <v>292</v>
      </c>
      <c r="N12">
        <v>200</v>
      </c>
      <c r="O12">
        <v>68</v>
      </c>
      <c r="P12">
        <v>80</v>
      </c>
      <c r="Q12" s="11" t="s">
        <v>794</v>
      </c>
      <c r="R12">
        <v>152</v>
      </c>
      <c r="S12">
        <v>130</v>
      </c>
      <c r="T12">
        <v>3110684</v>
      </c>
      <c r="U12">
        <v>2931176</v>
      </c>
    </row>
    <row r="13" spans="1:21" x14ac:dyDescent="0.3">
      <c r="B13" s="11"/>
      <c r="J13" s="11"/>
      <c r="Q13" s="11"/>
    </row>
    <row r="14" spans="1:21" x14ac:dyDescent="0.3">
      <c r="B14" s="11" t="s">
        <v>801</v>
      </c>
      <c r="C14">
        <v>13654</v>
      </c>
      <c r="D14">
        <v>1157</v>
      </c>
      <c r="E14">
        <v>25</v>
      </c>
      <c r="F14">
        <v>14</v>
      </c>
      <c r="G14">
        <v>13629</v>
      </c>
      <c r="H14">
        <v>1143</v>
      </c>
      <c r="I14">
        <v>47000</v>
      </c>
      <c r="J14">
        <v>49.2</v>
      </c>
      <c r="K14">
        <v>42400</v>
      </c>
      <c r="L14">
        <v>90.2</v>
      </c>
      <c r="M14">
        <v>1881</v>
      </c>
      <c r="N14">
        <v>1689</v>
      </c>
      <c r="O14">
        <v>475</v>
      </c>
      <c r="P14">
        <v>555</v>
      </c>
      <c r="Q14" s="11" t="s">
        <v>794</v>
      </c>
      <c r="R14">
        <v>152</v>
      </c>
      <c r="S14">
        <v>130</v>
      </c>
      <c r="T14">
        <v>3110684</v>
      </c>
      <c r="U14">
        <v>2931176</v>
      </c>
    </row>
    <row r="18" spans="3:5" x14ac:dyDescent="0.3">
      <c r="D18" s="2" t="s">
        <v>118</v>
      </c>
      <c r="E18" s="2" t="s">
        <v>119</v>
      </c>
    </row>
    <row r="19" spans="3:5" x14ac:dyDescent="0.3">
      <c r="C19" s="2" t="s">
        <v>461</v>
      </c>
      <c r="E19">
        <v>152</v>
      </c>
    </row>
    <row r="20" spans="3:5" x14ac:dyDescent="0.3">
      <c r="C20" s="2" t="s">
        <v>398</v>
      </c>
      <c r="E20">
        <v>49.2</v>
      </c>
    </row>
    <row r="21" spans="3:5" x14ac:dyDescent="0.3">
      <c r="C21" s="2" t="s">
        <v>381</v>
      </c>
      <c r="E21">
        <v>90.2</v>
      </c>
    </row>
    <row r="22" spans="3:5" x14ac:dyDescent="0.3">
      <c r="C22" s="2" t="s">
        <v>464</v>
      </c>
      <c r="E22" s="11" t="s">
        <v>794</v>
      </c>
    </row>
    <row r="23" spans="3:5" x14ac:dyDescent="0.3">
      <c r="C23" s="2" t="s">
        <v>400</v>
      </c>
      <c r="E23">
        <v>3.44</v>
      </c>
    </row>
    <row r="24" spans="3:5" x14ac:dyDescent="0.3">
      <c r="C24" s="2" t="s">
        <v>401</v>
      </c>
      <c r="E24" s="11" t="s">
        <v>803</v>
      </c>
    </row>
    <row r="25" spans="3:5" x14ac:dyDescent="0.3">
      <c r="C25" s="2" t="s">
        <v>504</v>
      </c>
      <c r="E25">
        <v>196.87</v>
      </c>
    </row>
    <row r="26" spans="3:5" x14ac:dyDescent="0.3">
      <c r="C26" s="2" t="s">
        <v>506</v>
      </c>
      <c r="E26">
        <v>185.51</v>
      </c>
    </row>
    <row r="27" spans="3:5" x14ac:dyDescent="0.3">
      <c r="C27" s="2" t="s">
        <v>509</v>
      </c>
      <c r="E27" s="11" t="s">
        <v>804</v>
      </c>
    </row>
    <row r="28" spans="3:5" x14ac:dyDescent="0.3">
      <c r="C28" s="2" t="s">
        <v>511</v>
      </c>
      <c r="E28">
        <v>343.22</v>
      </c>
    </row>
    <row r="29" spans="3:5" x14ac:dyDescent="0.3">
      <c r="C29" s="2" t="s">
        <v>475</v>
      </c>
    </row>
    <row r="30" spans="3:5" x14ac:dyDescent="0.3">
      <c r="C30" s="2" t="s">
        <v>514</v>
      </c>
    </row>
    <row r="31" spans="3:5" x14ac:dyDescent="0.3">
      <c r="C31" s="2" t="s">
        <v>517</v>
      </c>
    </row>
  </sheetData>
  <mergeCells count="4">
    <mergeCell ref="C4:D4"/>
    <mergeCell ref="E4:F4"/>
    <mergeCell ref="G4:H4"/>
    <mergeCell ref="R4:S4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6187-BD18-4EDA-B993-3330D812DB40}">
  <dimension ref="A4:U32"/>
  <sheetViews>
    <sheetView workbookViewId="0">
      <selection activeCell="D1" sqref="D1"/>
    </sheetView>
  </sheetViews>
  <sheetFormatPr defaultRowHeight="14.4" x14ac:dyDescent="0.3"/>
  <cols>
    <col min="1" max="1" width="10.21875" bestFit="1" customWidth="1"/>
    <col min="2" max="2" width="13.77734375" bestFit="1" customWidth="1"/>
    <col min="3" max="3" width="10.21875" bestFit="1" customWidth="1"/>
    <col min="11" max="11" width="14.77734375" bestFit="1" customWidth="1"/>
    <col min="13" max="13" width="12.109375" bestFit="1" customWidth="1"/>
    <col min="14" max="14" width="8.88671875" customWidth="1"/>
    <col min="15" max="15" width="15.77734375" customWidth="1"/>
    <col min="17" max="17" width="24.6640625" customWidth="1"/>
    <col min="20" max="20" width="18.44140625" customWidth="1"/>
    <col min="21" max="21" width="26.21875" customWidth="1"/>
  </cols>
  <sheetData>
    <row r="4" spans="1:21" ht="15.6" x14ac:dyDescent="0.3">
      <c r="A4" s="3" t="s">
        <v>40</v>
      </c>
      <c r="B4" s="3" t="s">
        <v>39</v>
      </c>
      <c r="C4" s="41" t="s">
        <v>126</v>
      </c>
      <c r="D4" s="41"/>
      <c r="E4" s="41" t="s">
        <v>37</v>
      </c>
      <c r="F4" s="41"/>
      <c r="G4" s="41" t="s">
        <v>127</v>
      </c>
      <c r="H4" s="41"/>
      <c r="I4" s="3" t="s">
        <v>380</v>
      </c>
      <c r="J4" s="40" t="s">
        <v>168</v>
      </c>
      <c r="K4" s="3" t="s">
        <v>442</v>
      </c>
      <c r="L4" s="3" t="s">
        <v>168</v>
      </c>
      <c r="M4" s="3" t="s">
        <v>520</v>
      </c>
      <c r="N4" s="3" t="s">
        <v>445</v>
      </c>
      <c r="O4" s="3" t="s">
        <v>446</v>
      </c>
      <c r="P4" s="3" t="s">
        <v>447</v>
      </c>
      <c r="Q4" s="3" t="s">
        <v>448</v>
      </c>
      <c r="R4" s="41" t="s">
        <v>33</v>
      </c>
      <c r="S4" s="41"/>
      <c r="T4" s="3" t="s">
        <v>522</v>
      </c>
      <c r="U4" s="2" t="s">
        <v>523</v>
      </c>
    </row>
    <row r="5" spans="1:21" x14ac:dyDescent="0.3">
      <c r="C5" s="3" t="s">
        <v>292</v>
      </c>
      <c r="D5" s="3" t="s">
        <v>293</v>
      </c>
      <c r="E5" s="3" t="s">
        <v>292</v>
      </c>
      <c r="F5" s="3" t="s">
        <v>293</v>
      </c>
      <c r="G5" s="3" t="s">
        <v>292</v>
      </c>
      <c r="H5" s="3" t="s">
        <v>293</v>
      </c>
      <c r="R5" s="3" t="s">
        <v>292</v>
      </c>
      <c r="S5" s="3" t="s">
        <v>293</v>
      </c>
    </row>
    <row r="6" spans="1:21" x14ac:dyDescent="0.3">
      <c r="A6" s="5">
        <v>44877</v>
      </c>
      <c r="B6">
        <v>68.099999999999994</v>
      </c>
      <c r="C6">
        <v>13629</v>
      </c>
      <c r="D6">
        <v>1143</v>
      </c>
      <c r="E6">
        <v>5</v>
      </c>
      <c r="F6">
        <v>3</v>
      </c>
      <c r="G6">
        <v>13624</v>
      </c>
      <c r="H6">
        <v>1140</v>
      </c>
      <c r="I6">
        <v>6900</v>
      </c>
      <c r="J6">
        <v>50.6</v>
      </c>
      <c r="K6">
        <v>6200</v>
      </c>
      <c r="L6">
        <v>89.8</v>
      </c>
      <c r="M6">
        <v>310</v>
      </c>
      <c r="N6">
        <v>248</v>
      </c>
      <c r="O6">
        <v>62</v>
      </c>
      <c r="P6">
        <v>80</v>
      </c>
      <c r="Q6">
        <v>70.099999999999994</v>
      </c>
      <c r="R6">
        <v>150</v>
      </c>
      <c r="S6">
        <v>130</v>
      </c>
      <c r="T6">
        <v>3117584</v>
      </c>
      <c r="U6">
        <v>2937376</v>
      </c>
    </row>
    <row r="7" spans="1:21" x14ac:dyDescent="0.3">
      <c r="A7" s="5">
        <v>44878</v>
      </c>
      <c r="B7">
        <v>68.2</v>
      </c>
      <c r="C7">
        <v>13624</v>
      </c>
      <c r="D7">
        <v>1140</v>
      </c>
      <c r="E7">
        <v>3</v>
      </c>
      <c r="F7">
        <v>1</v>
      </c>
      <c r="G7">
        <v>13621</v>
      </c>
      <c r="H7">
        <v>1139</v>
      </c>
      <c r="I7">
        <v>5800</v>
      </c>
      <c r="J7">
        <v>42.5</v>
      </c>
      <c r="K7">
        <v>5160</v>
      </c>
      <c r="L7">
        <v>88.99</v>
      </c>
      <c r="M7">
        <v>280</v>
      </c>
      <c r="N7">
        <v>209</v>
      </c>
      <c r="O7">
        <v>71</v>
      </c>
      <c r="P7">
        <v>80</v>
      </c>
      <c r="Q7">
        <v>70.099999999999994</v>
      </c>
      <c r="R7">
        <v>150</v>
      </c>
      <c r="S7">
        <v>130</v>
      </c>
      <c r="T7">
        <v>3123384</v>
      </c>
      <c r="U7">
        <v>2942536</v>
      </c>
    </row>
    <row r="8" spans="1:21" x14ac:dyDescent="0.3">
      <c r="A8" s="5">
        <v>44879</v>
      </c>
      <c r="B8">
        <v>68.3</v>
      </c>
      <c r="C8">
        <v>13621</v>
      </c>
      <c r="D8">
        <v>1139</v>
      </c>
      <c r="E8">
        <v>5</v>
      </c>
      <c r="F8">
        <v>2</v>
      </c>
      <c r="G8">
        <v>13616</v>
      </c>
      <c r="H8">
        <v>1137</v>
      </c>
      <c r="I8">
        <v>6620</v>
      </c>
      <c r="J8">
        <v>48.6</v>
      </c>
      <c r="K8">
        <v>5960</v>
      </c>
      <c r="L8">
        <v>90</v>
      </c>
      <c r="M8">
        <v>300</v>
      </c>
      <c r="N8">
        <v>220</v>
      </c>
      <c r="O8">
        <v>60</v>
      </c>
      <c r="P8">
        <v>80</v>
      </c>
      <c r="Q8">
        <v>70.099999999999994</v>
      </c>
      <c r="R8">
        <v>150</v>
      </c>
      <c r="S8">
        <v>130</v>
      </c>
      <c r="T8">
        <v>3130004</v>
      </c>
      <c r="U8">
        <v>2948496</v>
      </c>
    </row>
    <row r="9" spans="1:21" x14ac:dyDescent="0.3">
      <c r="A9" s="5">
        <v>44880</v>
      </c>
      <c r="B9">
        <v>68.400000000000006</v>
      </c>
      <c r="C9">
        <v>13616</v>
      </c>
      <c r="D9">
        <v>1137</v>
      </c>
      <c r="E9">
        <v>5</v>
      </c>
      <c r="F9">
        <v>2</v>
      </c>
      <c r="G9">
        <v>13611</v>
      </c>
      <c r="H9">
        <v>1135</v>
      </c>
      <c r="I9">
        <v>6640</v>
      </c>
      <c r="J9">
        <v>48.7</v>
      </c>
      <c r="K9">
        <v>5980</v>
      </c>
      <c r="L9">
        <v>90</v>
      </c>
      <c r="M9">
        <v>300</v>
      </c>
      <c r="N9">
        <v>224</v>
      </c>
      <c r="O9">
        <v>66</v>
      </c>
      <c r="P9">
        <v>70</v>
      </c>
      <c r="Q9">
        <v>70.099999999999994</v>
      </c>
      <c r="R9">
        <v>150</v>
      </c>
      <c r="S9">
        <v>130</v>
      </c>
      <c r="T9">
        <v>3136644</v>
      </c>
      <c r="U9">
        <v>2954476</v>
      </c>
    </row>
    <row r="10" spans="1:21" x14ac:dyDescent="0.3">
      <c r="A10" s="5">
        <v>44881</v>
      </c>
      <c r="B10">
        <v>68.5</v>
      </c>
      <c r="C10">
        <v>13611</v>
      </c>
      <c r="D10">
        <v>1135</v>
      </c>
      <c r="E10">
        <v>6</v>
      </c>
      <c r="F10">
        <v>4</v>
      </c>
      <c r="G10">
        <v>13605</v>
      </c>
      <c r="H10">
        <v>1131</v>
      </c>
      <c r="I10">
        <v>6410</v>
      </c>
      <c r="J10">
        <v>47</v>
      </c>
      <c r="K10">
        <v>5800</v>
      </c>
      <c r="L10">
        <v>90.4</v>
      </c>
      <c r="M10">
        <v>278</v>
      </c>
      <c r="N10">
        <v>203</v>
      </c>
      <c r="O10">
        <v>69</v>
      </c>
      <c r="P10">
        <v>60</v>
      </c>
      <c r="Q10">
        <v>70.099999999999994</v>
      </c>
      <c r="R10">
        <v>150</v>
      </c>
      <c r="S10">
        <v>130</v>
      </c>
      <c r="T10">
        <v>3143054</v>
      </c>
      <c r="U10">
        <v>2960276</v>
      </c>
    </row>
    <row r="11" spans="1:21" x14ac:dyDescent="0.3">
      <c r="A11" s="5">
        <v>44882</v>
      </c>
      <c r="B11">
        <v>68.599999999999994</v>
      </c>
      <c r="C11">
        <v>13605</v>
      </c>
      <c r="D11">
        <v>1131</v>
      </c>
      <c r="E11">
        <v>5</v>
      </c>
      <c r="F11">
        <v>3</v>
      </c>
      <c r="G11">
        <v>13600</v>
      </c>
      <c r="H11">
        <v>1128</v>
      </c>
      <c r="I11">
        <v>6470</v>
      </c>
      <c r="J11">
        <v>47.5</v>
      </c>
      <c r="K11">
        <v>5860</v>
      </c>
      <c r="L11">
        <v>90.5</v>
      </c>
      <c r="M11">
        <v>231</v>
      </c>
      <c r="N11">
        <v>218</v>
      </c>
      <c r="O11">
        <v>80</v>
      </c>
      <c r="P11">
        <v>81</v>
      </c>
      <c r="Q11">
        <v>70.099999999999994</v>
      </c>
      <c r="R11">
        <v>150</v>
      </c>
      <c r="S11">
        <v>130</v>
      </c>
      <c r="T11">
        <v>314924</v>
      </c>
      <c r="U11">
        <v>2966136</v>
      </c>
    </row>
    <row r="12" spans="1:21" x14ac:dyDescent="0.3">
      <c r="A12" s="5">
        <v>44883</v>
      </c>
      <c r="B12">
        <v>69</v>
      </c>
      <c r="C12">
        <v>13600</v>
      </c>
      <c r="D12">
        <v>1128</v>
      </c>
      <c r="E12">
        <v>4</v>
      </c>
      <c r="F12">
        <v>0</v>
      </c>
      <c r="G12">
        <v>13596</v>
      </c>
      <c r="H12">
        <v>1128</v>
      </c>
      <c r="I12">
        <v>6230</v>
      </c>
      <c r="J12">
        <v>45.8</v>
      </c>
      <c r="K12">
        <v>5600</v>
      </c>
      <c r="L12">
        <v>89.8</v>
      </c>
      <c r="M12">
        <v>286</v>
      </c>
      <c r="N12">
        <v>215</v>
      </c>
      <c r="O12">
        <v>69</v>
      </c>
      <c r="P12">
        <v>60</v>
      </c>
      <c r="Q12">
        <v>70.099999999999994</v>
      </c>
      <c r="R12">
        <v>150</v>
      </c>
      <c r="S12">
        <v>130</v>
      </c>
      <c r="T12">
        <v>3155754</v>
      </c>
      <c r="U12">
        <v>2971736</v>
      </c>
    </row>
    <row r="14" spans="1:21" x14ac:dyDescent="0.3">
      <c r="B14">
        <v>69</v>
      </c>
      <c r="C14">
        <v>13629</v>
      </c>
      <c r="D14">
        <v>1143</v>
      </c>
      <c r="E14">
        <v>33</v>
      </c>
      <c r="F14">
        <v>15</v>
      </c>
      <c r="G14">
        <v>13596</v>
      </c>
      <c r="H14">
        <v>1128</v>
      </c>
      <c r="I14">
        <v>45070</v>
      </c>
      <c r="J14">
        <v>47.2</v>
      </c>
      <c r="K14">
        <v>40560</v>
      </c>
      <c r="L14">
        <v>90</v>
      </c>
      <c r="R14">
        <v>150</v>
      </c>
      <c r="S14">
        <v>130</v>
      </c>
      <c r="T14">
        <v>3155754</v>
      </c>
      <c r="U14">
        <v>2971736</v>
      </c>
    </row>
    <row r="17" spans="2:4" x14ac:dyDescent="0.3">
      <c r="B17" s="2"/>
      <c r="C17" s="2" t="s">
        <v>118</v>
      </c>
      <c r="D17" s="2" t="s">
        <v>119</v>
      </c>
    </row>
    <row r="18" spans="2:4" x14ac:dyDescent="0.3">
      <c r="B18" s="2" t="s">
        <v>461</v>
      </c>
      <c r="D18">
        <v>150</v>
      </c>
    </row>
    <row r="19" spans="2:4" x14ac:dyDescent="0.3">
      <c r="B19" s="2" t="s">
        <v>398</v>
      </c>
      <c r="D19">
        <v>47.2</v>
      </c>
    </row>
    <row r="20" spans="2:4" x14ac:dyDescent="0.3">
      <c r="B20" s="2" t="s">
        <v>381</v>
      </c>
      <c r="D20">
        <v>90</v>
      </c>
    </row>
    <row r="21" spans="2:4" x14ac:dyDescent="0.3">
      <c r="B21" s="2" t="s">
        <v>464</v>
      </c>
      <c r="D21">
        <v>70.099999999999994</v>
      </c>
    </row>
    <row r="22" spans="2:4" x14ac:dyDescent="0.3">
      <c r="B22" s="2" t="s">
        <v>400</v>
      </c>
      <c r="D22">
        <v>3.3</v>
      </c>
    </row>
    <row r="23" spans="2:4" x14ac:dyDescent="0.3">
      <c r="B23" s="2" t="s">
        <v>401</v>
      </c>
      <c r="D23">
        <v>2.9</v>
      </c>
    </row>
    <row r="24" spans="2:4" x14ac:dyDescent="0.3">
      <c r="B24" s="2" t="s">
        <v>504</v>
      </c>
      <c r="D24">
        <v>199.73</v>
      </c>
    </row>
    <row r="25" spans="2:4" x14ac:dyDescent="0.3">
      <c r="B25" s="2" t="s">
        <v>506</v>
      </c>
      <c r="D25">
        <v>188.08</v>
      </c>
    </row>
    <row r="26" spans="2:4" x14ac:dyDescent="0.3">
      <c r="B26" s="2" t="s">
        <v>509</v>
      </c>
      <c r="D26">
        <v>318.18</v>
      </c>
    </row>
    <row r="27" spans="2:4" x14ac:dyDescent="0.3">
      <c r="B27" s="2" t="s">
        <v>511</v>
      </c>
      <c r="D27">
        <v>362.06</v>
      </c>
    </row>
    <row r="28" spans="2:4" x14ac:dyDescent="0.3">
      <c r="B28" s="2" t="s">
        <v>475</v>
      </c>
    </row>
    <row r="29" spans="2:4" x14ac:dyDescent="0.3">
      <c r="B29" s="2" t="s">
        <v>514</v>
      </c>
    </row>
    <row r="30" spans="2:4" x14ac:dyDescent="0.3">
      <c r="B30" s="2" t="s">
        <v>517</v>
      </c>
    </row>
    <row r="31" spans="2:4" x14ac:dyDescent="0.3">
      <c r="B31" s="2"/>
    </row>
    <row r="32" spans="2:4" x14ac:dyDescent="0.3">
      <c r="B32" s="2"/>
    </row>
  </sheetData>
  <mergeCells count="4">
    <mergeCell ref="C4:D4"/>
    <mergeCell ref="E4:F4"/>
    <mergeCell ref="G4:H4"/>
    <mergeCell ref="R4:S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6"/>
  <sheetViews>
    <sheetView topLeftCell="A14" workbookViewId="0">
      <selection activeCell="A26" sqref="A26"/>
    </sheetView>
  </sheetViews>
  <sheetFormatPr defaultRowHeight="14.4" x14ac:dyDescent="0.3"/>
  <cols>
    <col min="1" max="1" width="11.109375" bestFit="1" customWidth="1"/>
  </cols>
  <sheetData>
    <row r="1" spans="1:23" ht="15.6" x14ac:dyDescent="0.3">
      <c r="A1" s="6" t="s">
        <v>40</v>
      </c>
      <c r="B1" s="6" t="s">
        <v>39</v>
      </c>
      <c r="C1" s="43" t="s">
        <v>183</v>
      </c>
      <c r="D1" s="43"/>
      <c r="E1" s="43" t="s">
        <v>37</v>
      </c>
      <c r="F1" s="43"/>
      <c r="G1" s="43" t="s">
        <v>169</v>
      </c>
      <c r="H1" s="43"/>
      <c r="I1" s="43" t="s">
        <v>184</v>
      </c>
      <c r="J1" s="43"/>
      <c r="K1" s="43" t="s">
        <v>33</v>
      </c>
      <c r="L1" s="43"/>
      <c r="M1" s="43" t="s">
        <v>33</v>
      </c>
      <c r="N1" s="43"/>
      <c r="O1" s="2" t="s">
        <v>21</v>
      </c>
      <c r="P1" s="2"/>
      <c r="Q1" s="2"/>
      <c r="R1" s="16" t="s">
        <v>6</v>
      </c>
      <c r="T1" s="16" t="s">
        <v>98</v>
      </c>
      <c r="W1" s="2" t="s">
        <v>32</v>
      </c>
    </row>
    <row r="2" spans="1:23" ht="15.6" x14ac:dyDescent="0.3">
      <c r="A2" s="6"/>
      <c r="B2" s="6"/>
      <c r="C2" s="15"/>
      <c r="D2" s="15"/>
      <c r="E2" s="15"/>
      <c r="F2" s="15"/>
      <c r="G2" s="15"/>
      <c r="H2" s="15"/>
      <c r="I2" s="15"/>
      <c r="J2" s="15"/>
      <c r="K2" s="15">
        <v>49</v>
      </c>
      <c r="L2" s="15">
        <v>67</v>
      </c>
      <c r="M2" s="15">
        <v>48.9</v>
      </c>
      <c r="N2" s="15">
        <v>67.7</v>
      </c>
      <c r="O2" s="2"/>
      <c r="P2" s="2"/>
      <c r="Q2" s="2"/>
    </row>
    <row r="3" spans="1:23" x14ac:dyDescent="0.3">
      <c r="A3" s="5">
        <v>44443</v>
      </c>
      <c r="B3">
        <v>6.1</v>
      </c>
      <c r="C3">
        <v>17831</v>
      </c>
      <c r="D3">
        <v>2052</v>
      </c>
      <c r="G3" s="5"/>
      <c r="I3">
        <v>17831</v>
      </c>
      <c r="J3">
        <v>2052</v>
      </c>
      <c r="K3">
        <v>49</v>
      </c>
      <c r="L3">
        <v>67</v>
      </c>
      <c r="M3">
        <v>874</v>
      </c>
      <c r="N3">
        <v>138</v>
      </c>
      <c r="O3" t="s">
        <v>185</v>
      </c>
      <c r="T3" t="s">
        <v>186</v>
      </c>
    </row>
    <row r="4" spans="1:23" x14ac:dyDescent="0.3">
      <c r="A4" s="5">
        <v>44444</v>
      </c>
      <c r="B4">
        <v>6.2</v>
      </c>
      <c r="C4">
        <v>17831</v>
      </c>
      <c r="D4">
        <v>2052</v>
      </c>
      <c r="E4">
        <v>5</v>
      </c>
      <c r="F4">
        <v>1</v>
      </c>
      <c r="G4" s="5"/>
      <c r="I4">
        <v>17826</v>
      </c>
      <c r="J4">
        <v>2051</v>
      </c>
      <c r="K4">
        <v>49</v>
      </c>
      <c r="L4">
        <v>67</v>
      </c>
      <c r="M4">
        <v>874</v>
      </c>
      <c r="N4">
        <v>138</v>
      </c>
      <c r="O4" t="s">
        <v>185</v>
      </c>
      <c r="T4" t="s">
        <v>186</v>
      </c>
    </row>
    <row r="5" spans="1:23" x14ac:dyDescent="0.3">
      <c r="A5" s="5">
        <v>44445</v>
      </c>
      <c r="B5">
        <v>6.3</v>
      </c>
      <c r="C5">
        <v>17826</v>
      </c>
      <c r="D5">
        <v>2051</v>
      </c>
      <c r="E5">
        <v>5</v>
      </c>
      <c r="F5">
        <v>1</v>
      </c>
      <c r="G5" s="5"/>
      <c r="I5">
        <v>17821</v>
      </c>
      <c r="J5">
        <v>2050</v>
      </c>
      <c r="K5">
        <v>48.9</v>
      </c>
      <c r="L5">
        <v>68.8</v>
      </c>
      <c r="M5">
        <v>873</v>
      </c>
      <c r="N5">
        <v>139</v>
      </c>
      <c r="O5" t="s">
        <v>185</v>
      </c>
      <c r="R5" t="s">
        <v>187</v>
      </c>
      <c r="T5" t="s">
        <v>186</v>
      </c>
    </row>
    <row r="6" spans="1:23" x14ac:dyDescent="0.3">
      <c r="A6" s="5">
        <v>44446</v>
      </c>
      <c r="B6">
        <v>6.4</v>
      </c>
      <c r="C6">
        <v>17821</v>
      </c>
      <c r="D6">
        <v>2050</v>
      </c>
      <c r="E6">
        <v>6</v>
      </c>
      <c r="F6">
        <v>1</v>
      </c>
      <c r="G6" s="5"/>
      <c r="I6">
        <v>17815</v>
      </c>
      <c r="J6">
        <v>2049</v>
      </c>
      <c r="K6">
        <v>48.9</v>
      </c>
      <c r="L6">
        <v>68.8</v>
      </c>
      <c r="M6">
        <v>873</v>
      </c>
      <c r="N6">
        <v>139</v>
      </c>
      <c r="O6" t="s">
        <v>188</v>
      </c>
      <c r="R6" t="s">
        <v>189</v>
      </c>
      <c r="T6" t="s">
        <v>186</v>
      </c>
    </row>
    <row r="7" spans="1:23" x14ac:dyDescent="0.3">
      <c r="A7" s="5">
        <v>44447</v>
      </c>
      <c r="B7">
        <v>6.5</v>
      </c>
      <c r="C7">
        <v>17815</v>
      </c>
      <c r="D7">
        <v>2049</v>
      </c>
      <c r="E7">
        <v>5</v>
      </c>
      <c r="F7">
        <v>1</v>
      </c>
      <c r="G7" s="5"/>
      <c r="I7">
        <v>17810</v>
      </c>
      <c r="J7">
        <v>2048</v>
      </c>
      <c r="K7">
        <v>48.9</v>
      </c>
      <c r="L7">
        <v>68.8</v>
      </c>
      <c r="M7">
        <v>873</v>
      </c>
      <c r="N7">
        <v>139</v>
      </c>
      <c r="O7" t="s">
        <v>185</v>
      </c>
      <c r="T7" t="s">
        <v>186</v>
      </c>
    </row>
    <row r="8" spans="1:23" x14ac:dyDescent="0.3">
      <c r="A8" s="5">
        <v>44448</v>
      </c>
      <c r="B8">
        <v>6.6</v>
      </c>
      <c r="C8">
        <v>17810</v>
      </c>
      <c r="D8">
        <v>2048</v>
      </c>
      <c r="E8">
        <v>3</v>
      </c>
      <c r="F8">
        <v>0</v>
      </c>
      <c r="G8" s="5"/>
      <c r="I8">
        <v>17807</v>
      </c>
      <c r="J8">
        <v>2048</v>
      </c>
      <c r="K8">
        <v>48.9</v>
      </c>
      <c r="L8">
        <v>68.8</v>
      </c>
      <c r="M8">
        <v>873</v>
      </c>
      <c r="N8">
        <v>139</v>
      </c>
      <c r="T8" t="s">
        <v>186</v>
      </c>
    </row>
    <row r="9" spans="1:23" x14ac:dyDescent="0.3">
      <c r="A9" s="5">
        <v>44449</v>
      </c>
      <c r="B9">
        <v>7</v>
      </c>
      <c r="C9">
        <v>17807</v>
      </c>
      <c r="D9">
        <v>2048</v>
      </c>
      <c r="E9">
        <v>2</v>
      </c>
      <c r="F9">
        <v>1</v>
      </c>
      <c r="G9" s="5"/>
      <c r="I9">
        <v>17805</v>
      </c>
      <c r="J9">
        <v>2047</v>
      </c>
      <c r="K9">
        <v>48.9</v>
      </c>
      <c r="L9">
        <v>68.8</v>
      </c>
      <c r="M9">
        <v>873</v>
      </c>
      <c r="N9">
        <v>139</v>
      </c>
      <c r="T9" t="s">
        <v>186</v>
      </c>
    </row>
    <row r="11" spans="1:23" x14ac:dyDescent="0.3">
      <c r="A11" s="2" t="s">
        <v>111</v>
      </c>
      <c r="C11">
        <v>17831</v>
      </c>
      <c r="D11">
        <v>2052</v>
      </c>
      <c r="E11">
        <v>26</v>
      </c>
      <c r="F11">
        <v>5</v>
      </c>
      <c r="I11">
        <v>17805</v>
      </c>
      <c r="J11">
        <v>2047</v>
      </c>
      <c r="K11">
        <v>48.9</v>
      </c>
      <c r="L11">
        <v>68.8</v>
      </c>
      <c r="M11">
        <v>6113</v>
      </c>
      <c r="N11">
        <v>971</v>
      </c>
    </row>
    <row r="12" spans="1:23" x14ac:dyDescent="0.3">
      <c r="A12" s="41" t="s">
        <v>112</v>
      </c>
      <c r="B12" s="41"/>
      <c r="E12">
        <v>0.14000000000000001</v>
      </c>
      <c r="F12">
        <v>0.28999999999999998</v>
      </c>
    </row>
    <row r="13" spans="1:23" x14ac:dyDescent="0.3">
      <c r="A13" s="2" t="s">
        <v>23</v>
      </c>
      <c r="E13">
        <v>282</v>
      </c>
      <c r="F13">
        <v>91</v>
      </c>
      <c r="G13">
        <v>30</v>
      </c>
      <c r="H13">
        <v>37</v>
      </c>
    </row>
    <row r="14" spans="1:23" x14ac:dyDescent="0.3">
      <c r="A14" s="2" t="s">
        <v>170</v>
      </c>
      <c r="E14">
        <v>1.55</v>
      </c>
      <c r="F14">
        <v>4.18</v>
      </c>
      <c r="G14">
        <v>0.16</v>
      </c>
      <c r="H14">
        <v>1.7</v>
      </c>
    </row>
    <row r="16" spans="1:23" x14ac:dyDescent="0.3">
      <c r="A16" s="41" t="s">
        <v>190</v>
      </c>
      <c r="B16" s="41"/>
      <c r="C16" s="41" t="s">
        <v>37</v>
      </c>
      <c r="D16" s="41"/>
      <c r="E16" s="41" t="s">
        <v>169</v>
      </c>
      <c r="F16" s="41"/>
      <c r="G16" s="41" t="s">
        <v>116</v>
      </c>
      <c r="H16" s="41"/>
    </row>
    <row r="17" spans="1:8" x14ac:dyDescent="0.3">
      <c r="H17" t="s">
        <v>168</v>
      </c>
    </row>
    <row r="18" spans="1:8" x14ac:dyDescent="0.3">
      <c r="A18" t="s">
        <v>167</v>
      </c>
      <c r="B18">
        <v>286</v>
      </c>
      <c r="C18">
        <v>26</v>
      </c>
      <c r="D18">
        <v>0.14000000000000001</v>
      </c>
      <c r="G18">
        <v>312</v>
      </c>
      <c r="H18" s="1">
        <v>1.72E-2</v>
      </c>
    </row>
    <row r="19" spans="1:8" x14ac:dyDescent="0.3">
      <c r="A19" t="s">
        <v>166</v>
      </c>
      <c r="B19">
        <v>123</v>
      </c>
      <c r="C19">
        <v>5</v>
      </c>
      <c r="D19">
        <v>0.22</v>
      </c>
      <c r="G19">
        <v>128</v>
      </c>
      <c r="H19" s="1">
        <v>5.8799999999999998E-2</v>
      </c>
    </row>
    <row r="22" spans="1:8" x14ac:dyDescent="0.3">
      <c r="A22" s="41" t="s">
        <v>191</v>
      </c>
      <c r="B22" s="41"/>
      <c r="C22" s="2" t="s">
        <v>192</v>
      </c>
      <c r="D22" s="2" t="s">
        <v>193</v>
      </c>
    </row>
    <row r="23" spans="1:8" x14ac:dyDescent="0.3">
      <c r="A23" s="42" t="s">
        <v>194</v>
      </c>
      <c r="B23" s="42"/>
      <c r="C23">
        <v>840</v>
      </c>
      <c r="D23">
        <v>833</v>
      </c>
      <c r="E23">
        <v>-7</v>
      </c>
    </row>
    <row r="24" spans="1:8" x14ac:dyDescent="0.3">
      <c r="A24" s="42" t="s">
        <v>195</v>
      </c>
      <c r="B24" s="42"/>
      <c r="C24">
        <v>1140</v>
      </c>
      <c r="D24">
        <v>1195</v>
      </c>
      <c r="E24">
        <v>55</v>
      </c>
    </row>
    <row r="26" spans="1:8" x14ac:dyDescent="0.3">
      <c r="A26" s="2" t="s">
        <v>196</v>
      </c>
    </row>
  </sheetData>
  <mergeCells count="14">
    <mergeCell ref="K1:L1"/>
    <mergeCell ref="M1:N1"/>
    <mergeCell ref="E16:F16"/>
    <mergeCell ref="G16:H16"/>
    <mergeCell ref="C1:D1"/>
    <mergeCell ref="E1:F1"/>
    <mergeCell ref="G1:H1"/>
    <mergeCell ref="A23:B23"/>
    <mergeCell ref="I1:J1"/>
    <mergeCell ref="A24:B24"/>
    <mergeCell ref="A12:B12"/>
    <mergeCell ref="A16:B16"/>
    <mergeCell ref="C16:D16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topLeftCell="A10" workbookViewId="0">
      <selection activeCell="L2" sqref="L2"/>
    </sheetView>
  </sheetViews>
  <sheetFormatPr defaultRowHeight="14.4" x14ac:dyDescent="0.3"/>
  <cols>
    <col min="1" max="1" width="17.77734375" customWidth="1"/>
    <col min="15" max="15" width="31.21875" customWidth="1"/>
    <col min="16" max="16" width="15.6640625" customWidth="1"/>
    <col min="17" max="17" width="42.6640625" customWidth="1"/>
    <col min="18" max="18" width="15.109375" customWidth="1"/>
  </cols>
  <sheetData>
    <row r="1" spans="1:18" x14ac:dyDescent="0.3">
      <c r="A1" s="17" t="s">
        <v>197</v>
      </c>
      <c r="K1" t="s">
        <v>198</v>
      </c>
    </row>
    <row r="2" spans="1:18" x14ac:dyDescent="0.3">
      <c r="A2" s="17"/>
      <c r="L2" t="s">
        <v>199</v>
      </c>
    </row>
    <row r="4" spans="1:18" x14ac:dyDescent="0.3">
      <c r="A4" s="2" t="s">
        <v>200</v>
      </c>
      <c r="B4" s="2" t="s">
        <v>201</v>
      </c>
      <c r="C4" s="41" t="s">
        <v>202</v>
      </c>
      <c r="D4" s="41"/>
      <c r="E4" s="41" t="s">
        <v>4</v>
      </c>
      <c r="F4" s="41"/>
      <c r="G4" s="41" t="s">
        <v>3</v>
      </c>
      <c r="H4" s="41"/>
      <c r="I4" s="41" t="s">
        <v>203</v>
      </c>
      <c r="J4" s="41"/>
      <c r="K4" s="41" t="s">
        <v>50</v>
      </c>
      <c r="L4" s="41"/>
      <c r="M4" s="41" t="s">
        <v>49</v>
      </c>
      <c r="N4" s="41"/>
      <c r="O4" s="2" t="s">
        <v>204</v>
      </c>
      <c r="P4" s="2" t="s">
        <v>205</v>
      </c>
      <c r="Q4" s="2" t="s">
        <v>206</v>
      </c>
      <c r="R4" s="2" t="s">
        <v>149</v>
      </c>
    </row>
    <row r="5" spans="1:18" x14ac:dyDescent="0.3">
      <c r="K5" s="2">
        <v>51</v>
      </c>
      <c r="L5" s="2">
        <v>70</v>
      </c>
    </row>
    <row r="6" spans="1:18" x14ac:dyDescent="0.3">
      <c r="A6" s="5">
        <v>44450</v>
      </c>
      <c r="B6">
        <v>7.1</v>
      </c>
      <c r="C6">
        <v>17805</v>
      </c>
      <c r="D6">
        <v>2047</v>
      </c>
      <c r="E6">
        <v>4</v>
      </c>
      <c r="I6">
        <v>17801</v>
      </c>
      <c r="J6">
        <v>2047</v>
      </c>
      <c r="K6">
        <v>50.9</v>
      </c>
      <c r="L6">
        <v>70.8</v>
      </c>
      <c r="M6">
        <v>908</v>
      </c>
      <c r="N6">
        <v>145</v>
      </c>
      <c r="O6" t="s">
        <v>207</v>
      </c>
    </row>
    <row r="7" spans="1:18" x14ac:dyDescent="0.3">
      <c r="A7" s="5">
        <v>44451</v>
      </c>
      <c r="B7">
        <v>7.2</v>
      </c>
      <c r="C7">
        <v>17801</v>
      </c>
      <c r="D7">
        <v>2047</v>
      </c>
      <c r="E7">
        <v>5</v>
      </c>
      <c r="I7">
        <v>17796</v>
      </c>
      <c r="J7">
        <v>2047</v>
      </c>
      <c r="K7">
        <v>50.9</v>
      </c>
      <c r="L7">
        <v>70.8</v>
      </c>
      <c r="M7">
        <v>908</v>
      </c>
      <c r="N7">
        <v>145</v>
      </c>
      <c r="Q7" t="s">
        <v>208</v>
      </c>
    </row>
    <row r="8" spans="1:18" x14ac:dyDescent="0.3">
      <c r="A8" s="5">
        <v>44452</v>
      </c>
      <c r="B8">
        <v>7.3</v>
      </c>
      <c r="C8">
        <v>17796</v>
      </c>
      <c r="D8">
        <v>2047</v>
      </c>
      <c r="E8">
        <v>2</v>
      </c>
      <c r="I8">
        <v>17794</v>
      </c>
      <c r="J8">
        <v>2047</v>
      </c>
      <c r="K8">
        <v>50.9</v>
      </c>
      <c r="L8">
        <v>70.8</v>
      </c>
      <c r="M8">
        <v>908</v>
      </c>
      <c r="N8">
        <v>145</v>
      </c>
    </row>
    <row r="9" spans="1:18" x14ac:dyDescent="0.3">
      <c r="A9" s="5">
        <v>44453</v>
      </c>
      <c r="B9">
        <v>7.4</v>
      </c>
      <c r="C9">
        <v>17794</v>
      </c>
      <c r="D9">
        <v>2047</v>
      </c>
      <c r="E9">
        <v>2</v>
      </c>
      <c r="F9">
        <v>1</v>
      </c>
      <c r="I9">
        <v>17792</v>
      </c>
      <c r="J9">
        <v>2046</v>
      </c>
      <c r="K9">
        <v>50.9</v>
      </c>
      <c r="L9">
        <v>70.8</v>
      </c>
      <c r="M9">
        <v>908</v>
      </c>
      <c r="N9">
        <v>145</v>
      </c>
    </row>
    <row r="10" spans="1:18" x14ac:dyDescent="0.3">
      <c r="A10" s="5">
        <v>44454</v>
      </c>
      <c r="B10">
        <v>7.5</v>
      </c>
      <c r="C10">
        <v>17792</v>
      </c>
      <c r="D10">
        <v>2046</v>
      </c>
      <c r="E10">
        <v>1</v>
      </c>
      <c r="F10">
        <v>1</v>
      </c>
      <c r="I10">
        <v>17791</v>
      </c>
      <c r="J10">
        <v>2045</v>
      </c>
      <c r="K10">
        <v>50.9</v>
      </c>
      <c r="L10">
        <v>70.8</v>
      </c>
      <c r="M10">
        <v>908</v>
      </c>
      <c r="N10">
        <v>145</v>
      </c>
      <c r="P10" t="s">
        <v>209</v>
      </c>
    </row>
    <row r="11" spans="1:18" x14ac:dyDescent="0.3">
      <c r="A11" s="5">
        <v>44455</v>
      </c>
      <c r="B11">
        <v>7.6</v>
      </c>
      <c r="C11">
        <v>17791</v>
      </c>
      <c r="D11">
        <v>2045</v>
      </c>
      <c r="E11">
        <v>2</v>
      </c>
      <c r="I11">
        <v>17789</v>
      </c>
      <c r="J11">
        <v>2045</v>
      </c>
      <c r="K11">
        <v>50.9</v>
      </c>
      <c r="L11">
        <v>70.8</v>
      </c>
      <c r="M11">
        <v>908</v>
      </c>
      <c r="N11">
        <v>145</v>
      </c>
    </row>
    <row r="12" spans="1:18" x14ac:dyDescent="0.3">
      <c r="A12" s="5">
        <v>44456</v>
      </c>
      <c r="B12">
        <v>8</v>
      </c>
      <c r="C12">
        <v>17789</v>
      </c>
      <c r="D12">
        <v>2045</v>
      </c>
      <c r="E12">
        <v>2</v>
      </c>
      <c r="F12">
        <v>1</v>
      </c>
      <c r="G12">
        <v>7</v>
      </c>
      <c r="H12">
        <v>8</v>
      </c>
      <c r="I12">
        <v>17780</v>
      </c>
      <c r="J12">
        <v>2036</v>
      </c>
      <c r="K12">
        <v>50.9</v>
      </c>
      <c r="L12">
        <v>70.8</v>
      </c>
      <c r="M12">
        <v>908</v>
      </c>
      <c r="N12">
        <v>145</v>
      </c>
      <c r="O12" s="2" t="s">
        <v>210</v>
      </c>
    </row>
    <row r="13" spans="1:18" x14ac:dyDescent="0.3">
      <c r="O13" t="s">
        <v>211</v>
      </c>
    </row>
    <row r="15" spans="1:18" x14ac:dyDescent="0.3">
      <c r="A15" s="2" t="s">
        <v>154</v>
      </c>
      <c r="C15">
        <v>17805</v>
      </c>
      <c r="D15">
        <v>2047</v>
      </c>
      <c r="E15">
        <v>18</v>
      </c>
      <c r="F15">
        <v>3</v>
      </c>
      <c r="G15">
        <v>7</v>
      </c>
      <c r="H15">
        <v>8</v>
      </c>
      <c r="I15">
        <v>17780</v>
      </c>
      <c r="J15">
        <v>2036</v>
      </c>
      <c r="K15">
        <v>50.9</v>
      </c>
      <c r="L15">
        <v>70.8</v>
      </c>
      <c r="M15">
        <v>6356</v>
      </c>
      <c r="N15">
        <v>1015</v>
      </c>
    </row>
    <row r="16" spans="1:18" x14ac:dyDescent="0.3">
      <c r="A16" s="2" t="s">
        <v>155</v>
      </c>
      <c r="E16">
        <v>0.09</v>
      </c>
      <c r="F16">
        <v>0.13</v>
      </c>
      <c r="G16">
        <v>0.03</v>
      </c>
      <c r="H16">
        <v>0.36</v>
      </c>
    </row>
    <row r="17" spans="1:8" x14ac:dyDescent="0.3">
      <c r="A17" s="2" t="s">
        <v>156</v>
      </c>
      <c r="E17">
        <v>300</v>
      </c>
      <c r="F17">
        <v>94</v>
      </c>
      <c r="G17">
        <v>37</v>
      </c>
      <c r="H17">
        <v>45</v>
      </c>
    </row>
    <row r="18" spans="1:8" x14ac:dyDescent="0.3">
      <c r="A18" s="2" t="s">
        <v>157</v>
      </c>
      <c r="E18">
        <v>1.65</v>
      </c>
      <c r="F18">
        <v>4.32</v>
      </c>
      <c r="G18">
        <v>0.2</v>
      </c>
      <c r="H18">
        <v>2.06</v>
      </c>
    </row>
    <row r="20" spans="1:8" x14ac:dyDescent="0.3">
      <c r="A20" s="2" t="s">
        <v>212</v>
      </c>
    </row>
    <row r="21" spans="1:8" x14ac:dyDescent="0.3">
      <c r="A21" s="2" t="s">
        <v>81</v>
      </c>
      <c r="C21" s="42" t="s">
        <v>4</v>
      </c>
      <c r="D21" s="42"/>
      <c r="E21" s="42" t="s">
        <v>3</v>
      </c>
      <c r="F21" s="42"/>
      <c r="G21" s="42" t="s">
        <v>2</v>
      </c>
      <c r="H21" s="42"/>
    </row>
    <row r="22" spans="1:8" x14ac:dyDescent="0.3">
      <c r="A22" s="2" t="s">
        <v>167</v>
      </c>
      <c r="B22">
        <v>312</v>
      </c>
      <c r="C22">
        <v>18</v>
      </c>
      <c r="D22">
        <v>0.09</v>
      </c>
      <c r="E22">
        <v>7</v>
      </c>
      <c r="F22">
        <v>0.03</v>
      </c>
      <c r="G22">
        <v>337</v>
      </c>
      <c r="H22" s="18">
        <v>1.8599999999999998E-2</v>
      </c>
    </row>
    <row r="23" spans="1:8" x14ac:dyDescent="0.3">
      <c r="A23" s="2" t="s">
        <v>166</v>
      </c>
      <c r="B23">
        <v>128</v>
      </c>
      <c r="C23">
        <v>3</v>
      </c>
      <c r="D23">
        <v>0.13</v>
      </c>
      <c r="E23">
        <v>8</v>
      </c>
      <c r="F23">
        <v>0.36</v>
      </c>
      <c r="G23">
        <v>139</v>
      </c>
      <c r="H23" s="18">
        <v>6.3899999999999998E-2</v>
      </c>
    </row>
    <row r="25" spans="1:8" x14ac:dyDescent="0.3">
      <c r="A25" s="2" t="s">
        <v>212</v>
      </c>
      <c r="C25" s="2" t="s">
        <v>213</v>
      </c>
      <c r="D25" t="s">
        <v>90</v>
      </c>
      <c r="E25" t="s">
        <v>91</v>
      </c>
    </row>
    <row r="26" spans="1:8" x14ac:dyDescent="0.3">
      <c r="A26" s="41" t="s">
        <v>214</v>
      </c>
      <c r="B26" s="41"/>
      <c r="C26" s="2">
        <v>940</v>
      </c>
      <c r="D26">
        <v>922</v>
      </c>
      <c r="E26">
        <v>-18</v>
      </c>
    </row>
    <row r="27" spans="1:8" x14ac:dyDescent="0.3">
      <c r="A27" s="41" t="s">
        <v>215</v>
      </c>
      <c r="B27" s="41"/>
      <c r="C27" s="2">
        <v>1270</v>
      </c>
      <c r="D27">
        <v>1343</v>
      </c>
      <c r="E27">
        <v>73</v>
      </c>
    </row>
    <row r="29" spans="1:8" x14ac:dyDescent="0.3">
      <c r="A29" s="42" t="s">
        <v>216</v>
      </c>
      <c r="B29" s="42"/>
    </row>
  </sheetData>
  <mergeCells count="12">
    <mergeCell ref="K4:L4"/>
    <mergeCell ref="M4:N4"/>
    <mergeCell ref="A29:B29"/>
    <mergeCell ref="C4:D4"/>
    <mergeCell ref="E4:F4"/>
    <mergeCell ref="G4:H4"/>
    <mergeCell ref="I4:J4"/>
    <mergeCell ref="C21:D21"/>
    <mergeCell ref="E21:F21"/>
    <mergeCell ref="G21:H21"/>
    <mergeCell ref="A26:B26"/>
    <mergeCell ref="A27:B2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topLeftCell="M1" workbookViewId="0">
      <selection activeCell="W7" sqref="W7:Y7"/>
    </sheetView>
  </sheetViews>
  <sheetFormatPr defaultRowHeight="14.4" x14ac:dyDescent="0.3"/>
  <cols>
    <col min="1" max="1" width="11.109375" bestFit="1" customWidth="1"/>
  </cols>
  <sheetData>
    <row r="1" spans="1:25" x14ac:dyDescent="0.3">
      <c r="M1" s="41" t="s">
        <v>217</v>
      </c>
      <c r="N1" s="41"/>
      <c r="O1" s="41" t="s">
        <v>218</v>
      </c>
      <c r="P1" s="41"/>
    </row>
    <row r="2" spans="1:25" x14ac:dyDescent="0.3">
      <c r="M2" s="4"/>
      <c r="N2" s="4"/>
      <c r="O2" s="41" t="s">
        <v>219</v>
      </c>
      <c r="P2" s="41"/>
    </row>
    <row r="3" spans="1:25" x14ac:dyDescent="0.3">
      <c r="O3" s="42"/>
      <c r="P3" s="42"/>
    </row>
    <row r="4" spans="1:25" x14ac:dyDescent="0.3">
      <c r="A4" s="2" t="s">
        <v>40</v>
      </c>
      <c r="B4" s="2" t="s">
        <v>39</v>
      </c>
      <c r="C4" s="41" t="s">
        <v>183</v>
      </c>
      <c r="D4" s="41"/>
      <c r="E4" s="41" t="s">
        <v>37</v>
      </c>
      <c r="F4" s="41"/>
      <c r="G4" s="41" t="s">
        <v>115</v>
      </c>
      <c r="H4" s="41"/>
      <c r="I4" s="41" t="s">
        <v>220</v>
      </c>
      <c r="J4" s="41"/>
      <c r="K4" s="41" t="s">
        <v>221</v>
      </c>
      <c r="L4" s="41"/>
      <c r="M4" s="41" t="s">
        <v>182</v>
      </c>
      <c r="N4" s="41"/>
      <c r="O4" s="41" t="s">
        <v>21</v>
      </c>
      <c r="P4" s="41"/>
      <c r="Q4" s="41"/>
      <c r="R4" s="2" t="s">
        <v>222</v>
      </c>
      <c r="S4" s="2"/>
      <c r="T4" s="2"/>
      <c r="U4" s="2"/>
      <c r="V4" s="2" t="s">
        <v>6</v>
      </c>
      <c r="W4" s="2" t="s">
        <v>98</v>
      </c>
    </row>
    <row r="5" spans="1:25" x14ac:dyDescent="0.3">
      <c r="K5">
        <v>52</v>
      </c>
      <c r="L5">
        <v>72</v>
      </c>
      <c r="O5" s="42"/>
      <c r="P5" s="42"/>
      <c r="Q5" s="42"/>
    </row>
    <row r="6" spans="1:25" x14ac:dyDescent="0.3">
      <c r="A6" s="5">
        <v>44457</v>
      </c>
      <c r="B6">
        <v>8.1</v>
      </c>
      <c r="C6">
        <v>17780</v>
      </c>
      <c r="D6">
        <v>2036</v>
      </c>
      <c r="E6" s="8" t="s">
        <v>223</v>
      </c>
      <c r="F6" s="8" t="s">
        <v>223</v>
      </c>
      <c r="I6">
        <v>177780</v>
      </c>
      <c r="J6">
        <v>2036</v>
      </c>
      <c r="K6">
        <v>51.9</v>
      </c>
      <c r="L6">
        <v>72.8</v>
      </c>
      <c r="M6" s="19">
        <v>923</v>
      </c>
      <c r="N6">
        <v>149</v>
      </c>
      <c r="O6" s="42" t="s">
        <v>224</v>
      </c>
      <c r="P6" s="42"/>
      <c r="Q6" s="42"/>
      <c r="R6" s="42"/>
      <c r="S6" s="42"/>
      <c r="T6" s="42"/>
      <c r="U6" s="42"/>
    </row>
    <row r="7" spans="1:25" x14ac:dyDescent="0.3">
      <c r="A7" s="5">
        <v>44458</v>
      </c>
      <c r="B7">
        <v>8.1999999999999993</v>
      </c>
      <c r="C7">
        <v>17780</v>
      </c>
      <c r="D7">
        <v>2036</v>
      </c>
      <c r="E7">
        <v>2</v>
      </c>
      <c r="F7">
        <v>1</v>
      </c>
      <c r="I7">
        <v>17778</v>
      </c>
      <c r="J7">
        <v>2035</v>
      </c>
      <c r="K7">
        <v>51.9</v>
      </c>
      <c r="L7" s="19">
        <v>72.8</v>
      </c>
      <c r="M7" s="19">
        <v>923</v>
      </c>
      <c r="N7">
        <v>149</v>
      </c>
      <c r="O7" s="42" t="s">
        <v>224</v>
      </c>
      <c r="P7" s="42"/>
      <c r="Q7" s="42"/>
      <c r="R7" s="42"/>
      <c r="S7" s="42"/>
      <c r="T7" s="42"/>
      <c r="U7" s="42"/>
      <c r="W7" s="42" t="s">
        <v>225</v>
      </c>
      <c r="X7" s="42"/>
      <c r="Y7" s="42"/>
    </row>
    <row r="8" spans="1:25" x14ac:dyDescent="0.3">
      <c r="A8" s="5">
        <v>44459</v>
      </c>
      <c r="B8">
        <v>8.3000000000000007</v>
      </c>
      <c r="C8">
        <v>17778</v>
      </c>
      <c r="D8">
        <v>2035</v>
      </c>
      <c r="E8">
        <v>2</v>
      </c>
      <c r="F8">
        <v>2</v>
      </c>
      <c r="I8">
        <v>17776</v>
      </c>
      <c r="J8">
        <v>2033</v>
      </c>
      <c r="K8">
        <v>51.9</v>
      </c>
      <c r="L8" s="19">
        <v>72.8</v>
      </c>
      <c r="M8" s="19">
        <v>923</v>
      </c>
      <c r="N8">
        <v>149</v>
      </c>
      <c r="O8" s="42" t="s">
        <v>224</v>
      </c>
      <c r="P8" s="42"/>
      <c r="Q8" s="42"/>
      <c r="R8" s="42"/>
      <c r="S8" s="42"/>
      <c r="T8" s="42"/>
      <c r="U8" s="42"/>
    </row>
    <row r="9" spans="1:25" x14ac:dyDescent="0.3">
      <c r="A9" s="5">
        <v>44460</v>
      </c>
      <c r="B9">
        <v>8.4</v>
      </c>
      <c r="C9">
        <v>17776</v>
      </c>
      <c r="D9">
        <v>2033</v>
      </c>
      <c r="E9">
        <v>2</v>
      </c>
      <c r="F9">
        <v>1</v>
      </c>
      <c r="I9">
        <v>17774</v>
      </c>
      <c r="J9">
        <v>2032</v>
      </c>
      <c r="K9">
        <v>51.9</v>
      </c>
      <c r="L9" s="19">
        <v>72.8</v>
      </c>
      <c r="M9" s="19">
        <v>923</v>
      </c>
      <c r="N9">
        <v>149</v>
      </c>
      <c r="O9" s="42" t="s">
        <v>224</v>
      </c>
      <c r="P9" s="42"/>
      <c r="Q9" s="42"/>
      <c r="R9" s="42" t="s">
        <v>226</v>
      </c>
      <c r="S9" s="42"/>
      <c r="T9" s="42"/>
      <c r="U9" s="42"/>
    </row>
    <row r="10" spans="1:25" x14ac:dyDescent="0.3">
      <c r="A10" s="5">
        <v>44461</v>
      </c>
      <c r="B10">
        <v>8.5</v>
      </c>
      <c r="C10">
        <v>17774</v>
      </c>
      <c r="D10">
        <v>2032</v>
      </c>
      <c r="E10" s="8" t="s">
        <v>223</v>
      </c>
      <c r="F10" s="8" t="s">
        <v>223</v>
      </c>
      <c r="I10">
        <v>17774</v>
      </c>
      <c r="J10">
        <v>2032</v>
      </c>
      <c r="K10">
        <v>51.9</v>
      </c>
      <c r="L10" s="19">
        <v>72.8</v>
      </c>
      <c r="M10" s="19">
        <v>923</v>
      </c>
      <c r="N10">
        <v>149</v>
      </c>
      <c r="O10" s="42" t="s">
        <v>224</v>
      </c>
      <c r="P10" s="42"/>
      <c r="Q10" s="42"/>
      <c r="R10" s="42"/>
      <c r="S10" s="42"/>
      <c r="T10" s="42"/>
      <c r="U10" s="42"/>
    </row>
    <row r="11" spans="1:25" x14ac:dyDescent="0.3">
      <c r="A11" s="5">
        <v>44462</v>
      </c>
      <c r="B11">
        <v>8.6</v>
      </c>
      <c r="C11">
        <v>17774</v>
      </c>
      <c r="D11">
        <v>2032</v>
      </c>
      <c r="E11" s="8" t="s">
        <v>223</v>
      </c>
      <c r="F11" s="8" t="s">
        <v>223</v>
      </c>
      <c r="I11">
        <v>17774</v>
      </c>
      <c r="J11">
        <v>2032</v>
      </c>
      <c r="K11">
        <v>51.9</v>
      </c>
      <c r="L11" s="19">
        <v>72.8</v>
      </c>
      <c r="M11" s="19">
        <v>923</v>
      </c>
      <c r="N11">
        <v>149</v>
      </c>
      <c r="O11" s="42" t="s">
        <v>227</v>
      </c>
      <c r="P11" s="42"/>
      <c r="Q11" s="42"/>
      <c r="R11" s="42"/>
      <c r="S11" s="42"/>
      <c r="T11" s="42"/>
      <c r="U11" s="42"/>
    </row>
    <row r="12" spans="1:25" x14ac:dyDescent="0.3">
      <c r="A12" s="5">
        <v>44463</v>
      </c>
      <c r="B12">
        <v>9</v>
      </c>
      <c r="C12">
        <v>17774</v>
      </c>
      <c r="D12">
        <v>2032</v>
      </c>
      <c r="E12" s="8" t="s">
        <v>223</v>
      </c>
      <c r="F12" s="8" t="s">
        <v>223</v>
      </c>
      <c r="G12">
        <v>8</v>
      </c>
      <c r="H12">
        <v>4</v>
      </c>
      <c r="I12">
        <v>17766</v>
      </c>
      <c r="J12">
        <v>2028</v>
      </c>
      <c r="K12">
        <v>51.9</v>
      </c>
      <c r="L12" s="19">
        <v>72.8</v>
      </c>
      <c r="M12">
        <v>923</v>
      </c>
      <c r="N12">
        <v>149</v>
      </c>
      <c r="O12" s="42" t="s">
        <v>224</v>
      </c>
      <c r="P12" s="42"/>
      <c r="Q12" s="42"/>
      <c r="R12" s="42"/>
      <c r="S12" s="42"/>
      <c r="T12" s="42"/>
      <c r="U12" s="42"/>
    </row>
    <row r="14" spans="1:25" x14ac:dyDescent="0.3">
      <c r="A14" s="41" t="s">
        <v>111</v>
      </c>
      <c r="B14" s="41"/>
      <c r="C14">
        <v>17780</v>
      </c>
      <c r="D14">
        <v>2036</v>
      </c>
      <c r="E14">
        <v>6</v>
      </c>
      <c r="F14">
        <v>4</v>
      </c>
      <c r="G14">
        <v>8</v>
      </c>
      <c r="H14">
        <v>4</v>
      </c>
      <c r="I14">
        <v>17766</v>
      </c>
      <c r="J14">
        <v>2028</v>
      </c>
      <c r="K14">
        <v>51.9</v>
      </c>
      <c r="L14">
        <v>72.8</v>
      </c>
      <c r="M14">
        <v>6461</v>
      </c>
      <c r="N14">
        <v>1043</v>
      </c>
    </row>
    <row r="15" spans="1:25" x14ac:dyDescent="0.3">
      <c r="A15" s="41" t="s">
        <v>112</v>
      </c>
      <c r="B15" s="41"/>
      <c r="E15">
        <v>0.03</v>
      </c>
      <c r="F15">
        <v>0.18</v>
      </c>
      <c r="G15">
        <v>0.04</v>
      </c>
      <c r="H15">
        <v>0.18</v>
      </c>
    </row>
    <row r="16" spans="1:25" x14ac:dyDescent="0.3">
      <c r="A16" s="2" t="s">
        <v>23</v>
      </c>
      <c r="E16">
        <v>306</v>
      </c>
      <c r="F16">
        <v>98</v>
      </c>
      <c r="G16">
        <v>45</v>
      </c>
      <c r="H16">
        <v>49</v>
      </c>
    </row>
    <row r="17" spans="1:8" x14ac:dyDescent="0.3">
      <c r="A17" s="41" t="s">
        <v>228</v>
      </c>
      <c r="B17" s="41"/>
      <c r="E17">
        <v>1.68</v>
      </c>
      <c r="F17">
        <v>4.5</v>
      </c>
      <c r="G17">
        <v>0.24</v>
      </c>
      <c r="H17">
        <v>2.25</v>
      </c>
    </row>
    <row r="20" spans="1:8" x14ac:dyDescent="0.3">
      <c r="A20" s="41" t="s">
        <v>190</v>
      </c>
      <c r="B20" s="41"/>
      <c r="C20" s="2" t="s">
        <v>37</v>
      </c>
      <c r="E20" s="41" t="s">
        <v>115</v>
      </c>
      <c r="F20" s="41"/>
      <c r="G20" s="41" t="s">
        <v>116</v>
      </c>
      <c r="H20" s="41"/>
    </row>
    <row r="21" spans="1:8" x14ac:dyDescent="0.3">
      <c r="A21" s="2" t="s">
        <v>121</v>
      </c>
      <c r="B21">
        <v>337</v>
      </c>
      <c r="C21">
        <v>6</v>
      </c>
      <c r="D21">
        <v>0.03</v>
      </c>
      <c r="E21">
        <v>8</v>
      </c>
      <c r="F21">
        <v>0.04</v>
      </c>
      <c r="G21">
        <v>351</v>
      </c>
      <c r="H21" s="1">
        <v>1.9300000000000001E-2</v>
      </c>
    </row>
    <row r="22" spans="1:8" x14ac:dyDescent="0.3">
      <c r="A22" s="2" t="s">
        <v>122</v>
      </c>
      <c r="B22">
        <v>139</v>
      </c>
      <c r="C22">
        <v>4</v>
      </c>
      <c r="D22">
        <v>0.18</v>
      </c>
      <c r="E22">
        <v>4</v>
      </c>
      <c r="F22">
        <v>0.18</v>
      </c>
      <c r="G22">
        <v>147</v>
      </c>
      <c r="H22" s="1">
        <v>6.7500000000000004E-2</v>
      </c>
    </row>
    <row r="24" spans="1:8" x14ac:dyDescent="0.3">
      <c r="B24" s="42"/>
      <c r="C24" s="42"/>
      <c r="D24" s="42"/>
      <c r="E24" s="2" t="s">
        <v>229</v>
      </c>
      <c r="F24" s="2" t="s">
        <v>193</v>
      </c>
      <c r="G24" s="20" t="s">
        <v>91</v>
      </c>
    </row>
    <row r="25" spans="1:8" x14ac:dyDescent="0.3">
      <c r="B25" s="41" t="s">
        <v>230</v>
      </c>
      <c r="C25" s="41"/>
      <c r="D25" s="41"/>
      <c r="E25">
        <v>1040</v>
      </c>
      <c r="F25">
        <v>1014</v>
      </c>
      <c r="G25">
        <v>-26</v>
      </c>
    </row>
    <row r="26" spans="1:8" x14ac:dyDescent="0.3">
      <c r="B26" s="41" t="s">
        <v>231</v>
      </c>
      <c r="C26" s="41"/>
      <c r="D26" s="41"/>
      <c r="E26">
        <v>1400</v>
      </c>
      <c r="F26">
        <v>1510</v>
      </c>
      <c r="G26">
        <v>110</v>
      </c>
    </row>
    <row r="28" spans="1:8" x14ac:dyDescent="0.3">
      <c r="B28" s="41" t="s">
        <v>232</v>
      </c>
      <c r="C28" s="41"/>
      <c r="D28" s="41"/>
      <c r="E28" s="41"/>
    </row>
  </sheetData>
  <mergeCells count="37">
    <mergeCell ref="M1:N1"/>
    <mergeCell ref="O1:P1"/>
    <mergeCell ref="O2:P2"/>
    <mergeCell ref="O3:P3"/>
    <mergeCell ref="C4:D4"/>
    <mergeCell ref="E4:F4"/>
    <mergeCell ref="G4:H4"/>
    <mergeCell ref="I4:J4"/>
    <mergeCell ref="K4:L4"/>
    <mergeCell ref="M4:N4"/>
    <mergeCell ref="O10:Q10"/>
    <mergeCell ref="R10:U10"/>
    <mergeCell ref="O4:Q4"/>
    <mergeCell ref="O5:Q5"/>
    <mergeCell ref="O6:Q6"/>
    <mergeCell ref="R6:U6"/>
    <mergeCell ref="O7:Q7"/>
    <mergeCell ref="R7:U7"/>
    <mergeCell ref="W7:Y7"/>
    <mergeCell ref="O8:Q8"/>
    <mergeCell ref="R8:U8"/>
    <mergeCell ref="O9:Q9"/>
    <mergeCell ref="R9:U9"/>
    <mergeCell ref="G20:H20"/>
    <mergeCell ref="B24:D24"/>
    <mergeCell ref="B25:D25"/>
    <mergeCell ref="O11:Q11"/>
    <mergeCell ref="R11:U11"/>
    <mergeCell ref="O12:Q12"/>
    <mergeCell ref="R12:U12"/>
    <mergeCell ref="A14:B14"/>
    <mergeCell ref="A15:B15"/>
    <mergeCell ref="B26:D26"/>
    <mergeCell ref="B28:E28"/>
    <mergeCell ref="A17:B17"/>
    <mergeCell ref="A20:B20"/>
    <mergeCell ref="E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  <vt:lpstr>week 45</vt:lpstr>
      <vt:lpstr>week 46</vt:lpstr>
      <vt:lpstr>week 47</vt:lpstr>
      <vt:lpstr>week 48</vt:lpstr>
      <vt:lpstr>week 49</vt:lpstr>
      <vt:lpstr>week 50</vt:lpstr>
      <vt:lpstr>week 51</vt:lpstr>
      <vt:lpstr>week 52</vt:lpstr>
      <vt:lpstr>week 53</vt:lpstr>
      <vt:lpstr>week 54</vt:lpstr>
      <vt:lpstr>week 55</vt:lpstr>
      <vt:lpstr>week 56</vt:lpstr>
      <vt:lpstr>week 57</vt:lpstr>
      <vt:lpstr>week 58</vt:lpstr>
      <vt:lpstr>week 59</vt:lpstr>
      <vt:lpstr>week 60</vt:lpstr>
      <vt:lpstr>week 61</vt:lpstr>
      <vt:lpstr>week 62</vt:lpstr>
      <vt:lpstr>week 63</vt:lpstr>
      <vt:lpstr>week 64</vt:lpstr>
      <vt:lpstr>week 65</vt:lpstr>
      <vt:lpstr>week 66</vt:lpstr>
      <vt:lpstr>week 67</vt:lpstr>
      <vt:lpstr>Week 68</vt:lpstr>
      <vt:lpstr>Week 69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Nethmi Ranasinghe</cp:lastModifiedBy>
  <dcterms:created xsi:type="dcterms:W3CDTF">2022-11-23T12:07:32Z</dcterms:created>
  <dcterms:modified xsi:type="dcterms:W3CDTF">2023-05-09T07:22:26Z</dcterms:modified>
</cp:coreProperties>
</file>