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\Desktop\"/>
    </mc:Choice>
  </mc:AlternateContent>
  <xr:revisionPtr revIDLastSave="0" documentId="8_{3A88ADD4-42A8-4C68-9AD8-C87B4581E0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исходная таблица" sheetId="1" r:id="rId1"/>
    <sheet name="исправление" sheetId="2" r:id="rId2"/>
  </sheets>
  <externalReferences>
    <externalReference r:id="rId3"/>
  </externalReferences>
  <definedNames>
    <definedName name="_xlnm._FilterDatabase" localSheetId="1" hidden="1">исправление!$A$1:$F$61</definedName>
    <definedName name="статус">[1]Справка!$Q$2:$Q$3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3" i="2"/>
  <c r="H2" i="2"/>
</calcChain>
</file>

<file path=xl/sharedStrings.xml><?xml version="1.0" encoding="utf-8"?>
<sst xmlns="http://schemas.openxmlformats.org/spreadsheetml/2006/main" count="432" uniqueCount="44">
  <si>
    <t>Мобильный интернет</t>
  </si>
  <si>
    <t>Роуминг</t>
  </si>
  <si>
    <t>Городской номер</t>
  </si>
  <si>
    <t>Город</t>
  </si>
  <si>
    <t>План</t>
  </si>
  <si>
    <t>Факт</t>
  </si>
  <si>
    <t>Сургут</t>
  </si>
  <si>
    <t>Челябинск</t>
  </si>
  <si>
    <t>Магнитогорск</t>
  </si>
  <si>
    <t>Североуральск</t>
  </si>
  <si>
    <t>Первоуральск</t>
  </si>
  <si>
    <t>Клиент</t>
  </si>
  <si>
    <t>Количество</t>
  </si>
  <si>
    <t>Клиент 1</t>
  </si>
  <si>
    <t>Товар 1</t>
  </si>
  <si>
    <t>Москва</t>
  </si>
  <si>
    <t>Товар 2</t>
  </si>
  <si>
    <t>Товар 3</t>
  </si>
  <si>
    <t>Товар 4</t>
  </si>
  <si>
    <t>Товар 5</t>
  </si>
  <si>
    <t>Санкт-Петербург</t>
  </si>
  <si>
    <t>Товар 6</t>
  </si>
  <si>
    <t>Екатеринбург</t>
  </si>
  <si>
    <t>Товар 7</t>
  </si>
  <si>
    <t>96 334</t>
  </si>
  <si>
    <t>Товар 8</t>
  </si>
  <si>
    <t>Клиент 2</t>
  </si>
  <si>
    <t>142 411</t>
  </si>
  <si>
    <t>196  215</t>
  </si>
  <si>
    <t>181  839</t>
  </si>
  <si>
    <t>Клиент 3</t>
  </si>
  <si>
    <t>124546</t>
  </si>
  <si>
    <t>Клиент 4</t>
  </si>
  <si>
    <t>Мурманск</t>
  </si>
  <si>
    <t>Красноярск</t>
  </si>
  <si>
    <t>Омск</t>
  </si>
  <si>
    <t>Новосибирск</t>
  </si>
  <si>
    <t>Владивосток</t>
  </si>
  <si>
    <t>Хабаровск</t>
  </si>
  <si>
    <t>Товар</t>
  </si>
  <si>
    <t>Год</t>
  </si>
  <si>
    <t>Вид услуги</t>
  </si>
  <si>
    <t>План/факт</t>
  </si>
  <si>
    <t>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</si>
</sst>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Microsoft Sans Serif"/>
      <family val="2"/>
      <charset val="204"/>
    </font>
    <font>
      <b/>
      <sz val="8"/>
      <name val="Microsoft Sans Serif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4"/>
      <color rgb="FFFF0000"/>
      <name val="Microsoft Sans Serif"/>
      <family val="2"/>
      <charset val="204"/>
    </font>
    <font>
      <b/>
      <sz val="14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7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0" fontId="4" fillId="2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vertical="top"/>
    </xf>
    <xf numFmtId="165" fontId="0" fillId="0" borderId="1" xfId="1" applyNumberFormat="1" applyFont="1" applyFill="1" applyBorder="1"/>
    <xf numFmtId="0" fontId="6" fillId="0" borderId="6" xfId="2" applyFont="1" applyBorder="1" applyAlignment="1">
      <alignment horizontal="center"/>
    </xf>
    <xf numFmtId="0" fontId="6" fillId="0" borderId="6" xfId="2" applyFont="1" applyBorder="1" applyAlignment="1">
      <alignment horizontal="right"/>
    </xf>
    <xf numFmtId="0" fontId="8" fillId="0" borderId="0" xfId="4" applyFont="1"/>
    <xf numFmtId="0" fontId="1" fillId="0" borderId="0" xfId="2"/>
    <xf numFmtId="0" fontId="1" fillId="0" borderId="0" xfId="2" applyAlignment="1">
      <alignment horizontal="right"/>
    </xf>
    <xf numFmtId="166" fontId="1" fillId="0" borderId="0" xfId="3" applyNumberFormat="1" applyFont="1"/>
    <xf numFmtId="0" fontId="9" fillId="0" borderId="0" xfId="4" applyFont="1"/>
    <xf numFmtId="49" fontId="5" fillId="0" borderId="0" xfId="3" applyNumberFormat="1" applyFont="1"/>
    <xf numFmtId="0" fontId="10" fillId="0" borderId="0" xfId="2" applyFont="1"/>
    <xf numFmtId="0" fontId="10" fillId="0" borderId="0" xfId="2" applyFont="1" applyAlignment="1">
      <alignment horizontal="right"/>
    </xf>
    <xf numFmtId="49" fontId="11" fillId="0" borderId="0" xfId="3" applyNumberFormat="1" applyFont="1" applyFill="1"/>
    <xf numFmtId="166" fontId="11" fillId="0" borderId="0" xfId="3" applyNumberFormat="1" applyFont="1" applyFill="1"/>
    <xf numFmtId="166" fontId="10" fillId="0" borderId="0" xfId="3" applyNumberFormat="1" applyFont="1"/>
    <xf numFmtId="0" fontId="9" fillId="0" borderId="0" xfId="4" applyFont="1" applyAlignment="1">
      <alignment horizontal="right"/>
    </xf>
    <xf numFmtId="166" fontId="9" fillId="0" borderId="0" xfId="3" applyNumberFormat="1" applyFont="1"/>
    <xf numFmtId="166" fontId="6" fillId="3" borderId="6" xfId="3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6" fillId="3" borderId="6" xfId="2" applyFont="1" applyFill="1" applyBorder="1" applyAlignment="1"/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12" fillId="2" borderId="1" xfId="0" applyFont="1" applyFill="1" applyBorder="1" applyAlignment="1">
      <alignment vertical="top"/>
    </xf>
    <xf numFmtId="0" fontId="13" fillId="0" borderId="1" xfId="0" applyFont="1" applyBorder="1" applyAlignment="1">
      <alignment horizontal="center"/>
    </xf>
    <xf numFmtId="0" fontId="13" fillId="0" borderId="1" xfId="0" applyFont="1" applyBorder="1"/>
  </cellXfs>
  <cellStyles count="5">
    <cellStyle name="Обычный" xfId="0" builtinId="0"/>
    <cellStyle name="Обычный 5" xfId="4" xr:uid="{00000000-0005-0000-0000-000001000000}"/>
    <cellStyle name="Обычный 7" xfId="2" xr:uid="{00000000-0005-0000-0000-000002000000}"/>
    <cellStyle name="Финансовый" xfId="1" builtinId="3"/>
    <cellStyle name="Финансовый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R:\&#1043;&#1072;&#1079;&#1087;&#1088;&#1086;&#1084;&#1085;&#1077;&#1092;&#1090;&#1100;-&#1062;&#1077;&#1085;&#1090;&#1088;\&#1041;&#1083;&#1086;&#1082;%20&#1086;&#1088;&#1075;&#1072;&#1085;&#1080;&#1079;&#1072;&#1094;&#1080;&#1086;&#1085;&#1085;&#1099;&#1093;%20&#1074;&#1086;&#1087;&#1088;&#1086;&#1089;&#1086;&#1074;\&#1059;&#1087;&#1088;-&#1077;%20&#1087;&#1086;%20&#1088;&#1072;&#1073;&#1086;&#1090;&#1077;%20&#1089;%20&#1087;&#1077;&#1088;&#1089;&#1086;&#1085;&#1072;&#1083;&#1086;&#1084;\&#1054;&#1080;&#1056;\&#1090;&#1088;&#1077;&#1085;&#1080;&#1085;&#1075;%20&#1074;&#1080;&#1079;&#1091;&#1072;&#1083;&#1080;&#1079;&#1072;&#1094;&#1080;&#1103;\&#1087;&#1088;&#1080;&#1084;&#1077;&#1088;&#1099;%20&#1086;&#1090;&#1095;&#1077;&#1090;&#1086;&#1074;%20&#1086;&#1073;&#1091;&#1095;&#1077;&#1085;&#1080;&#1077;\&#1055;&#1088;&#1086;&#1074;&#1077;&#1088;&#1082;&#1080;%20&#1040;&#1047;&#1057;\&#1048;&#1102;&#1083;&#1100;%202015\&#1050;&#1086;&#1085;&#1100;&#1082;&#1086;&#1074;%20&#1040;&#1085;&#1076;&#1088;&#1077;&#1081;%20&#1070;&#1088;&#1100;&#1077;&#1074;&#1080;&#1095;_&#1082;\&#1050;&#1077;&#1084;&#1077;&#1088;&#1086;&#1074;&#1089;&#1082;&#1086;&#1077;%20&#1086;&#1090;&#1076;&#1077;&#1083;&#1077;&#1085;&#1080;&#1077;\&#1057;&#1087;&#1088;&#1072;&#1074;&#1082;&#1072;%20&#1087;&#1086;%20&#1079;&#1072;&#1084;&#1077;&#1095;&#1072;&#1085;&#1080;&#1103;&#1084;.xlsx?8CAE41D5" TargetMode="External"/><Relationship Id="rId1" Type="http://schemas.openxmlformats.org/officeDocument/2006/relationships/externalLinkPath" Target="file:///\\8CAE41D5\&#1057;&#1087;&#1088;&#1072;&#1074;&#1082;&#1072;%20&#1087;&#1086;%20&#1079;&#1072;&#1084;&#1077;&#1095;&#1072;&#1085;&#1080;&#1103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ка"/>
      <sheetName val="Инструкция к заполнению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75"/>
  <sheetViews>
    <sheetView tabSelected="1" topLeftCell="A55" zoomScaleNormal="100" workbookViewId="0">
      <selection activeCell="H16" sqref="H16"/>
    </sheetView>
  </sheetViews>
  <sheetFormatPr defaultRowHeight="15" x14ac:dyDescent="0.25"/>
  <cols>
    <col min="1" max="1" width="12.140625" bestFit="1" customWidth="1"/>
    <col min="2" max="2" width="21.42578125" bestFit="1" customWidth="1"/>
    <col min="3" max="3" width="13.85546875" bestFit="1" customWidth="1"/>
    <col min="4" max="4" width="12.28515625" bestFit="1" customWidth="1"/>
    <col min="8" max="8" width="4.7109375" customWidth="1"/>
    <col min="9" max="9" width="19.140625" bestFit="1" customWidth="1"/>
    <col min="10" max="12" width="13.42578125" customWidth="1"/>
    <col min="13" max="13" width="12.5703125" bestFit="1" customWidth="1"/>
    <col min="14" max="15" width="11" customWidth="1"/>
  </cols>
  <sheetData>
    <row r="2" spans="1:15" ht="15" customHeight="1" x14ac:dyDescent="0.25">
      <c r="I2" s="1"/>
      <c r="J2" s="27" t="s">
        <v>0</v>
      </c>
      <c r="K2" s="28"/>
      <c r="L2" s="22" t="s">
        <v>1</v>
      </c>
      <c r="M2" s="26"/>
      <c r="N2" s="24" t="s">
        <v>2</v>
      </c>
      <c r="O2" s="25"/>
    </row>
    <row r="3" spans="1:15" ht="18.75" x14ac:dyDescent="0.3">
      <c r="A3" s="31" t="s">
        <v>3</v>
      </c>
      <c r="B3" s="32" t="s">
        <v>41</v>
      </c>
      <c r="C3" s="33" t="s">
        <v>42</v>
      </c>
      <c r="D3" s="33" t="s">
        <v>43</v>
      </c>
      <c r="I3" s="2" t="s">
        <v>3</v>
      </c>
      <c r="J3" s="3" t="s">
        <v>4</v>
      </c>
      <c r="K3" s="3" t="s">
        <v>5</v>
      </c>
      <c r="L3" s="3" t="s">
        <v>4</v>
      </c>
      <c r="M3" s="3" t="s">
        <v>5</v>
      </c>
      <c r="N3" s="3" t="s">
        <v>4</v>
      </c>
      <c r="O3" s="3" t="s">
        <v>5</v>
      </c>
    </row>
    <row r="4" spans="1:15" x14ac:dyDescent="0.25">
      <c r="A4" s="1" t="s">
        <v>33</v>
      </c>
      <c r="B4" s="29" t="s">
        <v>0</v>
      </c>
      <c r="C4" s="29" t="s">
        <v>4</v>
      </c>
      <c r="D4" s="5">
        <v>441001.27344104199</v>
      </c>
      <c r="I4" s="4" t="s">
        <v>33</v>
      </c>
      <c r="J4" s="5">
        <v>441001.27344104199</v>
      </c>
      <c r="K4" s="5">
        <v>439034.83124913002</v>
      </c>
      <c r="L4" s="5">
        <v>119159.032555382</v>
      </c>
      <c r="M4" s="5">
        <v>165525.05325940999</v>
      </c>
      <c r="N4" s="5">
        <v>6151.3309881564928</v>
      </c>
      <c r="O4" s="5">
        <v>15634.974002093164</v>
      </c>
    </row>
    <row r="5" spans="1:15" x14ac:dyDescent="0.25">
      <c r="A5" s="1" t="s">
        <v>38</v>
      </c>
      <c r="B5" s="29" t="s">
        <v>0</v>
      </c>
      <c r="C5" s="29" t="s">
        <v>4</v>
      </c>
      <c r="D5" s="5">
        <v>431417.40932333999</v>
      </c>
      <c r="I5" s="4" t="s">
        <v>38</v>
      </c>
      <c r="J5" s="5">
        <v>431417.40932333999</v>
      </c>
      <c r="K5" s="5">
        <v>314008.87709047197</v>
      </c>
      <c r="L5" s="5">
        <v>234253.9706997</v>
      </c>
      <c r="M5" s="5">
        <v>145311.82597134</v>
      </c>
      <c r="N5" s="5">
        <v>10055.159600848943</v>
      </c>
      <c r="O5" s="5">
        <v>9649.3336027623591</v>
      </c>
    </row>
    <row r="6" spans="1:15" x14ac:dyDescent="0.25">
      <c r="A6" s="1" t="s">
        <v>6</v>
      </c>
      <c r="B6" s="29" t="s">
        <v>0</v>
      </c>
      <c r="C6" s="29" t="s">
        <v>4</v>
      </c>
      <c r="D6" s="5">
        <v>324171.40732430102</v>
      </c>
      <c r="I6" s="4" t="s">
        <v>6</v>
      </c>
      <c r="J6" s="5">
        <v>324171.40732430102</v>
      </c>
      <c r="K6" s="5">
        <v>441933.31218841398</v>
      </c>
      <c r="L6" s="5">
        <v>151953.825930466</v>
      </c>
      <c r="M6" s="5">
        <v>213456</v>
      </c>
      <c r="N6" s="5">
        <v>33545</v>
      </c>
      <c r="O6" s="5">
        <v>3257.2389616479049</v>
      </c>
    </row>
    <row r="7" spans="1:15" x14ac:dyDescent="0.25">
      <c r="A7" s="1" t="s">
        <v>37</v>
      </c>
      <c r="B7" s="29" t="s">
        <v>0</v>
      </c>
      <c r="C7" s="29" t="s">
        <v>4</v>
      </c>
      <c r="D7" s="5">
        <v>300147.39490440203</v>
      </c>
      <c r="I7" s="4" t="s">
        <v>37</v>
      </c>
      <c r="J7" s="5">
        <v>300147.39490440203</v>
      </c>
      <c r="K7" s="5">
        <v>439477.22447400901</v>
      </c>
      <c r="L7" s="5">
        <v>345678</v>
      </c>
      <c r="M7" s="5">
        <v>154549.817835814</v>
      </c>
      <c r="N7" s="5">
        <v>18920.35174730781</v>
      </c>
      <c r="O7" s="5">
        <v>11272.417385977766</v>
      </c>
    </row>
    <row r="8" spans="1:15" x14ac:dyDescent="0.25">
      <c r="A8" s="1" t="s">
        <v>36</v>
      </c>
      <c r="B8" s="29" t="s">
        <v>0</v>
      </c>
      <c r="C8" s="29" t="s">
        <v>4</v>
      </c>
      <c r="D8" s="5">
        <v>345263</v>
      </c>
      <c r="I8" s="4" t="s">
        <v>36</v>
      </c>
      <c r="J8" s="5">
        <v>345263</v>
      </c>
      <c r="K8" s="5">
        <v>345293.92801379698</v>
      </c>
      <c r="L8" s="5">
        <v>214494.253888996</v>
      </c>
      <c r="M8" s="5">
        <v>142501.06258158199</v>
      </c>
      <c r="N8" s="5">
        <v>13006.091490094055</v>
      </c>
      <c r="O8" s="5">
        <v>11146.075635476242</v>
      </c>
    </row>
    <row r="9" spans="1:15" x14ac:dyDescent="0.25">
      <c r="A9" s="1" t="s">
        <v>7</v>
      </c>
      <c r="B9" s="29" t="s">
        <v>0</v>
      </c>
      <c r="C9" s="29" t="s">
        <v>4</v>
      </c>
      <c r="D9" s="5">
        <v>331844.49891394901</v>
      </c>
      <c r="I9" s="4" t="s">
        <v>7</v>
      </c>
      <c r="J9" s="5">
        <v>331844.49891394901</v>
      </c>
      <c r="K9" s="5">
        <v>456789</v>
      </c>
      <c r="L9" s="5">
        <v>329649.76754425798</v>
      </c>
      <c r="M9" s="5">
        <v>125489.105251806</v>
      </c>
      <c r="N9" s="5">
        <v>10217.466683822655</v>
      </c>
      <c r="O9" s="5">
        <v>5459.0452944256831</v>
      </c>
    </row>
    <row r="10" spans="1:15" x14ac:dyDescent="0.25">
      <c r="A10" s="1" t="s">
        <v>8</v>
      </c>
      <c r="B10" s="29" t="s">
        <v>0</v>
      </c>
      <c r="C10" s="29" t="s">
        <v>4</v>
      </c>
      <c r="D10" s="5">
        <v>439337.43834433903</v>
      </c>
      <c r="I10" s="4" t="s">
        <v>8</v>
      </c>
      <c r="J10" s="5">
        <v>439337.43834433903</v>
      </c>
      <c r="K10" s="5">
        <v>441744.49021044699</v>
      </c>
      <c r="L10" s="5">
        <v>211888.12525116</v>
      </c>
      <c r="M10" s="5">
        <v>250836.252530003</v>
      </c>
      <c r="N10" s="5">
        <v>19072.840093737701</v>
      </c>
      <c r="O10" s="5">
        <v>6473.412749098221</v>
      </c>
    </row>
    <row r="11" spans="1:15" x14ac:dyDescent="0.25">
      <c r="A11" s="1" t="s">
        <v>9</v>
      </c>
      <c r="B11" s="29" t="s">
        <v>0</v>
      </c>
      <c r="C11" s="29" t="s">
        <v>4</v>
      </c>
      <c r="D11" s="5">
        <v>413828.48172074201</v>
      </c>
      <c r="I11" s="4" t="s">
        <v>9</v>
      </c>
      <c r="J11" s="5">
        <v>413828.48172074201</v>
      </c>
      <c r="K11" s="5">
        <v>385399.31340339902</v>
      </c>
      <c r="L11" s="5">
        <v>250878.19252569901</v>
      </c>
      <c r="M11" s="5">
        <v>125125.86189725</v>
      </c>
      <c r="N11" s="5">
        <v>8501.0077523537766</v>
      </c>
      <c r="O11" s="5">
        <v>724.93758377904305</v>
      </c>
    </row>
    <row r="12" spans="1:15" x14ac:dyDescent="0.25">
      <c r="A12" s="1" t="s">
        <v>22</v>
      </c>
      <c r="B12" s="29" t="s">
        <v>0</v>
      </c>
      <c r="C12" s="29" t="s">
        <v>4</v>
      </c>
      <c r="D12" s="5">
        <v>344344.40899484197</v>
      </c>
      <c r="I12" s="4" t="s">
        <v>22</v>
      </c>
      <c r="J12" s="5">
        <v>344344.40899484197</v>
      </c>
      <c r="K12" s="5">
        <v>345302.323117744</v>
      </c>
      <c r="L12" s="5">
        <v>236710.891583825</v>
      </c>
      <c r="M12" s="5">
        <v>147443.25590988799</v>
      </c>
      <c r="N12" s="5">
        <v>8038.9118445754284</v>
      </c>
      <c r="O12" s="5">
        <v>15464.506227796752</v>
      </c>
    </row>
    <row r="13" spans="1:15" x14ac:dyDescent="0.25">
      <c r="A13" s="1" t="s">
        <v>35</v>
      </c>
      <c r="B13" s="29" t="s">
        <v>0</v>
      </c>
      <c r="C13" s="29" t="s">
        <v>4</v>
      </c>
      <c r="D13" s="5">
        <v>247933.84789727299</v>
      </c>
      <c r="I13" s="4" t="s">
        <v>35</v>
      </c>
      <c r="J13" s="5">
        <v>247933.84789727299</v>
      </c>
      <c r="K13" s="5">
        <v>333518.41294111899</v>
      </c>
      <c r="L13" s="5">
        <v>110501.81496254999</v>
      </c>
      <c r="M13" s="5">
        <v>100953.725259596</v>
      </c>
      <c r="N13" s="5">
        <v>12480.879759347677</v>
      </c>
      <c r="O13" s="5">
        <v>22476.806932697305</v>
      </c>
    </row>
    <row r="14" spans="1:15" x14ac:dyDescent="0.25">
      <c r="A14" s="1" t="s">
        <v>34</v>
      </c>
      <c r="B14" s="29" t="s">
        <v>0</v>
      </c>
      <c r="C14" s="29" t="s">
        <v>4</v>
      </c>
      <c r="D14" s="5">
        <v>247134.37810293099</v>
      </c>
      <c r="I14" s="4" t="s">
        <v>34</v>
      </c>
      <c r="J14" s="5">
        <v>247134.37810293099</v>
      </c>
      <c r="K14" s="5">
        <v>484811.84279847</v>
      </c>
      <c r="L14" s="5">
        <v>212525.70380113501</v>
      </c>
      <c r="M14" s="5">
        <v>227153.19185954001</v>
      </c>
      <c r="N14" s="5">
        <v>17495.417321494548</v>
      </c>
      <c r="O14" s="5">
        <v>12383.48255608516</v>
      </c>
    </row>
    <row r="15" spans="1:15" x14ac:dyDescent="0.25">
      <c r="A15" s="1" t="s">
        <v>10</v>
      </c>
      <c r="B15" s="29" t="s">
        <v>0</v>
      </c>
      <c r="C15" s="29" t="s">
        <v>4</v>
      </c>
      <c r="D15" s="5">
        <v>333833.89784381399</v>
      </c>
      <c r="I15" s="4" t="s">
        <v>10</v>
      </c>
      <c r="J15" s="5">
        <v>333833.89784381399</v>
      </c>
      <c r="K15" s="5">
        <v>480893.84923111403</v>
      </c>
      <c r="L15" s="5">
        <v>139425.52543425601</v>
      </c>
      <c r="M15" s="5">
        <v>102965.704925702</v>
      </c>
      <c r="N15" s="5">
        <v>24158.375670392066</v>
      </c>
      <c r="O15" s="5">
        <v>5232.6055404381768</v>
      </c>
    </row>
    <row r="16" spans="1:15" x14ac:dyDescent="0.25">
      <c r="A16" s="1" t="s">
        <v>33</v>
      </c>
      <c r="B16" s="29" t="s">
        <v>0</v>
      </c>
      <c r="C16" s="30" t="s">
        <v>5</v>
      </c>
      <c r="D16" s="5">
        <v>439034.83124913002</v>
      </c>
    </row>
    <row r="17" spans="1:4" x14ac:dyDescent="0.25">
      <c r="A17" s="1" t="s">
        <v>38</v>
      </c>
      <c r="B17" s="29" t="s">
        <v>0</v>
      </c>
      <c r="C17" s="30" t="s">
        <v>5</v>
      </c>
      <c r="D17" s="5">
        <v>314008.87709047197</v>
      </c>
    </row>
    <row r="18" spans="1:4" x14ac:dyDescent="0.25">
      <c r="A18" s="1" t="s">
        <v>6</v>
      </c>
      <c r="B18" s="29" t="s">
        <v>0</v>
      </c>
      <c r="C18" s="30" t="s">
        <v>5</v>
      </c>
      <c r="D18" s="5">
        <v>441933.31218841398</v>
      </c>
    </row>
    <row r="19" spans="1:4" x14ac:dyDescent="0.25">
      <c r="A19" s="1" t="s">
        <v>37</v>
      </c>
      <c r="B19" s="29" t="s">
        <v>0</v>
      </c>
      <c r="C19" s="30" t="s">
        <v>5</v>
      </c>
      <c r="D19" s="5">
        <v>439477.22447400901</v>
      </c>
    </row>
    <row r="20" spans="1:4" x14ac:dyDescent="0.25">
      <c r="A20" s="1" t="s">
        <v>36</v>
      </c>
      <c r="B20" s="29" t="s">
        <v>0</v>
      </c>
      <c r="C20" s="30" t="s">
        <v>5</v>
      </c>
      <c r="D20" s="5">
        <v>345293.92801379698</v>
      </c>
    </row>
    <row r="21" spans="1:4" x14ac:dyDescent="0.25">
      <c r="A21" s="1" t="s">
        <v>7</v>
      </c>
      <c r="B21" s="29" t="s">
        <v>0</v>
      </c>
      <c r="C21" s="30" t="s">
        <v>5</v>
      </c>
      <c r="D21" s="5">
        <v>456789</v>
      </c>
    </row>
    <row r="22" spans="1:4" x14ac:dyDescent="0.25">
      <c r="A22" s="1" t="s">
        <v>8</v>
      </c>
      <c r="B22" s="29" t="s">
        <v>0</v>
      </c>
      <c r="C22" s="30" t="s">
        <v>5</v>
      </c>
      <c r="D22" s="5">
        <v>441744.49021044699</v>
      </c>
    </row>
    <row r="23" spans="1:4" x14ac:dyDescent="0.25">
      <c r="A23" s="1" t="s">
        <v>9</v>
      </c>
      <c r="B23" s="29" t="s">
        <v>0</v>
      </c>
      <c r="C23" s="30" t="s">
        <v>5</v>
      </c>
      <c r="D23" s="5">
        <v>385399.31340339902</v>
      </c>
    </row>
    <row r="24" spans="1:4" x14ac:dyDescent="0.25">
      <c r="A24" s="1" t="s">
        <v>22</v>
      </c>
      <c r="B24" s="29" t="s">
        <v>0</v>
      </c>
      <c r="C24" s="30" t="s">
        <v>5</v>
      </c>
      <c r="D24" s="5">
        <v>345302.323117744</v>
      </c>
    </row>
    <row r="25" spans="1:4" x14ac:dyDescent="0.25">
      <c r="A25" s="1" t="s">
        <v>35</v>
      </c>
      <c r="B25" s="29" t="s">
        <v>0</v>
      </c>
      <c r="C25" s="30" t="s">
        <v>5</v>
      </c>
      <c r="D25" s="5">
        <v>333518.41294111899</v>
      </c>
    </row>
    <row r="26" spans="1:4" x14ac:dyDescent="0.25">
      <c r="A26" s="1" t="s">
        <v>34</v>
      </c>
      <c r="B26" s="29" t="s">
        <v>0</v>
      </c>
      <c r="C26" s="30" t="s">
        <v>5</v>
      </c>
      <c r="D26" s="5">
        <v>484811.84279847</v>
      </c>
    </row>
    <row r="27" spans="1:4" x14ac:dyDescent="0.25">
      <c r="A27" s="1" t="s">
        <v>10</v>
      </c>
      <c r="B27" s="29" t="s">
        <v>0</v>
      </c>
      <c r="C27" s="30" t="s">
        <v>5</v>
      </c>
      <c r="D27" s="5">
        <v>480893.84923111403</v>
      </c>
    </row>
    <row r="28" spans="1:4" x14ac:dyDescent="0.25">
      <c r="A28" s="1" t="s">
        <v>33</v>
      </c>
      <c r="B28" s="30" t="s">
        <v>1</v>
      </c>
      <c r="C28" s="30" t="s">
        <v>4</v>
      </c>
      <c r="D28" s="5">
        <v>119159.032555382</v>
      </c>
    </row>
    <row r="29" spans="1:4" x14ac:dyDescent="0.25">
      <c r="A29" s="1" t="s">
        <v>38</v>
      </c>
      <c r="B29" s="30" t="s">
        <v>1</v>
      </c>
      <c r="C29" s="30" t="s">
        <v>4</v>
      </c>
      <c r="D29" s="5">
        <v>234253.9706997</v>
      </c>
    </row>
    <row r="30" spans="1:4" x14ac:dyDescent="0.25">
      <c r="A30" s="1" t="s">
        <v>6</v>
      </c>
      <c r="B30" s="30" t="s">
        <v>1</v>
      </c>
      <c r="C30" s="30" t="s">
        <v>4</v>
      </c>
      <c r="D30" s="5">
        <v>151953.825930466</v>
      </c>
    </row>
    <row r="31" spans="1:4" x14ac:dyDescent="0.25">
      <c r="A31" s="1" t="s">
        <v>37</v>
      </c>
      <c r="B31" s="30" t="s">
        <v>1</v>
      </c>
      <c r="C31" s="30" t="s">
        <v>4</v>
      </c>
      <c r="D31" s="5">
        <v>345678</v>
      </c>
    </row>
    <row r="32" spans="1:4" x14ac:dyDescent="0.25">
      <c r="A32" s="1" t="s">
        <v>36</v>
      </c>
      <c r="B32" s="30" t="s">
        <v>1</v>
      </c>
      <c r="C32" s="30" t="s">
        <v>4</v>
      </c>
      <c r="D32" s="5">
        <v>214494.253888996</v>
      </c>
    </row>
    <row r="33" spans="1:4" x14ac:dyDescent="0.25">
      <c r="A33" s="1" t="s">
        <v>7</v>
      </c>
      <c r="B33" s="30" t="s">
        <v>1</v>
      </c>
      <c r="C33" s="30" t="s">
        <v>4</v>
      </c>
      <c r="D33" s="5">
        <v>329649.76754425798</v>
      </c>
    </row>
    <row r="34" spans="1:4" x14ac:dyDescent="0.25">
      <c r="A34" s="1" t="s">
        <v>8</v>
      </c>
      <c r="B34" s="30" t="s">
        <v>1</v>
      </c>
      <c r="C34" s="30" t="s">
        <v>4</v>
      </c>
      <c r="D34" s="5">
        <v>211888.12525116</v>
      </c>
    </row>
    <row r="35" spans="1:4" x14ac:dyDescent="0.25">
      <c r="A35" s="1" t="s">
        <v>9</v>
      </c>
      <c r="B35" s="30" t="s">
        <v>1</v>
      </c>
      <c r="C35" s="30" t="s">
        <v>4</v>
      </c>
      <c r="D35" s="5">
        <v>250878.19252569901</v>
      </c>
    </row>
    <row r="36" spans="1:4" x14ac:dyDescent="0.25">
      <c r="A36" s="1" t="s">
        <v>22</v>
      </c>
      <c r="B36" s="30" t="s">
        <v>1</v>
      </c>
      <c r="C36" s="30" t="s">
        <v>4</v>
      </c>
      <c r="D36" s="5">
        <v>236710.891583825</v>
      </c>
    </row>
    <row r="37" spans="1:4" x14ac:dyDescent="0.25">
      <c r="A37" s="1" t="s">
        <v>35</v>
      </c>
      <c r="B37" s="30" t="s">
        <v>1</v>
      </c>
      <c r="C37" s="30" t="s">
        <v>4</v>
      </c>
      <c r="D37" s="5">
        <v>110501.81496254999</v>
      </c>
    </row>
    <row r="38" spans="1:4" x14ac:dyDescent="0.25">
      <c r="A38" s="1" t="s">
        <v>34</v>
      </c>
      <c r="B38" s="30" t="s">
        <v>1</v>
      </c>
      <c r="C38" s="30" t="s">
        <v>4</v>
      </c>
      <c r="D38" s="5">
        <v>212525.70380113501</v>
      </c>
    </row>
    <row r="39" spans="1:4" x14ac:dyDescent="0.25">
      <c r="A39" s="1" t="s">
        <v>10</v>
      </c>
      <c r="B39" s="30" t="s">
        <v>1</v>
      </c>
      <c r="C39" s="30" t="s">
        <v>4</v>
      </c>
      <c r="D39" s="5">
        <v>139425.52543425601</v>
      </c>
    </row>
    <row r="40" spans="1:4" x14ac:dyDescent="0.25">
      <c r="A40" s="1" t="s">
        <v>33</v>
      </c>
      <c r="B40" s="30" t="s">
        <v>1</v>
      </c>
      <c r="C40" s="30" t="s">
        <v>5</v>
      </c>
      <c r="D40" s="5">
        <v>165525.05325940999</v>
      </c>
    </row>
    <row r="41" spans="1:4" x14ac:dyDescent="0.25">
      <c r="A41" s="1" t="s">
        <v>38</v>
      </c>
      <c r="B41" s="30" t="s">
        <v>1</v>
      </c>
      <c r="C41" s="30" t="s">
        <v>5</v>
      </c>
      <c r="D41" s="5">
        <v>145311.82597134</v>
      </c>
    </row>
    <row r="42" spans="1:4" x14ac:dyDescent="0.25">
      <c r="A42" s="1" t="s">
        <v>6</v>
      </c>
      <c r="B42" s="30" t="s">
        <v>1</v>
      </c>
      <c r="C42" s="30" t="s">
        <v>5</v>
      </c>
      <c r="D42" s="5">
        <v>213456</v>
      </c>
    </row>
    <row r="43" spans="1:4" x14ac:dyDescent="0.25">
      <c r="A43" s="1" t="s">
        <v>37</v>
      </c>
      <c r="B43" s="30" t="s">
        <v>1</v>
      </c>
      <c r="C43" s="30" t="s">
        <v>5</v>
      </c>
      <c r="D43" s="5">
        <v>154549.817835814</v>
      </c>
    </row>
    <row r="44" spans="1:4" x14ac:dyDescent="0.25">
      <c r="A44" s="1" t="s">
        <v>36</v>
      </c>
      <c r="B44" s="30" t="s">
        <v>1</v>
      </c>
      <c r="C44" s="30" t="s">
        <v>5</v>
      </c>
      <c r="D44" s="5">
        <v>142501.06258158199</v>
      </c>
    </row>
    <row r="45" spans="1:4" x14ac:dyDescent="0.25">
      <c r="A45" s="1" t="s">
        <v>7</v>
      </c>
      <c r="B45" s="30" t="s">
        <v>1</v>
      </c>
      <c r="C45" s="30" t="s">
        <v>5</v>
      </c>
      <c r="D45" s="5">
        <v>125489.105251806</v>
      </c>
    </row>
    <row r="46" spans="1:4" x14ac:dyDescent="0.25">
      <c r="A46" s="1" t="s">
        <v>8</v>
      </c>
      <c r="B46" s="30" t="s">
        <v>1</v>
      </c>
      <c r="C46" s="30" t="s">
        <v>5</v>
      </c>
      <c r="D46" s="5">
        <v>250836.252530003</v>
      </c>
    </row>
    <row r="47" spans="1:4" x14ac:dyDescent="0.25">
      <c r="A47" s="1" t="s">
        <v>9</v>
      </c>
      <c r="B47" s="30" t="s">
        <v>1</v>
      </c>
      <c r="C47" s="30" t="s">
        <v>5</v>
      </c>
      <c r="D47" s="5">
        <v>125125.86189725</v>
      </c>
    </row>
    <row r="48" spans="1:4" x14ac:dyDescent="0.25">
      <c r="A48" s="1" t="s">
        <v>22</v>
      </c>
      <c r="B48" s="30" t="s">
        <v>1</v>
      </c>
      <c r="C48" s="30" t="s">
        <v>5</v>
      </c>
      <c r="D48" s="5">
        <v>147443.25590988799</v>
      </c>
    </row>
    <row r="49" spans="1:4" x14ac:dyDescent="0.25">
      <c r="A49" s="1" t="s">
        <v>35</v>
      </c>
      <c r="B49" s="30" t="s">
        <v>1</v>
      </c>
      <c r="C49" s="30" t="s">
        <v>5</v>
      </c>
      <c r="D49" s="5">
        <v>100953.725259596</v>
      </c>
    </row>
    <row r="50" spans="1:4" x14ac:dyDescent="0.25">
      <c r="A50" s="1" t="s">
        <v>34</v>
      </c>
      <c r="B50" s="30" t="s">
        <v>1</v>
      </c>
      <c r="C50" s="30" t="s">
        <v>5</v>
      </c>
      <c r="D50" s="5">
        <v>227153.19185954001</v>
      </c>
    </row>
    <row r="51" spans="1:4" x14ac:dyDescent="0.25">
      <c r="A51" s="1" t="s">
        <v>10</v>
      </c>
      <c r="B51" s="30" t="s">
        <v>1</v>
      </c>
      <c r="C51" s="30" t="s">
        <v>5</v>
      </c>
      <c r="D51" s="5">
        <v>102965.704925702</v>
      </c>
    </row>
    <row r="52" spans="1:4" x14ac:dyDescent="0.25">
      <c r="A52" s="1" t="s">
        <v>33</v>
      </c>
      <c r="B52" s="30" t="s">
        <v>2</v>
      </c>
      <c r="C52" s="30" t="s">
        <v>4</v>
      </c>
      <c r="D52" s="5">
        <v>6151.3309881564928</v>
      </c>
    </row>
    <row r="53" spans="1:4" x14ac:dyDescent="0.25">
      <c r="A53" s="1" t="s">
        <v>38</v>
      </c>
      <c r="B53" s="30" t="s">
        <v>2</v>
      </c>
      <c r="C53" s="30" t="s">
        <v>4</v>
      </c>
      <c r="D53" s="5">
        <v>10055.159600848943</v>
      </c>
    </row>
    <row r="54" spans="1:4" x14ac:dyDescent="0.25">
      <c r="A54" s="1" t="s">
        <v>6</v>
      </c>
      <c r="B54" s="30" t="s">
        <v>2</v>
      </c>
      <c r="C54" s="30" t="s">
        <v>4</v>
      </c>
      <c r="D54" s="5">
        <v>33545</v>
      </c>
    </row>
    <row r="55" spans="1:4" x14ac:dyDescent="0.25">
      <c r="A55" s="1" t="s">
        <v>37</v>
      </c>
      <c r="B55" s="30" t="s">
        <v>2</v>
      </c>
      <c r="C55" s="30" t="s">
        <v>4</v>
      </c>
      <c r="D55" s="5">
        <v>18920.35174730781</v>
      </c>
    </row>
    <row r="56" spans="1:4" x14ac:dyDescent="0.25">
      <c r="A56" s="1" t="s">
        <v>36</v>
      </c>
      <c r="B56" s="30" t="s">
        <v>2</v>
      </c>
      <c r="C56" s="30" t="s">
        <v>4</v>
      </c>
      <c r="D56" s="5">
        <v>13006.091490094055</v>
      </c>
    </row>
    <row r="57" spans="1:4" x14ac:dyDescent="0.25">
      <c r="A57" s="1" t="s">
        <v>7</v>
      </c>
      <c r="B57" s="30" t="s">
        <v>2</v>
      </c>
      <c r="C57" s="30" t="s">
        <v>4</v>
      </c>
      <c r="D57" s="5">
        <v>10217.466683822655</v>
      </c>
    </row>
    <row r="58" spans="1:4" x14ac:dyDescent="0.25">
      <c r="A58" s="1" t="s">
        <v>8</v>
      </c>
      <c r="B58" s="30" t="s">
        <v>2</v>
      </c>
      <c r="C58" s="30" t="s">
        <v>4</v>
      </c>
      <c r="D58" s="5">
        <v>19072.840093737701</v>
      </c>
    </row>
    <row r="59" spans="1:4" x14ac:dyDescent="0.25">
      <c r="A59" s="1" t="s">
        <v>9</v>
      </c>
      <c r="B59" s="30" t="s">
        <v>2</v>
      </c>
      <c r="C59" s="30" t="s">
        <v>4</v>
      </c>
      <c r="D59" s="5">
        <v>8501.0077523537766</v>
      </c>
    </row>
    <row r="60" spans="1:4" x14ac:dyDescent="0.25">
      <c r="A60" s="1" t="s">
        <v>22</v>
      </c>
      <c r="B60" s="30" t="s">
        <v>2</v>
      </c>
      <c r="C60" s="30" t="s">
        <v>4</v>
      </c>
      <c r="D60" s="5">
        <v>8038.9118445754284</v>
      </c>
    </row>
    <row r="61" spans="1:4" x14ac:dyDescent="0.25">
      <c r="A61" s="1" t="s">
        <v>35</v>
      </c>
      <c r="B61" s="30" t="s">
        <v>2</v>
      </c>
      <c r="C61" s="30" t="s">
        <v>4</v>
      </c>
      <c r="D61" s="5">
        <v>12480.879759347677</v>
      </c>
    </row>
    <row r="62" spans="1:4" x14ac:dyDescent="0.25">
      <c r="A62" s="1" t="s">
        <v>34</v>
      </c>
      <c r="B62" s="30" t="s">
        <v>2</v>
      </c>
      <c r="C62" s="30" t="s">
        <v>4</v>
      </c>
      <c r="D62" s="5">
        <v>17495.417321494548</v>
      </c>
    </row>
    <row r="63" spans="1:4" x14ac:dyDescent="0.25">
      <c r="A63" s="1" t="s">
        <v>10</v>
      </c>
      <c r="B63" s="30" t="s">
        <v>2</v>
      </c>
      <c r="C63" s="30" t="s">
        <v>4</v>
      </c>
      <c r="D63" s="5">
        <v>24158.375670392066</v>
      </c>
    </row>
    <row r="64" spans="1:4" x14ac:dyDescent="0.25">
      <c r="A64" s="1" t="s">
        <v>33</v>
      </c>
      <c r="B64" s="30" t="s">
        <v>2</v>
      </c>
      <c r="C64" s="30" t="s">
        <v>5</v>
      </c>
      <c r="D64" s="5">
        <v>15634.974002093164</v>
      </c>
    </row>
    <row r="65" spans="1:4" x14ac:dyDescent="0.25">
      <c r="A65" s="1" t="s">
        <v>38</v>
      </c>
      <c r="B65" s="30" t="s">
        <v>2</v>
      </c>
      <c r="C65" s="30" t="s">
        <v>5</v>
      </c>
      <c r="D65" s="5">
        <v>9649.3336027623591</v>
      </c>
    </row>
    <row r="66" spans="1:4" x14ac:dyDescent="0.25">
      <c r="A66" s="1" t="s">
        <v>6</v>
      </c>
      <c r="B66" s="30" t="s">
        <v>2</v>
      </c>
      <c r="C66" s="30" t="s">
        <v>5</v>
      </c>
      <c r="D66" s="5">
        <v>3257.2389616479049</v>
      </c>
    </row>
    <row r="67" spans="1:4" x14ac:dyDescent="0.25">
      <c r="A67" s="1" t="s">
        <v>37</v>
      </c>
      <c r="B67" s="30" t="s">
        <v>2</v>
      </c>
      <c r="C67" s="30" t="s">
        <v>5</v>
      </c>
      <c r="D67" s="5">
        <v>11272.417385977766</v>
      </c>
    </row>
    <row r="68" spans="1:4" x14ac:dyDescent="0.25">
      <c r="A68" s="1" t="s">
        <v>36</v>
      </c>
      <c r="B68" s="30" t="s">
        <v>2</v>
      </c>
      <c r="C68" s="30" t="s">
        <v>5</v>
      </c>
      <c r="D68" s="5">
        <v>11146.075635476242</v>
      </c>
    </row>
    <row r="69" spans="1:4" x14ac:dyDescent="0.25">
      <c r="A69" s="1" t="s">
        <v>7</v>
      </c>
      <c r="B69" s="30" t="s">
        <v>2</v>
      </c>
      <c r="C69" s="30" t="s">
        <v>5</v>
      </c>
      <c r="D69" s="5">
        <v>5459.0452944256831</v>
      </c>
    </row>
    <row r="70" spans="1:4" x14ac:dyDescent="0.25">
      <c r="A70" s="1" t="s">
        <v>8</v>
      </c>
      <c r="B70" s="30" t="s">
        <v>2</v>
      </c>
      <c r="C70" s="30" t="s">
        <v>5</v>
      </c>
      <c r="D70" s="5">
        <v>6473.412749098221</v>
      </c>
    </row>
    <row r="71" spans="1:4" x14ac:dyDescent="0.25">
      <c r="A71" s="1" t="s">
        <v>9</v>
      </c>
      <c r="B71" s="30" t="s">
        <v>2</v>
      </c>
      <c r="C71" s="30" t="s">
        <v>5</v>
      </c>
      <c r="D71" s="5">
        <v>724.93758377904305</v>
      </c>
    </row>
    <row r="72" spans="1:4" x14ac:dyDescent="0.25">
      <c r="A72" s="1" t="s">
        <v>22</v>
      </c>
      <c r="B72" s="30" t="s">
        <v>2</v>
      </c>
      <c r="C72" s="30" t="s">
        <v>5</v>
      </c>
      <c r="D72" s="5">
        <v>15464.506227796752</v>
      </c>
    </row>
    <row r="73" spans="1:4" x14ac:dyDescent="0.25">
      <c r="A73" s="1" t="s">
        <v>35</v>
      </c>
      <c r="B73" s="30" t="s">
        <v>2</v>
      </c>
      <c r="C73" s="30" t="s">
        <v>5</v>
      </c>
      <c r="D73" s="5">
        <v>22476.806932697305</v>
      </c>
    </row>
    <row r="74" spans="1:4" x14ac:dyDescent="0.25">
      <c r="A74" s="1" t="s">
        <v>34</v>
      </c>
      <c r="B74" s="30" t="s">
        <v>2</v>
      </c>
      <c r="C74" s="30" t="s">
        <v>5</v>
      </c>
      <c r="D74" s="5">
        <v>12383.48255608516</v>
      </c>
    </row>
    <row r="75" spans="1:4" x14ac:dyDescent="0.25">
      <c r="A75" s="1" t="s">
        <v>10</v>
      </c>
      <c r="B75" s="30" t="s">
        <v>2</v>
      </c>
      <c r="C75" s="30" t="s">
        <v>5</v>
      </c>
      <c r="D75" s="5">
        <v>5232.6055404381768</v>
      </c>
    </row>
  </sheetData>
  <mergeCells count="3">
    <mergeCell ref="J2:K2"/>
    <mergeCell ref="L2:M2"/>
    <mergeCell ref="N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61"/>
  <sheetViews>
    <sheetView workbookViewId="0">
      <selection activeCell="I57" sqref="I57"/>
    </sheetView>
  </sheetViews>
  <sheetFormatPr defaultColWidth="11.7109375" defaultRowHeight="15" x14ac:dyDescent="0.2"/>
  <cols>
    <col min="1" max="3" width="11.7109375" style="12"/>
    <col min="4" max="4" width="18" style="12" customWidth="1"/>
    <col min="5" max="5" width="12.5703125" style="19" bestFit="1" customWidth="1"/>
    <col min="6" max="6" width="17.140625" style="20" customWidth="1"/>
    <col min="7" max="7" width="7.42578125" style="12" customWidth="1"/>
    <col min="8" max="234" width="11.7109375" style="12"/>
    <col min="235" max="235" width="23.7109375" style="12" customWidth="1"/>
    <col min="236" max="490" width="11.7109375" style="12"/>
    <col min="491" max="491" width="23.7109375" style="12" customWidth="1"/>
    <col min="492" max="746" width="11.7109375" style="12"/>
    <col min="747" max="747" width="23.7109375" style="12" customWidth="1"/>
    <col min="748" max="1002" width="11.7109375" style="12"/>
    <col min="1003" max="1003" width="23.7109375" style="12" customWidth="1"/>
    <col min="1004" max="1258" width="11.7109375" style="12"/>
    <col min="1259" max="1259" width="23.7109375" style="12" customWidth="1"/>
    <col min="1260" max="1514" width="11.7109375" style="12"/>
    <col min="1515" max="1515" width="23.7109375" style="12" customWidth="1"/>
    <col min="1516" max="1770" width="11.7109375" style="12"/>
    <col min="1771" max="1771" width="23.7109375" style="12" customWidth="1"/>
    <col min="1772" max="2026" width="11.7109375" style="12"/>
    <col min="2027" max="2027" width="23.7109375" style="12" customWidth="1"/>
    <col min="2028" max="2282" width="11.7109375" style="12"/>
    <col min="2283" max="2283" width="23.7109375" style="12" customWidth="1"/>
    <col min="2284" max="2538" width="11.7109375" style="12"/>
    <col min="2539" max="2539" width="23.7109375" style="12" customWidth="1"/>
    <col min="2540" max="2794" width="11.7109375" style="12"/>
    <col min="2795" max="2795" width="23.7109375" style="12" customWidth="1"/>
    <col min="2796" max="3050" width="11.7109375" style="12"/>
    <col min="3051" max="3051" width="23.7109375" style="12" customWidth="1"/>
    <col min="3052" max="3306" width="11.7109375" style="12"/>
    <col min="3307" max="3307" width="23.7109375" style="12" customWidth="1"/>
    <col min="3308" max="3562" width="11.7109375" style="12"/>
    <col min="3563" max="3563" width="23.7109375" style="12" customWidth="1"/>
    <col min="3564" max="3818" width="11.7109375" style="12"/>
    <col min="3819" max="3819" width="23.7109375" style="12" customWidth="1"/>
    <col min="3820" max="4074" width="11.7109375" style="12"/>
    <col min="4075" max="4075" width="23.7109375" style="12" customWidth="1"/>
    <col min="4076" max="4330" width="11.7109375" style="12"/>
    <col min="4331" max="4331" width="23.7109375" style="12" customWidth="1"/>
    <col min="4332" max="4586" width="11.7109375" style="12"/>
    <col min="4587" max="4587" width="23.7109375" style="12" customWidth="1"/>
    <col min="4588" max="4842" width="11.7109375" style="12"/>
    <col min="4843" max="4843" width="23.7109375" style="12" customWidth="1"/>
    <col min="4844" max="5098" width="11.7109375" style="12"/>
    <col min="5099" max="5099" width="23.7109375" style="12" customWidth="1"/>
    <col min="5100" max="5354" width="11.7109375" style="12"/>
    <col min="5355" max="5355" width="23.7109375" style="12" customWidth="1"/>
    <col min="5356" max="5610" width="11.7109375" style="12"/>
    <col min="5611" max="5611" width="23.7109375" style="12" customWidth="1"/>
    <col min="5612" max="5866" width="11.7109375" style="12"/>
    <col min="5867" max="5867" width="23.7109375" style="12" customWidth="1"/>
    <col min="5868" max="6122" width="11.7109375" style="12"/>
    <col min="6123" max="6123" width="23.7109375" style="12" customWidth="1"/>
    <col min="6124" max="6378" width="11.7109375" style="12"/>
    <col min="6379" max="6379" width="23.7109375" style="12" customWidth="1"/>
    <col min="6380" max="6634" width="11.7109375" style="12"/>
    <col min="6635" max="6635" width="23.7109375" style="12" customWidth="1"/>
    <col min="6636" max="6890" width="11.7109375" style="12"/>
    <col min="6891" max="6891" width="23.7109375" style="12" customWidth="1"/>
    <col min="6892" max="7146" width="11.7109375" style="12"/>
    <col min="7147" max="7147" width="23.7109375" style="12" customWidth="1"/>
    <col min="7148" max="7402" width="11.7109375" style="12"/>
    <col min="7403" max="7403" width="23.7109375" style="12" customWidth="1"/>
    <col min="7404" max="7658" width="11.7109375" style="12"/>
    <col min="7659" max="7659" width="23.7109375" style="12" customWidth="1"/>
    <col min="7660" max="7914" width="11.7109375" style="12"/>
    <col min="7915" max="7915" width="23.7109375" style="12" customWidth="1"/>
    <col min="7916" max="8170" width="11.7109375" style="12"/>
    <col min="8171" max="8171" width="23.7109375" style="12" customWidth="1"/>
    <col min="8172" max="8426" width="11.7109375" style="12"/>
    <col min="8427" max="8427" width="23.7109375" style="12" customWidth="1"/>
    <col min="8428" max="8682" width="11.7109375" style="12"/>
    <col min="8683" max="8683" width="23.7109375" style="12" customWidth="1"/>
    <col min="8684" max="8938" width="11.7109375" style="12"/>
    <col min="8939" max="8939" width="23.7109375" style="12" customWidth="1"/>
    <col min="8940" max="9194" width="11.7109375" style="12"/>
    <col min="9195" max="9195" width="23.7109375" style="12" customWidth="1"/>
    <col min="9196" max="9450" width="11.7109375" style="12"/>
    <col min="9451" max="9451" width="23.7109375" style="12" customWidth="1"/>
    <col min="9452" max="9706" width="11.7109375" style="12"/>
    <col min="9707" max="9707" width="23.7109375" style="12" customWidth="1"/>
    <col min="9708" max="9962" width="11.7109375" style="12"/>
    <col min="9963" max="9963" width="23.7109375" style="12" customWidth="1"/>
    <col min="9964" max="10218" width="11.7109375" style="12"/>
    <col min="10219" max="10219" width="23.7109375" style="12" customWidth="1"/>
    <col min="10220" max="10474" width="11.7109375" style="12"/>
    <col min="10475" max="10475" width="23.7109375" style="12" customWidth="1"/>
    <col min="10476" max="10730" width="11.7109375" style="12"/>
    <col min="10731" max="10731" width="23.7109375" style="12" customWidth="1"/>
    <col min="10732" max="10986" width="11.7109375" style="12"/>
    <col min="10987" max="10987" width="23.7109375" style="12" customWidth="1"/>
    <col min="10988" max="11242" width="11.7109375" style="12"/>
    <col min="11243" max="11243" width="23.7109375" style="12" customWidth="1"/>
    <col min="11244" max="11498" width="11.7109375" style="12"/>
    <col min="11499" max="11499" width="23.7109375" style="12" customWidth="1"/>
    <col min="11500" max="11754" width="11.7109375" style="12"/>
    <col min="11755" max="11755" width="23.7109375" style="12" customWidth="1"/>
    <col min="11756" max="12010" width="11.7109375" style="12"/>
    <col min="12011" max="12011" width="23.7109375" style="12" customWidth="1"/>
    <col min="12012" max="12266" width="11.7109375" style="12"/>
    <col min="12267" max="12267" width="23.7109375" style="12" customWidth="1"/>
    <col min="12268" max="12522" width="11.7109375" style="12"/>
    <col min="12523" max="12523" width="23.7109375" style="12" customWidth="1"/>
    <col min="12524" max="12778" width="11.7109375" style="12"/>
    <col min="12779" max="12779" width="23.7109375" style="12" customWidth="1"/>
    <col min="12780" max="13034" width="11.7109375" style="12"/>
    <col min="13035" max="13035" width="23.7109375" style="12" customWidth="1"/>
    <col min="13036" max="13290" width="11.7109375" style="12"/>
    <col min="13291" max="13291" width="23.7109375" style="12" customWidth="1"/>
    <col min="13292" max="13546" width="11.7109375" style="12"/>
    <col min="13547" max="13547" width="23.7109375" style="12" customWidth="1"/>
    <col min="13548" max="13802" width="11.7109375" style="12"/>
    <col min="13803" max="13803" width="23.7109375" style="12" customWidth="1"/>
    <col min="13804" max="14058" width="11.7109375" style="12"/>
    <col min="14059" max="14059" width="23.7109375" style="12" customWidth="1"/>
    <col min="14060" max="14314" width="11.7109375" style="12"/>
    <col min="14315" max="14315" width="23.7109375" style="12" customWidth="1"/>
    <col min="14316" max="14570" width="11.7109375" style="12"/>
    <col min="14571" max="14571" width="23.7109375" style="12" customWidth="1"/>
    <col min="14572" max="14826" width="11.7109375" style="12"/>
    <col min="14827" max="14827" width="23.7109375" style="12" customWidth="1"/>
    <col min="14828" max="15082" width="11.7109375" style="12"/>
    <col min="15083" max="15083" width="23.7109375" style="12" customWidth="1"/>
    <col min="15084" max="15338" width="11.7109375" style="12"/>
    <col min="15339" max="15339" width="23.7109375" style="12" customWidth="1"/>
    <col min="15340" max="15594" width="11.7109375" style="12"/>
    <col min="15595" max="15595" width="23.7109375" style="12" customWidth="1"/>
    <col min="15596" max="15850" width="11.7109375" style="12"/>
    <col min="15851" max="15851" width="23.7109375" style="12" customWidth="1"/>
    <col min="15852" max="16106" width="11.7109375" style="12"/>
    <col min="16107" max="16107" width="23.7109375" style="12" customWidth="1"/>
    <col min="16108" max="16384" width="11.7109375" style="12"/>
  </cols>
  <sheetData>
    <row r="1" spans="1:8" s="8" customFormat="1" ht="16.899999999999999" customHeight="1" thickBot="1" x14ac:dyDescent="0.3">
      <c r="A1" s="6" t="s">
        <v>11</v>
      </c>
      <c r="B1" s="23" t="s">
        <v>39</v>
      </c>
      <c r="C1" s="23" t="s">
        <v>40</v>
      </c>
      <c r="D1" s="6" t="s">
        <v>3</v>
      </c>
      <c r="E1" s="7" t="s">
        <v>12</v>
      </c>
      <c r="F1" s="21"/>
    </row>
    <row r="2" spans="1:8" ht="15.75" x14ac:dyDescent="0.25">
      <c r="A2" s="9" t="s">
        <v>13</v>
      </c>
      <c r="B2" s="9" t="s">
        <v>14</v>
      </c>
      <c r="C2" s="9">
        <v>2018</v>
      </c>
      <c r="D2" s="9" t="s">
        <v>15</v>
      </c>
      <c r="E2" s="10">
        <v>4507</v>
      </c>
      <c r="F2" s="11">
        <v>199890</v>
      </c>
      <c r="H2" s="12" t="b">
        <f>ISNUMBER(F2)</f>
        <v>1</v>
      </c>
    </row>
    <row r="3" spans="1:8" ht="16.149999999999999" customHeight="1" x14ac:dyDescent="0.25">
      <c r="A3" s="9" t="s">
        <v>13</v>
      </c>
      <c r="B3" s="9" t="s">
        <v>16</v>
      </c>
      <c r="C3" s="9">
        <v>2018</v>
      </c>
      <c r="D3" s="9" t="s">
        <v>15</v>
      </c>
      <c r="E3" s="10">
        <v>1579</v>
      </c>
      <c r="F3" s="11">
        <v>62830</v>
      </c>
      <c r="H3" s="12" t="b">
        <f>ISNUMBER(F3)</f>
        <v>1</v>
      </c>
    </row>
    <row r="4" spans="1:8" ht="15.75" x14ac:dyDescent="0.25">
      <c r="A4" s="9" t="s">
        <v>13</v>
      </c>
      <c r="B4" s="9" t="s">
        <v>17</v>
      </c>
      <c r="C4" s="9">
        <v>2018</v>
      </c>
      <c r="D4" s="9" t="s">
        <v>15</v>
      </c>
      <c r="E4" s="10">
        <v>3805</v>
      </c>
      <c r="F4" s="11">
        <v>139440</v>
      </c>
      <c r="H4" s="12" t="b">
        <f t="shared" ref="H4:H61" si="0">ISNUMBER(F4)</f>
        <v>1</v>
      </c>
    </row>
    <row r="5" spans="1:8" ht="15.75" x14ac:dyDescent="0.25">
      <c r="A5" s="9" t="s">
        <v>13</v>
      </c>
      <c r="B5" s="9" t="s">
        <v>18</v>
      </c>
      <c r="C5" s="9">
        <v>2018</v>
      </c>
      <c r="D5" s="9" t="s">
        <v>15</v>
      </c>
      <c r="E5" s="10">
        <v>3298</v>
      </c>
      <c r="F5" s="11">
        <v>158030</v>
      </c>
      <c r="H5" s="12" t="b">
        <f t="shared" si="0"/>
        <v>1</v>
      </c>
    </row>
    <row r="6" spans="1:8" ht="15.75" x14ac:dyDescent="0.25">
      <c r="A6" s="9" t="s">
        <v>13</v>
      </c>
      <c r="B6" s="9" t="s">
        <v>19</v>
      </c>
      <c r="C6" s="9">
        <v>2018</v>
      </c>
      <c r="D6" s="9" t="s">
        <v>20</v>
      </c>
      <c r="E6" s="10">
        <v>1892</v>
      </c>
      <c r="F6" s="11">
        <v>82351</v>
      </c>
      <c r="H6" s="12" t="b">
        <f t="shared" si="0"/>
        <v>1</v>
      </c>
    </row>
    <row r="7" spans="1:8" ht="15.75" x14ac:dyDescent="0.25">
      <c r="A7" s="9" t="s">
        <v>13</v>
      </c>
      <c r="B7" s="9" t="s">
        <v>21</v>
      </c>
      <c r="C7" s="9">
        <v>2019</v>
      </c>
      <c r="D7" s="9" t="s">
        <v>22</v>
      </c>
      <c r="E7" s="10">
        <v>4827</v>
      </c>
      <c r="F7" s="11">
        <v>214082</v>
      </c>
      <c r="H7" s="12" t="b">
        <f t="shared" si="0"/>
        <v>1</v>
      </c>
    </row>
    <row r="8" spans="1:8" ht="15.75" x14ac:dyDescent="0.25">
      <c r="A8" s="9" t="s">
        <v>13</v>
      </c>
      <c r="B8" s="9" t="s">
        <v>23</v>
      </c>
      <c r="C8" s="9">
        <v>2019</v>
      </c>
      <c r="D8" s="9" t="s">
        <v>15</v>
      </c>
      <c r="E8" s="10">
        <v>2421</v>
      </c>
      <c r="F8" s="13" t="s">
        <v>24</v>
      </c>
      <c r="H8" s="12" t="b">
        <f t="shared" si="0"/>
        <v>0</v>
      </c>
    </row>
    <row r="9" spans="1:8" ht="15.75" x14ac:dyDescent="0.25">
      <c r="A9" s="9" t="s">
        <v>13</v>
      </c>
      <c r="B9" s="9" t="s">
        <v>25</v>
      </c>
      <c r="C9" s="9">
        <v>2019</v>
      </c>
      <c r="D9" s="9" t="s">
        <v>20</v>
      </c>
      <c r="E9" s="10">
        <v>3991</v>
      </c>
      <c r="F9" s="11">
        <v>146256</v>
      </c>
      <c r="H9" s="12" t="b">
        <f t="shared" si="0"/>
        <v>1</v>
      </c>
    </row>
    <row r="10" spans="1:8" ht="15.75" x14ac:dyDescent="0.25">
      <c r="A10" s="9" t="s">
        <v>13</v>
      </c>
      <c r="B10" s="9" t="s">
        <v>14</v>
      </c>
      <c r="C10" s="9">
        <v>2019</v>
      </c>
      <c r="D10" s="9" t="s">
        <v>22</v>
      </c>
      <c r="E10" s="10">
        <v>889</v>
      </c>
      <c r="F10" s="11">
        <v>42598</v>
      </c>
      <c r="H10" s="12" t="b">
        <f t="shared" si="0"/>
        <v>1</v>
      </c>
    </row>
    <row r="11" spans="1:8" ht="15.75" x14ac:dyDescent="0.25">
      <c r="A11" s="9" t="s">
        <v>13</v>
      </c>
      <c r="B11" s="9" t="s">
        <v>16</v>
      </c>
      <c r="C11" s="9">
        <v>2019</v>
      </c>
      <c r="D11" s="9" t="s">
        <v>15</v>
      </c>
      <c r="E11" s="10">
        <v>337</v>
      </c>
      <c r="F11" s="11">
        <v>14668</v>
      </c>
      <c r="H11" s="12" t="b">
        <f t="shared" si="0"/>
        <v>1</v>
      </c>
    </row>
    <row r="12" spans="1:8" ht="15.75" x14ac:dyDescent="0.25">
      <c r="A12" s="9" t="s">
        <v>13</v>
      </c>
      <c r="B12" s="9" t="s">
        <v>17</v>
      </c>
      <c r="C12" s="14">
        <v>2020</v>
      </c>
      <c r="D12" s="9" t="s">
        <v>20</v>
      </c>
      <c r="E12" s="15">
        <v>4645</v>
      </c>
      <c r="F12" s="11">
        <v>206010</v>
      </c>
      <c r="H12" s="12" t="b">
        <f t="shared" si="0"/>
        <v>1</v>
      </c>
    </row>
    <row r="13" spans="1:8" ht="15.75" x14ac:dyDescent="0.25">
      <c r="A13" s="9" t="s">
        <v>13</v>
      </c>
      <c r="B13" s="9" t="s">
        <v>18</v>
      </c>
      <c r="C13" s="9">
        <v>2020</v>
      </c>
      <c r="D13" s="9" t="s">
        <v>22</v>
      </c>
      <c r="E13" s="10">
        <v>1282</v>
      </c>
      <c r="F13" s="11">
        <v>51012</v>
      </c>
      <c r="H13" s="12" t="b">
        <f t="shared" si="0"/>
        <v>1</v>
      </c>
    </row>
    <row r="14" spans="1:8" ht="15.75" x14ac:dyDescent="0.25">
      <c r="A14" s="9" t="s">
        <v>13</v>
      </c>
      <c r="B14" s="9" t="s">
        <v>19</v>
      </c>
      <c r="C14" s="9">
        <v>2020</v>
      </c>
      <c r="D14" s="9" t="s">
        <v>15</v>
      </c>
      <c r="E14" s="10">
        <v>2982</v>
      </c>
      <c r="F14" s="11">
        <v>109280</v>
      </c>
      <c r="H14" s="12" t="b">
        <f t="shared" si="0"/>
        <v>1</v>
      </c>
    </row>
    <row r="15" spans="1:8" ht="15.75" x14ac:dyDescent="0.25">
      <c r="A15" s="9" t="s">
        <v>13</v>
      </c>
      <c r="B15" s="9" t="s">
        <v>21</v>
      </c>
      <c r="C15" s="9">
        <v>2020</v>
      </c>
      <c r="D15" s="9" t="s">
        <v>20</v>
      </c>
      <c r="E15" s="10">
        <v>519</v>
      </c>
      <c r="F15" s="11">
        <v>24869</v>
      </c>
      <c r="H15" s="12" t="b">
        <f t="shared" si="0"/>
        <v>1</v>
      </c>
    </row>
    <row r="16" spans="1:8" ht="15.75" x14ac:dyDescent="0.25">
      <c r="A16" s="9" t="s">
        <v>13</v>
      </c>
      <c r="B16" s="9" t="s">
        <v>23</v>
      </c>
      <c r="C16" s="9">
        <v>2020</v>
      </c>
      <c r="D16" s="9" t="s">
        <v>22</v>
      </c>
      <c r="E16" s="10">
        <v>4123</v>
      </c>
      <c r="F16" s="11">
        <v>179457</v>
      </c>
      <c r="H16" s="12" t="b">
        <f t="shared" si="0"/>
        <v>1</v>
      </c>
    </row>
    <row r="17" spans="1:8" ht="15.75" x14ac:dyDescent="0.25">
      <c r="A17" s="9" t="s">
        <v>26</v>
      </c>
      <c r="B17" s="9" t="s">
        <v>25</v>
      </c>
      <c r="C17" s="9">
        <v>2018</v>
      </c>
      <c r="D17" s="9" t="s">
        <v>15</v>
      </c>
      <c r="E17" s="10">
        <v>3211</v>
      </c>
      <c r="F17" s="16" t="s">
        <v>27</v>
      </c>
      <c r="H17" s="12" t="b">
        <f t="shared" si="0"/>
        <v>0</v>
      </c>
    </row>
    <row r="18" spans="1:8" ht="15.75" x14ac:dyDescent="0.25">
      <c r="A18" s="9" t="s">
        <v>26</v>
      </c>
      <c r="B18" s="9" t="s">
        <v>14</v>
      </c>
      <c r="C18" s="9">
        <v>2018</v>
      </c>
      <c r="D18" s="9" t="s">
        <v>15</v>
      </c>
      <c r="E18" s="10">
        <v>3134</v>
      </c>
      <c r="F18" s="11">
        <v>124705</v>
      </c>
      <c r="H18" s="12" t="b">
        <f t="shared" si="0"/>
        <v>1</v>
      </c>
    </row>
    <row r="19" spans="1:8" ht="15.75" x14ac:dyDescent="0.25">
      <c r="A19" s="9" t="s">
        <v>26</v>
      </c>
      <c r="B19" s="9" t="s">
        <v>16</v>
      </c>
      <c r="C19" s="9">
        <v>2018</v>
      </c>
      <c r="D19" s="9" t="s">
        <v>15</v>
      </c>
      <c r="E19" s="10">
        <v>940</v>
      </c>
      <c r="F19" s="11">
        <v>34448</v>
      </c>
      <c r="H19" s="12" t="b">
        <f t="shared" si="0"/>
        <v>1</v>
      </c>
    </row>
    <row r="20" spans="1:8" ht="15.75" x14ac:dyDescent="0.25">
      <c r="A20" s="9" t="s">
        <v>26</v>
      </c>
      <c r="B20" s="9" t="s">
        <v>17</v>
      </c>
      <c r="C20" s="9">
        <v>2018</v>
      </c>
      <c r="D20" s="9" t="s">
        <v>20</v>
      </c>
      <c r="E20" s="10">
        <v>3041</v>
      </c>
      <c r="F20" s="11">
        <v>145715</v>
      </c>
      <c r="H20" s="12" t="b">
        <f t="shared" si="0"/>
        <v>1</v>
      </c>
    </row>
    <row r="21" spans="1:8" ht="15.75" x14ac:dyDescent="0.25">
      <c r="A21" s="9" t="s">
        <v>26</v>
      </c>
      <c r="B21" s="9" t="s">
        <v>18</v>
      </c>
      <c r="C21" s="9">
        <v>2018</v>
      </c>
      <c r="D21" s="9" t="s">
        <v>22</v>
      </c>
      <c r="E21" s="10">
        <v>4508</v>
      </c>
      <c r="F21" s="16" t="s">
        <v>28</v>
      </c>
      <c r="H21" s="12" t="b">
        <f t="shared" si="0"/>
        <v>0</v>
      </c>
    </row>
    <row r="22" spans="1:8" ht="15.75" x14ac:dyDescent="0.25">
      <c r="A22" s="9" t="s">
        <v>26</v>
      </c>
      <c r="B22" s="9" t="s">
        <v>19</v>
      </c>
      <c r="C22" s="9">
        <v>2019</v>
      </c>
      <c r="D22" s="9" t="s">
        <v>15</v>
      </c>
      <c r="E22" s="10">
        <v>2700</v>
      </c>
      <c r="F22" s="11">
        <v>119748</v>
      </c>
      <c r="H22" s="12" t="b">
        <f t="shared" si="0"/>
        <v>1</v>
      </c>
    </row>
    <row r="23" spans="1:8" ht="15.75" x14ac:dyDescent="0.25">
      <c r="A23" s="9" t="s">
        <v>26</v>
      </c>
      <c r="B23" s="9" t="s">
        <v>21</v>
      </c>
      <c r="C23" s="9">
        <v>2019</v>
      </c>
      <c r="D23" s="9" t="s">
        <v>15</v>
      </c>
      <c r="E23" s="10">
        <v>625</v>
      </c>
      <c r="F23" s="11">
        <v>24869</v>
      </c>
      <c r="H23" s="12" t="b">
        <f t="shared" si="0"/>
        <v>1</v>
      </c>
    </row>
    <row r="24" spans="1:8" ht="15.75" x14ac:dyDescent="0.25">
      <c r="A24" s="9" t="s">
        <v>26</v>
      </c>
      <c r="B24" s="9" t="s">
        <v>23</v>
      </c>
      <c r="C24" s="9">
        <v>2019</v>
      </c>
      <c r="D24" s="9" t="s">
        <v>20</v>
      </c>
      <c r="E24" s="10">
        <v>2009</v>
      </c>
      <c r="F24" s="11">
        <v>73623</v>
      </c>
      <c r="H24" s="12" t="b">
        <f t="shared" si="0"/>
        <v>1</v>
      </c>
    </row>
    <row r="25" spans="1:8" ht="15.75" x14ac:dyDescent="0.25">
      <c r="A25" s="9" t="s">
        <v>26</v>
      </c>
      <c r="B25" s="9" t="s">
        <v>25</v>
      </c>
      <c r="C25" s="9">
        <v>2019</v>
      </c>
      <c r="D25" s="9" t="s">
        <v>15</v>
      </c>
      <c r="E25" s="10">
        <v>1906</v>
      </c>
      <c r="F25" s="11">
        <v>91330</v>
      </c>
      <c r="H25" s="12" t="b">
        <f t="shared" si="0"/>
        <v>1</v>
      </c>
    </row>
    <row r="26" spans="1:8" ht="15.75" x14ac:dyDescent="0.25">
      <c r="A26" s="9" t="s">
        <v>26</v>
      </c>
      <c r="B26" s="9" t="s">
        <v>14</v>
      </c>
      <c r="C26" s="9">
        <v>2019</v>
      </c>
      <c r="D26" s="9" t="s">
        <v>20</v>
      </c>
      <c r="E26" s="10">
        <v>1385</v>
      </c>
      <c r="F26" s="11">
        <v>60283</v>
      </c>
      <c r="H26" s="12" t="b">
        <f t="shared" si="0"/>
        <v>1</v>
      </c>
    </row>
    <row r="27" spans="1:8" ht="15.75" x14ac:dyDescent="0.25">
      <c r="A27" s="9" t="s">
        <v>26</v>
      </c>
      <c r="B27" s="9" t="s">
        <v>16</v>
      </c>
      <c r="C27" s="9">
        <v>2020</v>
      </c>
      <c r="D27" s="9" t="s">
        <v>22</v>
      </c>
      <c r="E27" s="10">
        <v>4100</v>
      </c>
      <c r="F27" s="17" t="s">
        <v>29</v>
      </c>
      <c r="H27" s="12" t="b">
        <f t="shared" si="0"/>
        <v>0</v>
      </c>
    </row>
    <row r="28" spans="1:8" ht="15.75" x14ac:dyDescent="0.25">
      <c r="A28" s="9" t="s">
        <v>26</v>
      </c>
      <c r="B28" s="9" t="s">
        <v>17</v>
      </c>
      <c r="C28" s="9">
        <v>2020</v>
      </c>
      <c r="D28" s="9" t="s">
        <v>15</v>
      </c>
      <c r="E28" s="10">
        <v>4330</v>
      </c>
      <c r="F28" s="11">
        <v>172295</v>
      </c>
      <c r="H28" s="12" t="b">
        <f t="shared" si="0"/>
        <v>1</v>
      </c>
    </row>
    <row r="29" spans="1:8" ht="15.75" x14ac:dyDescent="0.25">
      <c r="A29" s="9" t="s">
        <v>26</v>
      </c>
      <c r="B29" s="9" t="s">
        <v>18</v>
      </c>
      <c r="C29" s="9">
        <v>2020</v>
      </c>
      <c r="D29" s="9" t="s">
        <v>20</v>
      </c>
      <c r="E29" s="10">
        <v>4201</v>
      </c>
      <c r="F29" s="11">
        <v>153952</v>
      </c>
      <c r="H29" s="12" t="b">
        <f t="shared" si="0"/>
        <v>1</v>
      </c>
    </row>
    <row r="30" spans="1:8" ht="15.75" x14ac:dyDescent="0.25">
      <c r="A30" s="9" t="s">
        <v>26</v>
      </c>
      <c r="B30" s="9" t="s">
        <v>19</v>
      </c>
      <c r="C30" s="9">
        <v>2020</v>
      </c>
      <c r="D30" s="9" t="s">
        <v>22</v>
      </c>
      <c r="E30" s="10">
        <v>4039</v>
      </c>
      <c r="F30" s="11">
        <v>193536</v>
      </c>
      <c r="H30" s="12" t="b">
        <f t="shared" si="0"/>
        <v>1</v>
      </c>
    </row>
    <row r="31" spans="1:8" ht="15.75" x14ac:dyDescent="0.25">
      <c r="A31" s="9" t="s">
        <v>26</v>
      </c>
      <c r="B31" s="9" t="s">
        <v>21</v>
      </c>
      <c r="C31" s="9">
        <v>2020</v>
      </c>
      <c r="D31" s="9" t="s">
        <v>15</v>
      </c>
      <c r="E31" s="10">
        <v>523</v>
      </c>
      <c r="F31" s="11">
        <v>22764</v>
      </c>
      <c r="H31" s="12" t="b">
        <f t="shared" si="0"/>
        <v>1</v>
      </c>
    </row>
    <row r="32" spans="1:8" ht="15.75" x14ac:dyDescent="0.25">
      <c r="A32" s="9" t="s">
        <v>30</v>
      </c>
      <c r="B32" s="9" t="s">
        <v>23</v>
      </c>
      <c r="C32" s="9">
        <v>2018</v>
      </c>
      <c r="D32" s="9" t="s">
        <v>15</v>
      </c>
      <c r="E32" s="10">
        <v>2870</v>
      </c>
      <c r="F32" s="11">
        <v>127287</v>
      </c>
      <c r="H32" s="12" t="b">
        <f t="shared" si="0"/>
        <v>1</v>
      </c>
    </row>
    <row r="33" spans="1:8" ht="15.75" x14ac:dyDescent="0.25">
      <c r="A33" s="9" t="s">
        <v>30</v>
      </c>
      <c r="B33" s="9" t="s">
        <v>25</v>
      </c>
      <c r="C33" s="9">
        <v>2018</v>
      </c>
      <c r="D33" s="9" t="s">
        <v>15</v>
      </c>
      <c r="E33" s="10">
        <v>3130</v>
      </c>
      <c r="F33" s="16" t="s">
        <v>31</v>
      </c>
      <c r="H33" s="12" t="b">
        <f t="shared" si="0"/>
        <v>0</v>
      </c>
    </row>
    <row r="34" spans="1:8" ht="15.75" x14ac:dyDescent="0.25">
      <c r="A34" s="9" t="s">
        <v>30</v>
      </c>
      <c r="B34" s="9" t="s">
        <v>14</v>
      </c>
      <c r="C34" s="9">
        <v>2018</v>
      </c>
      <c r="D34" s="9" t="s">
        <v>20</v>
      </c>
      <c r="E34" s="10">
        <v>4374</v>
      </c>
      <c r="F34" s="11">
        <v>160292</v>
      </c>
      <c r="H34" s="12" t="b">
        <f t="shared" si="0"/>
        <v>1</v>
      </c>
    </row>
    <row r="35" spans="1:8" ht="15.75" x14ac:dyDescent="0.25">
      <c r="A35" s="9" t="s">
        <v>30</v>
      </c>
      <c r="B35" s="9" t="s">
        <v>16</v>
      </c>
      <c r="C35" s="9">
        <v>2018</v>
      </c>
      <c r="D35" s="9" t="s">
        <v>20</v>
      </c>
      <c r="E35" s="10">
        <v>2782</v>
      </c>
      <c r="F35" s="11">
        <v>133305</v>
      </c>
      <c r="H35" s="12" t="b">
        <f t="shared" si="0"/>
        <v>1</v>
      </c>
    </row>
    <row r="36" spans="1:8" ht="15.75" x14ac:dyDescent="0.25">
      <c r="A36" s="9" t="s">
        <v>30</v>
      </c>
      <c r="B36" s="9" t="s">
        <v>17</v>
      </c>
      <c r="C36" s="9">
        <v>2018</v>
      </c>
      <c r="D36" s="9" t="s">
        <v>22</v>
      </c>
      <c r="E36" s="10">
        <v>2664</v>
      </c>
      <c r="F36" s="11">
        <v>115953</v>
      </c>
      <c r="H36" s="12" t="b">
        <f t="shared" si="0"/>
        <v>1</v>
      </c>
    </row>
    <row r="37" spans="1:8" ht="15.75" x14ac:dyDescent="0.25">
      <c r="A37" s="9" t="s">
        <v>30</v>
      </c>
      <c r="B37" s="9" t="s">
        <v>18</v>
      </c>
      <c r="C37" s="9">
        <v>2019</v>
      </c>
      <c r="D37" s="9" t="s">
        <v>15</v>
      </c>
      <c r="E37" s="10">
        <v>3885</v>
      </c>
      <c r="F37" s="11">
        <v>172304</v>
      </c>
      <c r="H37" s="12" t="b">
        <f t="shared" si="0"/>
        <v>1</v>
      </c>
    </row>
    <row r="38" spans="1:8" ht="15.75" x14ac:dyDescent="0.25">
      <c r="A38" s="9" t="s">
        <v>30</v>
      </c>
      <c r="B38" s="9" t="s">
        <v>19</v>
      </c>
      <c r="C38" s="9">
        <v>2019</v>
      </c>
      <c r="D38" s="9" t="s">
        <v>20</v>
      </c>
      <c r="E38" s="10">
        <v>4100</v>
      </c>
      <c r="F38" s="11">
        <v>163143</v>
      </c>
      <c r="H38" s="12" t="b">
        <f t="shared" si="0"/>
        <v>1</v>
      </c>
    </row>
    <row r="39" spans="1:8" ht="15.75" x14ac:dyDescent="0.25">
      <c r="A39" s="9" t="s">
        <v>30</v>
      </c>
      <c r="B39" s="9" t="s">
        <v>21</v>
      </c>
      <c r="C39" s="9">
        <v>2019</v>
      </c>
      <c r="D39" s="9" t="s">
        <v>15</v>
      </c>
      <c r="E39" s="10">
        <v>1199</v>
      </c>
      <c r="F39" s="11">
        <v>43939</v>
      </c>
      <c r="H39" s="12" t="b">
        <f t="shared" si="0"/>
        <v>1</v>
      </c>
    </row>
    <row r="40" spans="1:8" ht="15.75" x14ac:dyDescent="0.25">
      <c r="A40" s="9" t="s">
        <v>30</v>
      </c>
      <c r="B40" s="9" t="s">
        <v>23</v>
      </c>
      <c r="C40" s="9">
        <v>2019</v>
      </c>
      <c r="D40" s="9" t="s">
        <v>15</v>
      </c>
      <c r="E40" s="10">
        <v>2408</v>
      </c>
      <c r="F40" s="11">
        <v>115384</v>
      </c>
      <c r="H40" s="12" t="b">
        <f t="shared" si="0"/>
        <v>1</v>
      </c>
    </row>
    <row r="41" spans="1:8" ht="15.75" x14ac:dyDescent="0.25">
      <c r="A41" s="9" t="s">
        <v>30</v>
      </c>
      <c r="B41" s="9" t="s">
        <v>25</v>
      </c>
      <c r="C41" s="9">
        <v>2019</v>
      </c>
      <c r="D41" s="9" t="s">
        <v>15</v>
      </c>
      <c r="E41" s="10">
        <v>3657</v>
      </c>
      <c r="F41" s="11">
        <v>159174</v>
      </c>
      <c r="H41" s="12" t="b">
        <f t="shared" si="0"/>
        <v>1</v>
      </c>
    </row>
    <row r="42" spans="1:8" ht="15.75" x14ac:dyDescent="0.25">
      <c r="A42" s="9" t="s">
        <v>30</v>
      </c>
      <c r="B42" s="9" t="s">
        <v>14</v>
      </c>
      <c r="C42" s="9">
        <v>2020</v>
      </c>
      <c r="D42" s="9" t="s">
        <v>20</v>
      </c>
      <c r="E42" s="10">
        <v>4005</v>
      </c>
      <c r="F42" s="11">
        <v>177626</v>
      </c>
      <c r="H42" s="12" t="b">
        <f t="shared" si="0"/>
        <v>1</v>
      </c>
    </row>
    <row r="43" spans="1:8" ht="15.75" x14ac:dyDescent="0.25">
      <c r="A43" s="9" t="s">
        <v>30</v>
      </c>
      <c r="B43" s="9" t="s">
        <v>16</v>
      </c>
      <c r="C43" s="9">
        <v>2020</v>
      </c>
      <c r="D43" s="9" t="s">
        <v>22</v>
      </c>
      <c r="E43" s="10">
        <v>425</v>
      </c>
      <c r="F43" s="11">
        <v>16911</v>
      </c>
      <c r="H43" s="12" t="b">
        <f t="shared" si="0"/>
        <v>1</v>
      </c>
    </row>
    <row r="44" spans="1:8" ht="15.75" x14ac:dyDescent="0.25">
      <c r="A44" s="9" t="s">
        <v>30</v>
      </c>
      <c r="B44" s="9" t="s">
        <v>17</v>
      </c>
      <c r="C44" s="9">
        <v>2020</v>
      </c>
      <c r="D44" s="9" t="s">
        <v>15</v>
      </c>
      <c r="E44" s="10">
        <v>3324</v>
      </c>
      <c r="F44" s="11">
        <v>121813</v>
      </c>
      <c r="H44" s="12" t="b">
        <f t="shared" si="0"/>
        <v>1</v>
      </c>
    </row>
    <row r="45" spans="1:8" ht="15.75" x14ac:dyDescent="0.25">
      <c r="A45" s="9" t="s">
        <v>30</v>
      </c>
      <c r="B45" s="9" t="s">
        <v>18</v>
      </c>
      <c r="C45" s="14">
        <v>2020</v>
      </c>
      <c r="D45" s="9" t="s">
        <v>22</v>
      </c>
      <c r="E45" s="15">
        <v>2664</v>
      </c>
      <c r="F45" s="18">
        <v>127651</v>
      </c>
      <c r="H45" s="12" t="b">
        <f t="shared" si="0"/>
        <v>1</v>
      </c>
    </row>
    <row r="46" spans="1:8" ht="15.75" x14ac:dyDescent="0.25">
      <c r="A46" s="9" t="s">
        <v>30</v>
      </c>
      <c r="B46" s="9" t="s">
        <v>19</v>
      </c>
      <c r="C46" s="9">
        <v>2020</v>
      </c>
      <c r="D46" s="9" t="s">
        <v>15</v>
      </c>
      <c r="E46" s="10">
        <v>4124</v>
      </c>
      <c r="F46" s="11">
        <v>179501</v>
      </c>
      <c r="H46" s="12" t="b">
        <f t="shared" si="0"/>
        <v>1</v>
      </c>
    </row>
    <row r="47" spans="1:8" ht="15.75" x14ac:dyDescent="0.25">
      <c r="A47" s="9" t="s">
        <v>32</v>
      </c>
      <c r="B47" s="9" t="s">
        <v>21</v>
      </c>
      <c r="C47" s="9">
        <v>2018</v>
      </c>
      <c r="D47" s="9" t="s">
        <v>20</v>
      </c>
      <c r="E47" s="10">
        <v>4872</v>
      </c>
      <c r="F47" s="11">
        <v>216078</v>
      </c>
      <c r="H47" s="12" t="b">
        <f t="shared" si="0"/>
        <v>1</v>
      </c>
    </row>
    <row r="48" spans="1:8" ht="15.75" x14ac:dyDescent="0.25">
      <c r="A48" s="9" t="s">
        <v>32</v>
      </c>
      <c r="B48" s="9" t="s">
        <v>23</v>
      </c>
      <c r="C48" s="9">
        <v>2018</v>
      </c>
      <c r="D48" s="9" t="s">
        <v>22</v>
      </c>
      <c r="E48" s="10">
        <v>2509</v>
      </c>
      <c r="F48" s="11">
        <v>99836</v>
      </c>
      <c r="H48" s="12" t="b">
        <f t="shared" si="0"/>
        <v>1</v>
      </c>
    </row>
    <row r="49" spans="1:8" ht="15.75" x14ac:dyDescent="0.25">
      <c r="A49" s="9" t="s">
        <v>32</v>
      </c>
      <c r="B49" s="9" t="s">
        <v>25</v>
      </c>
      <c r="C49" s="9">
        <v>2018</v>
      </c>
      <c r="D49" s="9" t="s">
        <v>15</v>
      </c>
      <c r="E49" s="10">
        <v>1066</v>
      </c>
      <c r="F49" s="11">
        <v>39065</v>
      </c>
      <c r="H49" s="12" t="b">
        <f t="shared" si="0"/>
        <v>1</v>
      </c>
    </row>
    <row r="50" spans="1:8" ht="15.75" x14ac:dyDescent="0.25">
      <c r="A50" s="9" t="s">
        <v>32</v>
      </c>
      <c r="B50" s="9" t="s">
        <v>14</v>
      </c>
      <c r="C50" s="9">
        <v>2018</v>
      </c>
      <c r="D50" s="9" t="s">
        <v>20</v>
      </c>
      <c r="E50" s="10">
        <v>3132</v>
      </c>
      <c r="F50" s="11">
        <v>150076</v>
      </c>
      <c r="H50" s="12" t="b">
        <f t="shared" si="0"/>
        <v>1</v>
      </c>
    </row>
    <row r="51" spans="1:8" ht="15.75" x14ac:dyDescent="0.25">
      <c r="A51" s="9" t="s">
        <v>32</v>
      </c>
      <c r="B51" s="9" t="s">
        <v>16</v>
      </c>
      <c r="C51" s="9">
        <v>2018</v>
      </c>
      <c r="D51" s="9" t="s">
        <v>22</v>
      </c>
      <c r="E51" s="10">
        <v>3830</v>
      </c>
      <c r="F51" s="11">
        <v>166704</v>
      </c>
      <c r="H51" s="12" t="b">
        <f t="shared" si="0"/>
        <v>1</v>
      </c>
    </row>
    <row r="52" spans="1:8" ht="15.75" x14ac:dyDescent="0.25">
      <c r="A52" s="9" t="s">
        <v>32</v>
      </c>
      <c r="B52" s="9" t="s">
        <v>17</v>
      </c>
      <c r="C52" s="9">
        <v>2019</v>
      </c>
      <c r="D52" s="9" t="s">
        <v>15</v>
      </c>
      <c r="E52" s="10">
        <v>4584</v>
      </c>
      <c r="F52" s="11">
        <v>203305</v>
      </c>
      <c r="H52" s="12" t="b">
        <f t="shared" si="0"/>
        <v>1</v>
      </c>
    </row>
    <row r="53" spans="1:8" ht="15.75" x14ac:dyDescent="0.25">
      <c r="A53" s="9" t="s">
        <v>32</v>
      </c>
      <c r="B53" s="9" t="s">
        <v>18</v>
      </c>
      <c r="C53" s="9">
        <v>2019</v>
      </c>
      <c r="D53" s="9" t="s">
        <v>15</v>
      </c>
      <c r="E53" s="10">
        <v>456</v>
      </c>
      <c r="F53" s="11">
        <v>18145</v>
      </c>
      <c r="H53" s="12" t="b">
        <f t="shared" si="0"/>
        <v>1</v>
      </c>
    </row>
    <row r="54" spans="1:8" ht="15.75" x14ac:dyDescent="0.25">
      <c r="A54" s="9" t="s">
        <v>32</v>
      </c>
      <c r="B54" s="9" t="s">
        <v>19</v>
      </c>
      <c r="C54" s="9">
        <v>2019</v>
      </c>
      <c r="D54" s="9" t="s">
        <v>20</v>
      </c>
      <c r="E54" s="10">
        <v>1937</v>
      </c>
      <c r="F54" s="11">
        <v>70984</v>
      </c>
      <c r="H54" s="12" t="b">
        <f t="shared" si="0"/>
        <v>1</v>
      </c>
    </row>
    <row r="55" spans="1:8" ht="15.75" x14ac:dyDescent="0.25">
      <c r="A55" s="9" t="s">
        <v>32</v>
      </c>
      <c r="B55" s="9" t="s">
        <v>21</v>
      </c>
      <c r="C55" s="9">
        <v>2019</v>
      </c>
      <c r="D55" s="9" t="s">
        <v>15</v>
      </c>
      <c r="E55" s="10">
        <v>1118</v>
      </c>
      <c r="F55" s="11">
        <v>53571</v>
      </c>
      <c r="H55" s="12" t="b">
        <f t="shared" si="0"/>
        <v>1</v>
      </c>
    </row>
    <row r="56" spans="1:8" ht="15.75" x14ac:dyDescent="0.25">
      <c r="A56" s="9" t="s">
        <v>32</v>
      </c>
      <c r="B56" s="9" t="s">
        <v>23</v>
      </c>
      <c r="C56" s="9">
        <v>2019</v>
      </c>
      <c r="D56" s="9" t="s">
        <v>20</v>
      </c>
      <c r="E56" s="10">
        <v>297</v>
      </c>
      <c r="F56" s="11">
        <v>12927</v>
      </c>
      <c r="H56" s="12" t="b">
        <f t="shared" si="0"/>
        <v>1</v>
      </c>
    </row>
    <row r="57" spans="1:8" ht="15.75" x14ac:dyDescent="0.25">
      <c r="A57" s="9" t="s">
        <v>32</v>
      </c>
      <c r="B57" s="9" t="s">
        <v>25</v>
      </c>
      <c r="C57" s="9">
        <v>2020</v>
      </c>
      <c r="D57" s="9" t="s">
        <v>22</v>
      </c>
      <c r="E57" s="10">
        <v>4869</v>
      </c>
      <c r="F57" s="11">
        <v>215945</v>
      </c>
      <c r="H57" s="12" t="b">
        <f t="shared" si="0"/>
        <v>1</v>
      </c>
    </row>
    <row r="58" spans="1:8" ht="15.75" x14ac:dyDescent="0.25">
      <c r="A58" s="9" t="s">
        <v>32</v>
      </c>
      <c r="B58" s="9" t="s">
        <v>14</v>
      </c>
      <c r="C58" s="9">
        <v>2020</v>
      </c>
      <c r="D58" s="9" t="s">
        <v>15</v>
      </c>
      <c r="E58" s="10">
        <v>4372</v>
      </c>
      <c r="F58" s="11">
        <v>173966</v>
      </c>
      <c r="H58" s="12" t="b">
        <f t="shared" si="0"/>
        <v>1</v>
      </c>
    </row>
    <row r="59" spans="1:8" ht="15.75" x14ac:dyDescent="0.25">
      <c r="A59" s="9" t="s">
        <v>32</v>
      </c>
      <c r="B59" s="9" t="s">
        <v>16</v>
      </c>
      <c r="C59" s="9">
        <v>2020</v>
      </c>
      <c r="D59" s="9" t="s">
        <v>20</v>
      </c>
      <c r="E59" s="10">
        <v>4124</v>
      </c>
      <c r="F59" s="11">
        <v>151130</v>
      </c>
      <c r="H59" s="12" t="b">
        <f t="shared" si="0"/>
        <v>1</v>
      </c>
    </row>
    <row r="60" spans="1:8" ht="15.75" x14ac:dyDescent="0.25">
      <c r="A60" s="9" t="s">
        <v>32</v>
      </c>
      <c r="B60" s="9" t="s">
        <v>17</v>
      </c>
      <c r="C60" s="9">
        <v>2020</v>
      </c>
      <c r="D60" s="9" t="s">
        <v>22</v>
      </c>
      <c r="E60" s="10">
        <v>3535</v>
      </c>
      <c r="F60" s="11">
        <v>169386</v>
      </c>
      <c r="H60" s="12" t="b">
        <f t="shared" si="0"/>
        <v>1</v>
      </c>
    </row>
    <row r="61" spans="1:8" ht="15.75" x14ac:dyDescent="0.25">
      <c r="A61" s="9" t="s">
        <v>32</v>
      </c>
      <c r="B61" s="9" t="s">
        <v>18</v>
      </c>
      <c r="C61" s="9">
        <v>2020</v>
      </c>
      <c r="D61" s="9" t="s">
        <v>20</v>
      </c>
      <c r="E61" s="10">
        <v>4340</v>
      </c>
      <c r="F61" s="11">
        <v>188902</v>
      </c>
      <c r="H61" s="12" t="b">
        <f t="shared" si="0"/>
        <v>1</v>
      </c>
    </row>
  </sheetData>
  <pageMargins left="0.23622047244094491" right="0.23622047244094491" top="0.55118110236220474" bottom="0.35433070866141736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исходная таблица</vt:lpstr>
      <vt:lpstr>исправление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</dc:creator>
  <cp:lastModifiedBy>En</cp:lastModifiedBy>
  <dcterms:created xsi:type="dcterms:W3CDTF">2023-09-04T09:05:47Z</dcterms:created>
  <dcterms:modified xsi:type="dcterms:W3CDTF">2024-09-04T12:14:15Z</dcterms:modified>
</cp:coreProperties>
</file>