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.LIMM\Downloads\"/>
    </mc:Choice>
  </mc:AlternateContent>
  <xr:revisionPtr revIDLastSave="0" documentId="13_ncr:1_{58AA792F-714F-4495-A64D-2C575F0FFFB1}" xr6:coauthVersionLast="47" xr6:coauthVersionMax="47" xr10:uidLastSave="{00000000-0000-0000-0000-000000000000}"/>
  <bookViews>
    <workbookView xWindow="-120" yWindow="-120" windowWidth="29040" windowHeight="15840" firstSheet="11" activeTab="14" xr2:uid="{52CF0C70-E92D-425F-B8E4-A28D5E39B5C5}"/>
  </bookViews>
  <sheets>
    <sheet name="Круговая диаграмма" sheetId="1" r:id="rId1"/>
    <sheet name="Задание 8_стр.70" sheetId="2" r:id="rId2"/>
    <sheet name="Линейчатая диаграмма" sheetId="3" r:id="rId3"/>
    <sheet name="Дополнительная задача" sheetId="4" r:id="rId4"/>
    <sheet name="Задание 9_стр.76" sheetId="5" r:id="rId5"/>
    <sheet name="Гистограмма" sheetId="6" r:id="rId6"/>
    <sheet name="Задание 10_стр.82" sheetId="7" r:id="rId7"/>
    <sheet name="Пример 4 (с 84)" sheetId="9" r:id="rId8"/>
    <sheet name="Задание 11_стр.89" sheetId="11" r:id="rId9"/>
    <sheet name="Точечная диаграмма (корр)" sheetId="10" r:id="rId10"/>
    <sheet name="Задание 12_стр.95" sheetId="12" r:id="rId11"/>
    <sheet name="Дополнительное задание_2" sheetId="13" r:id="rId12"/>
    <sheet name="Statista" sheetId="14" r:id="rId13"/>
    <sheet name="Столбец в столбце" sheetId="15" r:id="rId14"/>
    <sheet name="Гистогр в гистогр_факт-черточка" sheetId="16" r:id="rId1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D9" i="16"/>
  <c r="E9" i="16"/>
  <c r="F9" i="16"/>
  <c r="G9" i="16"/>
  <c r="H9" i="16"/>
  <c r="I9" i="16"/>
  <c r="J9" i="16"/>
  <c r="K9" i="16"/>
  <c r="L9" i="16"/>
  <c r="M9" i="16"/>
  <c r="N9" i="16"/>
</calcChain>
</file>

<file path=xl/sharedStrings.xml><?xml version="1.0" encoding="utf-8"?>
<sst xmlns="http://schemas.openxmlformats.org/spreadsheetml/2006/main" count="118" uniqueCount="98">
  <si>
    <t>Филиал 1</t>
  </si>
  <si>
    <t>Филиал 2</t>
  </si>
  <si>
    <t>Филиал 3</t>
  </si>
  <si>
    <t>Филиал 4</t>
  </si>
  <si>
    <t>Вид издания</t>
  </si>
  <si>
    <t>Книги в твёрдой обложке</t>
  </si>
  <si>
    <t>Книги в бумажной обложке</t>
  </si>
  <si>
    <t>Электронные книги</t>
  </si>
  <si>
    <t>Аудиокниги</t>
  </si>
  <si>
    <t>Настольные книги</t>
  </si>
  <si>
    <t>Другие</t>
  </si>
  <si>
    <t>"Книжный мир"</t>
  </si>
  <si>
    <t>"Большая книга"</t>
  </si>
  <si>
    <t>Планируют ли россияне продолжать работу на пенсии и почему</t>
  </si>
  <si>
    <t>да, боюсь, будет не хватать денег</t>
  </si>
  <si>
    <t>да, хочу быть в тонусе и в коллективе</t>
  </si>
  <si>
    <t>да, мне нравится моя работа</t>
  </si>
  <si>
    <t>нет, боюсь, здоровье не позволит</t>
  </si>
  <si>
    <t>нет, хочу отдыхать</t>
  </si>
  <si>
    <t>нет, хочу больше времени проводить с семьей</t>
  </si>
  <si>
    <t>пока не знаю</t>
  </si>
  <si>
    <t>Выручка компании (млн руб.)</t>
  </si>
  <si>
    <t>январь</t>
  </si>
  <si>
    <t>февраль</t>
  </si>
  <si>
    <t>март</t>
  </si>
  <si>
    <t>апрель</t>
  </si>
  <si>
    <t>май</t>
  </si>
  <si>
    <t>июнь</t>
  </si>
  <si>
    <t>Пол</t>
  </si>
  <si>
    <t>Возраст</t>
  </si>
  <si>
    <t>Представители</t>
  </si>
  <si>
    <t>Мужчины</t>
  </si>
  <si>
    <t>Женщины</t>
  </si>
  <si>
    <t>18-27</t>
  </si>
  <si>
    <t>28-37</t>
  </si>
  <si>
    <t>38-47</t>
  </si>
  <si>
    <t>48-57</t>
  </si>
  <si>
    <t>старше 57</t>
  </si>
  <si>
    <t>Образование</t>
  </si>
  <si>
    <t>с высшим образованием</t>
  </si>
  <si>
    <t>без высшего образования</t>
  </si>
  <si>
    <t>Affinity Index</t>
  </si>
  <si>
    <t>Изменение выручки за год</t>
  </si>
  <si>
    <t>июль</t>
  </si>
  <si>
    <t>август</t>
  </si>
  <si>
    <t>сентябрь</t>
  </si>
  <si>
    <t>октябрь</t>
  </si>
  <si>
    <t>ноябрь</t>
  </si>
  <si>
    <t>декабрь</t>
  </si>
  <si>
    <t>Менеджер</t>
  </si>
  <si>
    <t>Заработная плата
(в рублях)</t>
  </si>
  <si>
    <t>Продолжительность работы в компании
(годы)</t>
  </si>
  <si>
    <t>Петров</t>
  </si>
  <si>
    <t>Иванов</t>
  </si>
  <si>
    <t>Соколов</t>
  </si>
  <si>
    <t>Виноградов</t>
  </si>
  <si>
    <t>Самородов</t>
  </si>
  <si>
    <t>Васильев</t>
  </si>
  <si>
    <t>Светлов</t>
  </si>
  <si>
    <t>Искренко</t>
  </si>
  <si>
    <t>Миронова</t>
  </si>
  <si>
    <t>Сонин</t>
  </si>
  <si>
    <t>Дата</t>
  </si>
  <si>
    <t>Месячный пробег, км</t>
  </si>
  <si>
    <t>Среднемесячный расход топлива(л/100 км)</t>
  </si>
  <si>
    <t>Менеджеры по рекламе</t>
  </si>
  <si>
    <t>Политики</t>
  </si>
  <si>
    <t>Министры правительства</t>
  </si>
  <si>
    <t>Журналисты</t>
  </si>
  <si>
    <t>Агенты по недвижимости</t>
  </si>
  <si>
    <t>Судьи</t>
  </si>
  <si>
    <t>Учителя</t>
  </si>
  <si>
    <t>Инженеры</t>
  </si>
  <si>
    <t>Врачи</t>
  </si>
  <si>
    <t>Медсестры</t>
  </si>
  <si>
    <t>Каким профессиям доверяют в Британии?</t>
  </si>
  <si>
    <t>2021г</t>
  </si>
  <si>
    <t>2020г.</t>
  </si>
  <si>
    <t>Месяц/год</t>
  </si>
  <si>
    <t>Динамика выручки магазина "Калинка" 2021 vs 2020 
(млн руб.)</t>
  </si>
  <si>
    <t>ФАКТ</t>
  </si>
  <si>
    <t>Total за месяц</t>
  </si>
  <si>
    <t>Товар 3</t>
  </si>
  <si>
    <t>Товар 2</t>
  </si>
  <si>
    <t>Товар 1</t>
  </si>
  <si>
    <t>дек</t>
  </si>
  <si>
    <t>ноя</t>
  </si>
  <si>
    <t>окт</t>
  </si>
  <si>
    <t>сен</t>
  </si>
  <si>
    <t>авг</t>
  </si>
  <si>
    <t>июл</t>
  </si>
  <si>
    <t>июн</t>
  </si>
  <si>
    <t>апр</t>
  </si>
  <si>
    <t>мар</t>
  </si>
  <si>
    <t>фев</t>
  </si>
  <si>
    <t xml:space="preserve">янв </t>
  </si>
  <si>
    <t>Квартал</t>
  </si>
  <si>
    <t>План производства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</si>
</sst>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mm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72"/>
      <family val="2"/>
      <charset val="204"/>
    </font>
    <font>
      <sz val="14"/>
      <color theme="1"/>
      <name val="72"/>
      <family val="2"/>
      <charset val="204"/>
    </font>
    <font>
      <sz val="11"/>
      <color theme="9" tint="0.3999755851924192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72"/>
      <family val="2"/>
      <charset val="204"/>
    </font>
    <font>
      <b/>
      <sz val="11"/>
      <color rgb="FFC00000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9"/>
      <name val="Arial"/>
      <family val="2"/>
    </font>
    <font>
      <sz val="9"/>
      <color theme="0" tint="-0.14999847407452621"/>
      <name val="Arial"/>
      <family val="2"/>
    </font>
    <font>
      <sz val="11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b/>
      <sz val="9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3" fillId="0" borderId="0"/>
    <xf numFmtId="0" fontId="14" fillId="0" borderId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1" xfId="0" applyFont="1" applyBorder="1"/>
    <xf numFmtId="0" fontId="7" fillId="8" borderId="0" xfId="0" applyFont="1" applyFill="1"/>
    <xf numFmtId="0" fontId="0" fillId="0" borderId="0" xfId="0" applyFont="1"/>
    <xf numFmtId="3" fontId="4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0" fontId="6" fillId="0" borderId="1" xfId="0" applyFont="1" applyBorder="1" applyAlignment="1">
      <alignment horizontal="left"/>
    </xf>
    <xf numFmtId="0" fontId="9" fillId="0" borderId="1" xfId="0" applyFont="1" applyBorder="1"/>
    <xf numFmtId="0" fontId="11" fillId="0" borderId="0" xfId="0" applyFont="1"/>
    <xf numFmtId="164" fontId="11" fillId="0" borderId="0" xfId="2" applyNumberFormat="1" applyFont="1"/>
    <xf numFmtId="0" fontId="11" fillId="0" borderId="0" xfId="2" applyFont="1"/>
    <xf numFmtId="14" fontId="11" fillId="0" borderId="0" xfId="2" applyNumberFormat="1" applyFont="1"/>
    <xf numFmtId="0" fontId="12" fillId="0" borderId="0" xfId="2" applyFont="1" applyAlignment="1">
      <alignment horizontal="right"/>
    </xf>
    <xf numFmtId="3" fontId="12" fillId="0" borderId="0" xfId="3" applyNumberFormat="1" applyFont="1"/>
    <xf numFmtId="0" fontId="12" fillId="0" borderId="0" xfId="3" applyFont="1"/>
    <xf numFmtId="0" fontId="11" fillId="0" borderId="0" xfId="3" applyFont="1"/>
    <xf numFmtId="3" fontId="11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left" vertical="center"/>
    </xf>
    <xf numFmtId="0" fontId="15" fillId="0" borderId="2" xfId="4" applyFont="1" applyBorder="1" applyAlignment="1">
      <alignment horizontal="right" vertical="center" wrapText="1"/>
    </xf>
    <xf numFmtId="0" fontId="11" fillId="0" borderId="2" xfId="3" applyFont="1" applyBorder="1" applyAlignment="1">
      <alignment horizontal="left" vertical="center" wrapText="1"/>
    </xf>
    <xf numFmtId="166" fontId="11" fillId="0" borderId="0" xfId="3" applyNumberFormat="1" applyFont="1"/>
    <xf numFmtId="0" fontId="15" fillId="0" borderId="0" xfId="4" applyFont="1" applyAlignment="1">
      <alignment horizontal="right"/>
    </xf>
    <xf numFmtId="0" fontId="16" fillId="0" borderId="0" xfId="3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18" fillId="0" borderId="1" xfId="0" applyFont="1" applyBorder="1" applyAlignment="1">
      <alignment horizontal="center"/>
    </xf>
    <xf numFmtId="9" fontId="4" fillId="0" borderId="1" xfId="0" applyNumberFormat="1" applyFont="1" applyBorder="1"/>
    <xf numFmtId="9" fontId="4" fillId="0" borderId="1" xfId="1" applyFont="1" applyBorder="1"/>
    <xf numFmtId="0" fontId="19" fillId="0" borderId="0" xfId="2" applyFont="1"/>
    <xf numFmtId="0" fontId="12" fillId="0" borderId="1" xfId="2" applyFont="1" applyBorder="1" applyAlignment="1">
      <alignment horizontal="right"/>
    </xf>
    <xf numFmtId="165" fontId="12" fillId="0" borderId="1" xfId="2" applyNumberFormat="1" applyFont="1" applyBorder="1"/>
    <xf numFmtId="164" fontId="11" fillId="0" borderId="1" xfId="2" applyNumberFormat="1" applyFont="1" applyBorder="1"/>
  </cellXfs>
  <cellStyles count="5">
    <cellStyle name="Обычный" xfId="0" builtinId="0"/>
    <cellStyle name="Обычный 3 2" xfId="3" xr:uid="{0750BAD5-26E6-4CB8-85FD-D35DAD9F2434}"/>
    <cellStyle name="Обычный 3 2 2" xfId="4" xr:uid="{6F01206A-63BA-4E08-8D52-212EB47B0E98}"/>
    <cellStyle name="Обычный 3 3" xfId="2" xr:uid="{7105935F-E0B8-44A6-A65F-11B286E90811}"/>
    <cellStyle name="Процентный" xfId="1" builtinId="5"/>
  </cellStyles>
  <dxfs count="0"/>
  <tableStyles count="0" defaultTableStyle="TableStyleMedium2" defaultPivotStyle="PivotStyleLight16"/>
  <colors>
    <mruColors>
      <color rgb="FF78E046"/>
      <color rgb="FFF88685"/>
      <color rgb="FFF88D82"/>
      <color rgb="FFE54E4A"/>
      <color rgb="FFF85F59"/>
      <color rgb="FFEF4949"/>
      <color rgb="FFF56461"/>
      <color rgb="FFF86462"/>
      <color rgb="FFF87E77"/>
      <color rgb="FFF86A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0">
                <a:solidFill>
                  <a:sysClr val="windowText" lastClr="000000"/>
                </a:solidFill>
                <a:latin typeface="72 Light" panose="020B0303030000000003" pitchFamily="34" charset="0"/>
                <a:cs typeface="72 Light" panose="020B0303030000000003" pitchFamily="34" charset="0"/>
              </a:rPr>
              <a:t>Филиал 3 лидирует по объему продаж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8-4F7F-8623-9C01AAC1E4E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98-4F7F-8623-9C01AAC1E4EF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8-4F7F-8623-9C01AAC1E4EF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98-4F7F-8623-9C01AAC1E4EF}"/>
              </c:ext>
            </c:extLst>
          </c:dPt>
          <c:dLbls>
            <c:dLbl>
              <c:idx val="0"/>
              <c:layout>
                <c:manualLayout>
                  <c:x val="-2.2645804331264029E-2"/>
                  <c:y val="-2.47998122344857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98-4F7F-8623-9C01AAC1E4EF}"/>
                </c:ext>
              </c:extLst>
            </c:dLbl>
            <c:dLbl>
              <c:idx val="1"/>
              <c:layout>
                <c:manualLayout>
                  <c:x val="0.12947821299675794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98-4F7F-8623-9C01AAC1E4EF}"/>
                </c:ext>
              </c:extLst>
            </c:dLbl>
            <c:dLbl>
              <c:idx val="2"/>
              <c:layout>
                <c:manualLayout>
                  <c:x val="4.4723276234399341E-3"/>
                  <c:y val="0.100900791150921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98-4F7F-8623-9C01AAC1E4EF}"/>
                </c:ext>
              </c:extLst>
            </c:dLbl>
            <c:dLbl>
              <c:idx val="3"/>
              <c:layout>
                <c:manualLayout>
                  <c:x val="-2.9992603893058641E-2"/>
                  <c:y val="9.632119290688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98-4F7F-8623-9C01AAC1E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72000" rIns="72000" bIns="144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'Круговая диаграмма'!$A$1:$A$4</c:f>
              <c:strCache>
                <c:ptCount val="4"/>
                <c:pt idx="0">
                  <c:v>Филиал 3</c:v>
                </c:pt>
                <c:pt idx="1">
                  <c:v>Филиал 2</c:v>
                </c:pt>
                <c:pt idx="2">
                  <c:v>Филиал 1</c:v>
                </c:pt>
                <c:pt idx="3">
                  <c:v>Филиал 4</c:v>
                </c:pt>
              </c:strCache>
            </c:strRef>
          </c:cat>
          <c:val>
            <c:numRef>
              <c:f>'Круговая диаграмма'!$B$1:$B$4</c:f>
              <c:numCache>
                <c:formatCode>General</c:formatCode>
                <c:ptCount val="4"/>
                <c:pt idx="0">
                  <c:v>60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F7F-8623-9C01AAC1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5400" cap="flat" cmpd="sng" algn="ctr">
      <a:solidFill>
        <a:schemeClr val="accent6">
          <a:lumMod val="75000"/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defRPr>
            </a:pPr>
            <a:endParaRPr lang="ru-RU" b="1">
              <a:solidFill>
                <a:sysClr val="windowText" lastClr="000000"/>
              </a:solidFill>
              <a:latin typeface="72 Condensed" panose="020B0506030000000003" pitchFamily="34" charset="0"/>
              <a:cs typeface="72 Condensed" panose="020B0506030000000003" pitchFamily="34" charset="0"/>
            </a:endParaRPr>
          </a:p>
          <a:p>
            <a:pPr>
              <a:defRPr b="1">
                <a:solidFill>
                  <a:sysClr val="windowText" lastClr="000000"/>
                </a:solidFill>
                <a:latin typeface="72 Condensed" panose="020B0506030000000003" pitchFamily="34" charset="0"/>
                <a:cs typeface="72 Condensed" panose="020B0506030000000003" pitchFamily="34" charset="0"/>
              </a:defRPr>
            </a:pPr>
            <a:r>
              <a:rPr lang="ru-RU" b="1">
                <a:solidFill>
                  <a:sysClr val="windowText" lastClr="000000"/>
                </a:solidFill>
                <a:latin typeface="72 Condensed" panose="020B0506030000000003" pitchFamily="34" charset="0"/>
                <a:cs typeface="72 Condensed" panose="020B0506030000000003" pitchFamily="34" charset="0"/>
              </a:rPr>
              <a:t>Каким профессиям доверяют в Британии?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Statista!$A$2:$A$11</c:f>
              <c:strCache>
                <c:ptCount val="10"/>
                <c:pt idx="0">
                  <c:v>Медсестры</c:v>
                </c:pt>
                <c:pt idx="1">
                  <c:v>Врачи</c:v>
                </c:pt>
                <c:pt idx="2">
                  <c:v>Инженеры</c:v>
                </c:pt>
                <c:pt idx="3">
                  <c:v>Учителя</c:v>
                </c:pt>
                <c:pt idx="4">
                  <c:v>Судьи</c:v>
                </c:pt>
                <c:pt idx="5">
                  <c:v>Агенты по недвижимости</c:v>
                </c:pt>
                <c:pt idx="6">
                  <c:v>Журналисты</c:v>
                </c:pt>
                <c:pt idx="7">
                  <c:v>Министры правительства</c:v>
                </c:pt>
                <c:pt idx="8">
                  <c:v>Политики</c:v>
                </c:pt>
                <c:pt idx="9">
                  <c:v>Менеджеры по рекламе</c:v>
                </c:pt>
              </c:strCache>
            </c:strRef>
          </c:cat>
          <c:val>
            <c:numRef>
              <c:f>Statista!$B$2:$B$11</c:f>
              <c:numCache>
                <c:formatCode>0%</c:formatCode>
                <c:ptCount val="10"/>
                <c:pt idx="0">
                  <c:v>0.93</c:v>
                </c:pt>
                <c:pt idx="1">
                  <c:v>0.91</c:v>
                </c:pt>
                <c:pt idx="2">
                  <c:v>0.89</c:v>
                </c:pt>
                <c:pt idx="3">
                  <c:v>0.85</c:v>
                </c:pt>
                <c:pt idx="4">
                  <c:v>0.84</c:v>
                </c:pt>
                <c:pt idx="5">
                  <c:v>0.27</c:v>
                </c:pt>
                <c:pt idx="6">
                  <c:v>0.23</c:v>
                </c:pt>
                <c:pt idx="7">
                  <c:v>0.16</c:v>
                </c:pt>
                <c:pt idx="8">
                  <c:v>0.15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C-473D-9A38-A2C80DA52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axId val="283337951"/>
        <c:axId val="283325887"/>
      </c:barChart>
      <c:catAx>
        <c:axId val="283337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283325887"/>
        <c:crosses val="autoZero"/>
        <c:auto val="1"/>
        <c:lblAlgn val="ctr"/>
        <c:lblOffset val="100"/>
        <c:noMultiLvlLbl val="0"/>
      </c:catAx>
      <c:valAx>
        <c:axId val="28332588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833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'Столбец в столбце'!$A$1</c:f>
          <c:strCache>
            <c:ptCount val="1"/>
            <c:pt idx="0">
              <c:v>Динамика выручки магазина "Калинка" 2021 vs 2020 
(млн руб.)</c:v>
            </c:pt>
          </c:strCache>
        </c:strRef>
      </c:tx>
      <c:layout>
        <c:manualLayout>
          <c:xMode val="edge"/>
          <c:yMode val="edge"/>
          <c:x val="3.4490770620885493E-2"/>
          <c:y val="1.7917135365133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ysClr val="windowText" lastClr="000000"/>
              </a:solidFill>
              <a:latin typeface="Baskerville Old Face" panose="02020602080505020303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'Столбец в столбце'!$C$2</c:f>
              <c:strCache>
                <c:ptCount val="1"/>
                <c:pt idx="0">
                  <c:v>2021г</c:v>
                </c:pt>
              </c:strCache>
            </c:strRef>
          </c:tx>
          <c:spPr>
            <a:solidFill>
              <a:srgbClr val="78E046"/>
            </a:solidFill>
            <a:ln>
              <a:noFill/>
            </a:ln>
            <a:effectLst/>
          </c:spPr>
          <c:invertIfNegative val="0"/>
          <c:cat>
            <c:numRef>
              <c:f>'Столбец в столбце'!$A$3:$A$14</c:f>
              <c:numCache>
                <c:formatCode>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'Столбец в столбце'!$C$3:$C$14</c:f>
              <c:numCache>
                <c:formatCode>#\ ##0.0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669-A305-8A59970D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429749263"/>
        <c:axId val="429750511"/>
      </c:barChart>
      <c:barChart>
        <c:barDir val="col"/>
        <c:grouping val="clustered"/>
        <c:varyColors val="0"/>
        <c:ser>
          <c:idx val="0"/>
          <c:order val="0"/>
          <c:tx>
            <c:strRef>
              <c:f>'Столбец в столбце'!$B$2</c:f>
              <c:strCache>
                <c:ptCount val="1"/>
                <c:pt idx="0">
                  <c:v>2020г.</c:v>
                </c:pt>
              </c:strCache>
            </c:strRef>
          </c:tx>
          <c:spPr>
            <a:solidFill>
              <a:schemeClr val="bg1">
                <a:lumMod val="8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'Столбец в столбце'!$A$3:$A$14</c:f>
              <c:numCache>
                <c:formatCode>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'Столбец в столбце'!$B$3:$B$14</c:f>
              <c:numCache>
                <c:formatCode>#\ ##0.0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669-A305-8A59970D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axId val="554224687"/>
        <c:axId val="554242991"/>
      </c:barChart>
      <c:dateAx>
        <c:axId val="429749263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0511"/>
        <c:crosses val="autoZero"/>
        <c:auto val="1"/>
        <c:lblOffset val="100"/>
        <c:baseTimeUnit val="months"/>
      </c:dateAx>
      <c:valAx>
        <c:axId val="42975051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49263"/>
        <c:crosses val="autoZero"/>
        <c:crossBetween val="between"/>
      </c:valAx>
      <c:valAx>
        <c:axId val="554242991"/>
        <c:scaling>
          <c:orientation val="minMax"/>
          <c:max val="18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554224687"/>
        <c:crosses val="max"/>
        <c:crossBetween val="between"/>
      </c:valAx>
      <c:dateAx>
        <c:axId val="554224687"/>
        <c:scaling>
          <c:orientation val="minMax"/>
        </c:scaling>
        <c:delete val="1"/>
        <c:axPos val="b"/>
        <c:numFmt formatCode="mmm" sourceLinked="1"/>
        <c:majorTickMark val="out"/>
        <c:minorTickMark val="none"/>
        <c:tickLblPos val="nextTo"/>
        <c:crossAx val="554242991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19201958920564"/>
          <c:y val="0.10365062808729643"/>
          <c:w val="0.18013917410845254"/>
          <c:h val="5.7095790855533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ru-RU" sz="2400" b="1">
              <a:solidFill>
                <a:schemeClr val="accent2">
                  <a:lumMod val="50000"/>
                </a:schemeClr>
              </a:solidFill>
              <a:latin typeface="Bookman Old Style" panose="02050604050505020204" pitchFamily="18" charset="0"/>
            </a:endParaRPr>
          </a:p>
          <a:p>
            <a:pPr>
              <a:defRPr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ru-RU" sz="2400" b="1">
                <a:solidFill>
                  <a:schemeClr val="accent2">
                    <a:lumMod val="50000"/>
                  </a:schemeClr>
                </a:solidFill>
                <a:latin typeface="Bookman Old Style" panose="02050604050505020204" pitchFamily="18" charset="0"/>
              </a:rPr>
              <a:t>Структура книжного рынка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385723">
                  <a:alpha val="5686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61-3342-941D-CA7DF382F9D6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61-3342-941D-CA7DF382F9D6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61-3342-941D-CA7DF382F9D6}"/>
              </c:ext>
            </c:extLst>
          </c:dPt>
          <c:dPt>
            <c:idx val="3"/>
            <c:bubble3D val="0"/>
            <c:spPr>
              <a:solidFill>
                <a:srgbClr val="843C0C">
                  <a:alpha val="78824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61-3342-941D-CA7DF382F9D6}"/>
              </c:ext>
            </c:extLst>
          </c:dPt>
          <c:dPt>
            <c:idx val="4"/>
            <c:bubble3D val="0"/>
            <c:spPr>
              <a:solidFill>
                <a:schemeClr val="accent2">
                  <a:lumMod val="50000"/>
                  <a:alpha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1-3342-941D-CA7DF382F9D6}"/>
              </c:ext>
            </c:extLst>
          </c:dPt>
          <c:dPt>
            <c:idx val="5"/>
            <c:bubble3D val="0"/>
            <c:spPr>
              <a:solidFill>
                <a:srgbClr val="843C0C">
                  <a:alpha val="38824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61-3342-941D-CA7DF382F9D6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1-3342-941D-CA7DF382F9D6}"/>
              </c:ext>
            </c:extLst>
          </c:dPt>
          <c:dLbls>
            <c:dLbl>
              <c:idx val="0"/>
              <c:layout>
                <c:manualLayout>
                  <c:x val="5.9555146847519976E-3"/>
                  <c:y val="-2.68817204301076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1-3342-941D-CA7DF382F9D6}"/>
                </c:ext>
              </c:extLst>
            </c:dLbl>
            <c:dLbl>
              <c:idx val="1"/>
              <c:layout>
                <c:manualLayout>
                  <c:x val="-6.3868635273771818E-2"/>
                  <c:y val="0.105298126958047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61-3342-941D-CA7DF382F9D6}"/>
                </c:ext>
              </c:extLst>
            </c:dLbl>
            <c:dLbl>
              <c:idx val="2"/>
              <c:layout>
                <c:manualLayout>
                  <c:x val="0.17335766423357665"/>
                  <c:y val="9.67741935483869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61-3342-941D-CA7DF382F9D6}"/>
                </c:ext>
              </c:extLst>
            </c:dLbl>
            <c:dLbl>
              <c:idx val="3"/>
              <c:layout>
                <c:manualLayout>
                  <c:x val="-4.9270072992700732E-2"/>
                  <c:y val="-1.61290322580645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61-3342-941D-CA7DF382F9D6}"/>
                </c:ext>
              </c:extLst>
            </c:dLbl>
            <c:dLbl>
              <c:idx val="4"/>
              <c:layout>
                <c:manualLayout>
                  <c:x val="-1.3381840545656051E-16"/>
                  <c:y val="-1.88172043010752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61-3342-941D-CA7DF382F9D6}"/>
                </c:ext>
              </c:extLst>
            </c:dLbl>
            <c:dLbl>
              <c:idx val="5"/>
              <c:layout>
                <c:manualLayout>
                  <c:x val="0"/>
                  <c:y val="5.91397849462365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61-3342-941D-CA7DF382F9D6}"/>
                </c:ext>
              </c:extLst>
            </c:dLbl>
            <c:dLbl>
              <c:idx val="6"/>
              <c:layout>
                <c:manualLayout>
                  <c:x val="-2.7372262773722629E-2"/>
                  <c:y val="-8.3333333333333426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Прочие</a:t>
                    </a:r>
                    <a:endParaRPr lang="ru-RU" baseline="0"/>
                  </a:p>
                  <a:p>
                    <a:fld id="{77E6D6A0-19B5-F844-90FB-9A9DE921A02E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061-3342-941D-CA7DF382F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36000" rIns="1080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'Задание 8_стр.70'!$A$2:$A$7</c:f>
              <c:strCache>
                <c:ptCount val="6"/>
                <c:pt idx="0">
                  <c:v>Книги в твёрдой обложке</c:v>
                </c:pt>
                <c:pt idx="1">
                  <c:v>Книги в бумажной обложке</c:v>
                </c:pt>
                <c:pt idx="2">
                  <c:v>Электронные книги</c:v>
                </c:pt>
                <c:pt idx="3">
                  <c:v>Аудиокниги</c:v>
                </c:pt>
                <c:pt idx="4">
                  <c:v>Настольные книги</c:v>
                </c:pt>
                <c:pt idx="5">
                  <c:v>Другие</c:v>
                </c:pt>
              </c:strCache>
            </c:strRef>
          </c:cat>
          <c:val>
            <c:numRef>
              <c:f>'Задание 8_стр.70'!$B$2:$B$7</c:f>
              <c:numCache>
                <c:formatCode>#,##0</c:formatCode>
                <c:ptCount val="6"/>
                <c:pt idx="0">
                  <c:v>2861000</c:v>
                </c:pt>
                <c:pt idx="1">
                  <c:v>2644000</c:v>
                </c:pt>
                <c:pt idx="2">
                  <c:v>1054000</c:v>
                </c:pt>
                <c:pt idx="3">
                  <c:v>400000</c:v>
                </c:pt>
                <c:pt idx="4">
                  <c:v>147000</c:v>
                </c:pt>
                <c:pt idx="5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3342-941D-CA7DF382F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65"/>
        <c:splitType val="pos"/>
        <c:splitPos val="4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857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defRPr>
            </a:pPr>
            <a:endParaRPr lang="ru-RU" sz="1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endParaRPr>
          </a:p>
          <a:p>
            <a:pPr>
              <a:defRPr sz="1800" b="1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cs typeface="72 Condensed" panose="020B0506030000000003" pitchFamily="34" charset="0"/>
              </a:defRPr>
            </a:pPr>
            <a:r>
              <a:rPr lang="ru-RU" sz="1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rPr>
              <a:t>Структура книжной продукции по издательствам</a:t>
            </a:r>
          </a:p>
        </c:rich>
      </c:tx>
      <c:layout>
        <c:manualLayout>
          <c:xMode val="edge"/>
          <c:yMode val="edge"/>
          <c:x val="2.2857949486194174E-2"/>
          <c:y val="1.305589051967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'Линейчатая диаграмма'!$B$1</c:f>
              <c:strCache>
                <c:ptCount val="1"/>
                <c:pt idx="0">
                  <c:v>"Книжный мир"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'Линейчатая диаграмма'!$A$2:$A$7</c:f>
              <c:strCache>
                <c:ptCount val="6"/>
                <c:pt idx="0">
                  <c:v>Книги в твёрдой обложке</c:v>
                </c:pt>
                <c:pt idx="1">
                  <c:v>Книги в бумажной обложке</c:v>
                </c:pt>
                <c:pt idx="2">
                  <c:v>Электронные книги</c:v>
                </c:pt>
                <c:pt idx="3">
                  <c:v>Аудиокниги</c:v>
                </c:pt>
                <c:pt idx="4">
                  <c:v>Настольные книги</c:v>
                </c:pt>
                <c:pt idx="5">
                  <c:v>Другие</c:v>
                </c:pt>
              </c:strCache>
            </c:strRef>
          </c:cat>
          <c:val>
            <c:numRef>
              <c:f>'Линейчатая диаграмма'!$B$2:$B$7</c:f>
              <c:numCache>
                <c:formatCode>#,##0</c:formatCode>
                <c:ptCount val="6"/>
                <c:pt idx="0">
                  <c:v>2861000</c:v>
                </c:pt>
                <c:pt idx="1">
                  <c:v>2644000</c:v>
                </c:pt>
                <c:pt idx="2">
                  <c:v>1054000</c:v>
                </c:pt>
                <c:pt idx="3">
                  <c:v>400000</c:v>
                </c:pt>
                <c:pt idx="4">
                  <c:v>147000</c:v>
                </c:pt>
                <c:pt idx="5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B79-8CE5-B2E6B862C327}"/>
            </c:ext>
          </c:extLst>
        </c:ser>
        <c:ser>
          <c:idx val="1"/>
          <c:order val="1"/>
          <c:tx>
            <c:strRef>
              <c:f>'Линейчатая диаграмма'!$C$1</c:f>
              <c:strCache>
                <c:ptCount val="1"/>
                <c:pt idx="0">
                  <c:v>"Большая книга"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'Линейчатая диаграмма'!$A$2:$A$7</c:f>
              <c:strCache>
                <c:ptCount val="6"/>
                <c:pt idx="0">
                  <c:v>Книги в твёрдой обложке</c:v>
                </c:pt>
                <c:pt idx="1">
                  <c:v>Книги в бумажной обложке</c:v>
                </c:pt>
                <c:pt idx="2">
                  <c:v>Электронные книги</c:v>
                </c:pt>
                <c:pt idx="3">
                  <c:v>Аудиокниги</c:v>
                </c:pt>
                <c:pt idx="4">
                  <c:v>Настольные книги</c:v>
                </c:pt>
                <c:pt idx="5">
                  <c:v>Другие</c:v>
                </c:pt>
              </c:strCache>
            </c:strRef>
          </c:cat>
          <c:val>
            <c:numRef>
              <c:f>'Линейчатая диаграмма'!$C$2:$C$7</c:f>
              <c:numCache>
                <c:formatCode>#,##0</c:formatCode>
                <c:ptCount val="6"/>
                <c:pt idx="0">
                  <c:v>3058000</c:v>
                </c:pt>
                <c:pt idx="1">
                  <c:v>2674000</c:v>
                </c:pt>
                <c:pt idx="2">
                  <c:v>1016000</c:v>
                </c:pt>
                <c:pt idx="3">
                  <c:v>515000</c:v>
                </c:pt>
                <c:pt idx="4">
                  <c:v>151000</c:v>
                </c:pt>
                <c:pt idx="5">
                  <c:v>423000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B79-8CE5-B2E6B862C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0"/>
        <c:axId val="825986208"/>
        <c:axId val="825980384"/>
      </c:barChart>
      <c:catAx>
        <c:axId val="82598620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825980384"/>
        <c:crosses val="autoZero"/>
        <c:auto val="1"/>
        <c:lblAlgn val="ctr"/>
        <c:lblOffset val="100"/>
        <c:noMultiLvlLbl val="0"/>
      </c:catAx>
      <c:valAx>
        <c:axId val="82598038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8259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9812050914903E-2"/>
          <c:y val="0.17328430692239763"/>
          <c:w val="0.40745376018551227"/>
          <c:h val="5.929661646830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5400" cap="flat" cmpd="sng" algn="ctr">
      <a:solidFill>
        <a:schemeClr val="accent6">
          <a:lumMod val="50000"/>
          <a:alpha val="7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ru-RU" sz="2000">
                <a:solidFill>
                  <a:schemeClr val="accent6">
                    <a:lumMod val="20000"/>
                    <a:lumOff val="80000"/>
                  </a:schemeClr>
                </a:solidFill>
                <a:latin typeface="Bookman Old Style" panose="02050604050505020204" pitchFamily="18" charset="0"/>
              </a:rPr>
              <a:t>Планируют ли россияне продолжать работу на пенсии и почему</a:t>
            </a:r>
          </a:p>
          <a:p>
            <a:pPr>
              <a:defRPr sz="2000">
                <a:solidFill>
                  <a:schemeClr val="accent6">
                    <a:lumMod val="20000"/>
                    <a:lumOff val="80000"/>
                  </a:schemeClr>
                </a:solidFill>
                <a:latin typeface="Bookman Old Style" panose="02050604050505020204" pitchFamily="18" charset="0"/>
              </a:defRPr>
            </a:pPr>
            <a:endParaRPr lang="ru-RU" sz="2000">
              <a:solidFill>
                <a:schemeClr val="accent6">
                  <a:lumMod val="20000"/>
                  <a:lumOff val="80000"/>
                </a:schemeClr>
              </a:solidFill>
              <a:latin typeface="Bookman Old Style" panose="0205060405050502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6">
                  <a:lumMod val="20000"/>
                  <a:lumOff val="80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637107" sx="81000" sy="81000" algn="ctr" rotWithShape="0">
                <a:prstClr val="black">
                  <a:alpha val="23467"/>
                </a:prstClr>
              </a:outerShdw>
            </a:effectLst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58-4FDF-9139-C81401485F10}"/>
              </c:ext>
            </c:extLst>
          </c:dPt>
          <c:dPt>
            <c:idx val="1"/>
            <c:bubble3D val="0"/>
            <c:spPr>
              <a:solidFill>
                <a:srgbClr val="E54E4A">
                  <a:alpha val="81961"/>
                </a:srgbClr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58-4FDF-9139-C81401485F10}"/>
              </c:ext>
            </c:extLst>
          </c:dPt>
          <c:dPt>
            <c:idx val="2"/>
            <c:bubble3D val="0"/>
            <c:spPr>
              <a:solidFill>
                <a:srgbClr val="E7E5E1"/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D58-4FDF-9139-C81401485F10}"/>
              </c:ext>
            </c:extLst>
          </c:dPt>
          <c:dPt>
            <c:idx val="3"/>
            <c:bubble3D val="0"/>
            <c:spPr>
              <a:solidFill>
                <a:srgbClr val="F85F59">
                  <a:alpha val="89020"/>
                </a:srgbClr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58-4FDF-9139-C81401485F10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D58-4FDF-9139-C81401485F10}"/>
              </c:ext>
            </c:extLst>
          </c:dPt>
          <c:dPt>
            <c:idx val="5"/>
            <c:bubble3D val="0"/>
            <c:spPr>
              <a:solidFill>
                <a:srgbClr val="F88D82"/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58-4FDF-9139-C81401485F10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 w="19050">
                <a:noFill/>
              </a:ln>
              <a:effectLst>
                <a:outerShdw blurRad="637107" sx="81000" sy="81000" algn="ctr" rotWithShape="0">
                  <a:prstClr val="black">
                    <a:alpha val="23467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D58-4FDF-9139-C81401485F10}"/>
              </c:ext>
            </c:extLst>
          </c:dPt>
          <c:dLbls>
            <c:dLbl>
              <c:idx val="0"/>
              <c:layout>
                <c:manualLayout>
                  <c:x val="-4.8282265552460672E-2"/>
                  <c:y val="-0.1025641025641026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58-4FDF-9139-C81401485F10}"/>
                </c:ext>
              </c:extLst>
            </c:dLbl>
            <c:dLbl>
              <c:idx val="1"/>
              <c:layout>
                <c:manualLayout>
                  <c:x val="-8.8568665758885404E-2"/>
                  <c:y val="-2.892833662064431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8-4FDF-9139-C81401485F10}"/>
                </c:ext>
              </c:extLst>
            </c:dLbl>
            <c:dLbl>
              <c:idx val="2"/>
              <c:layout>
                <c:manualLayout>
                  <c:x val="-2.1907130029798907E-2"/>
                  <c:y val="-4.99671268902039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8-4FDF-9139-C81401485F10}"/>
                </c:ext>
              </c:extLst>
            </c:dLbl>
            <c:dLbl>
              <c:idx val="3"/>
              <c:layout>
                <c:manualLayout>
                  <c:x val="-1.8524000289437505E-3"/>
                  <c:y val="5.259697567389875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58-4FDF-9139-C81401485F10}"/>
                </c:ext>
              </c:extLst>
            </c:dLbl>
            <c:dLbl>
              <c:idx val="4"/>
              <c:layout>
                <c:manualLayout>
                  <c:x val="3.346292239785816E-3"/>
                  <c:y val="7.889546351084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58-4FDF-9139-C81401485F10}"/>
                </c:ext>
              </c:extLst>
            </c:dLbl>
            <c:dLbl>
              <c:idx val="5"/>
              <c:layout>
                <c:manualLayout>
                  <c:x val="9.8482426538787915E-3"/>
                  <c:y val="4.470742932281393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58-4FDF-9139-C81401485F10}"/>
                </c:ext>
              </c:extLst>
            </c:dLbl>
            <c:dLbl>
              <c:idx val="6"/>
              <c:layout>
                <c:manualLayout>
                  <c:x val="4.456824512534819E-2"/>
                  <c:y val="2.4106668701576316E-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58-4FDF-9139-C81401485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'Дополнительная задача'!$B$3:$B$9</c:f>
              <c:strCache>
                <c:ptCount val="7"/>
                <c:pt idx="0">
                  <c:v>да, боюсь, будет не хватать денег</c:v>
                </c:pt>
                <c:pt idx="1">
                  <c:v>нет, боюсь, здоровье не позволит</c:v>
                </c:pt>
                <c:pt idx="2">
                  <c:v>пока не знаю</c:v>
                </c:pt>
                <c:pt idx="3">
                  <c:v>нет, хочу отдыхать</c:v>
                </c:pt>
                <c:pt idx="4">
                  <c:v>да, хочу быть в тонусе и в коллективе</c:v>
                </c:pt>
                <c:pt idx="5">
                  <c:v>нет, хочу больше времени проводить с семьей</c:v>
                </c:pt>
                <c:pt idx="6">
                  <c:v>да, мне нравится моя работа</c:v>
                </c:pt>
              </c:strCache>
            </c:strRef>
          </c:cat>
          <c:val>
            <c:numRef>
              <c:f>'Дополнительная задача'!$C$3:$C$9</c:f>
              <c:numCache>
                <c:formatCode>General</c:formatCode>
                <c:ptCount val="7"/>
                <c:pt idx="0">
                  <c:v>46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8-4FDF-9139-C81401485F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3E-7141-91A8-D6AAB8433B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'Дополнительная задача'!$B$3:$B$9</c:f>
              <c:strCache>
                <c:ptCount val="7"/>
                <c:pt idx="0">
                  <c:v>да, боюсь, будет не хватать денег</c:v>
                </c:pt>
                <c:pt idx="1">
                  <c:v>нет, боюсь, здоровье не позволит</c:v>
                </c:pt>
                <c:pt idx="2">
                  <c:v>пока не знаю</c:v>
                </c:pt>
                <c:pt idx="3">
                  <c:v>нет, хочу отдыхать</c:v>
                </c:pt>
                <c:pt idx="4">
                  <c:v>да, хочу быть в тонусе и в коллективе</c:v>
                </c:pt>
                <c:pt idx="5">
                  <c:v>нет, хочу больше времени проводить с семьей</c:v>
                </c:pt>
                <c:pt idx="6">
                  <c:v>да, мне нравится моя работа</c:v>
                </c:pt>
              </c:strCache>
            </c:strRef>
          </c:cat>
          <c:val>
            <c:numRef>
              <c:f>'Дополнительная задача'!$B$1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8-4FDF-9139-C81401485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F7F65"/>
    </a:solidFill>
    <a:ln w="2540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ACADEMY ENGRAVED LET PLAIN:1.0" panose="02000000000000000000" pitchFamily="2" charset="0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  <a:latin typeface="ACADEMY ENGRAVED LET PLAIN:1.0" panose="02000000000000000000" pitchFamily="2" charset="0"/>
              </a:rPr>
              <a:t>Affinity Index</a:t>
            </a:r>
          </a:p>
          <a:p>
            <a:pPr>
              <a:defRPr sz="2800">
                <a:solidFill>
                  <a:schemeClr val="tx1"/>
                </a:solidFill>
                <a:latin typeface="ACADEMY ENGRAVED LET PLAIN:1.0" panose="02000000000000000000" pitchFamily="2" charset="0"/>
              </a:defRPr>
            </a:pPr>
            <a:endParaRPr lang="en-US" sz="2800">
              <a:solidFill>
                <a:schemeClr val="tx1"/>
              </a:solidFill>
              <a:latin typeface="ACADEMY ENGRAVED LET PLAIN:1.0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ACADEMY ENGRAVED LET PLAIN:1.0" panose="02000000000000000000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'Задание 9_стр.76'!$C$1</c:f>
              <c:strCache>
                <c:ptCount val="1"/>
                <c:pt idx="0">
                  <c:v>Affinity Index</c:v>
                </c:pt>
              </c:strCache>
            </c:strRef>
          </c:tx>
          <c:spPr>
            <a:solidFill>
              <a:srgbClr val="78E046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9_стр.76'!$B$2:$B$14</c:f>
              <c:strCache>
                <c:ptCount val="13"/>
                <c:pt idx="0">
                  <c:v>Мужчины</c:v>
                </c:pt>
                <c:pt idx="1">
                  <c:v>Женщины</c:v>
                </c:pt>
                <c:pt idx="4">
                  <c:v>18-27</c:v>
                </c:pt>
                <c:pt idx="5">
                  <c:v>28-37</c:v>
                </c:pt>
                <c:pt idx="6">
                  <c:v>38-47</c:v>
                </c:pt>
                <c:pt idx="7">
                  <c:v>48-57</c:v>
                </c:pt>
                <c:pt idx="8">
                  <c:v>старше 57</c:v>
                </c:pt>
                <c:pt idx="11">
                  <c:v>с высшим образованием</c:v>
                </c:pt>
                <c:pt idx="12">
                  <c:v>без высшего образования</c:v>
                </c:pt>
              </c:strCache>
            </c:strRef>
          </c:cat>
          <c:val>
            <c:numRef>
              <c:f>'Задание 9_стр.76'!$C$2:$C$14</c:f>
              <c:numCache>
                <c:formatCode>General</c:formatCode>
                <c:ptCount val="13"/>
                <c:pt idx="0">
                  <c:v>125</c:v>
                </c:pt>
                <c:pt idx="1">
                  <c:v>65</c:v>
                </c:pt>
                <c:pt idx="4">
                  <c:v>75</c:v>
                </c:pt>
                <c:pt idx="5">
                  <c:v>140</c:v>
                </c:pt>
                <c:pt idx="6">
                  <c:v>120</c:v>
                </c:pt>
                <c:pt idx="7">
                  <c:v>60</c:v>
                </c:pt>
                <c:pt idx="8">
                  <c:v>82</c:v>
                </c:pt>
                <c:pt idx="11">
                  <c:v>150</c:v>
                </c:pt>
                <c:pt idx="12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8868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F06-E544-A121-6E4539270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21488464"/>
        <c:axId val="1381009440"/>
      </c:barChart>
      <c:catAx>
        <c:axId val="132148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ru-RU"/>
          </a:p>
        </c:txPr>
        <c:crossAx val="1381009440"/>
        <c:crossesAt val="100"/>
        <c:auto val="1"/>
        <c:lblAlgn val="ctr"/>
        <c:lblOffset val="100"/>
        <c:noMultiLvlLbl val="0"/>
      </c:catAx>
      <c:valAx>
        <c:axId val="13810094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214884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22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Гистограмма!$A$1</c:f>
          <c:strCache>
            <c:ptCount val="1"/>
            <c:pt idx="0">
              <c:v>Выручка компании (млн руб.)</c:v>
            </c:pt>
          </c:strCache>
        </c:strRef>
      </c:tx>
      <c:layout>
        <c:manualLayout>
          <c:xMode val="edge"/>
          <c:yMode val="edge"/>
          <c:x val="3.540966754155729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Гистограмма!$B$2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Гистограмма!$A$3:$A$8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Гистограмма!$B$3:$B$8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35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3CA-82AB-6F330A682E77}"/>
            </c:ext>
          </c:extLst>
        </c:ser>
        <c:ser>
          <c:idx val="1"/>
          <c:order val="1"/>
          <c:tx>
            <c:strRef>
              <c:f>Гистограмма!$C$2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Гистограмма!$A$3:$A$8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Гистограмма!$C$3:$C$8</c:f>
              <c:numCache>
                <c:formatCode>General</c:formatCode>
                <c:ptCount val="6"/>
                <c:pt idx="0">
                  <c:v>27</c:v>
                </c:pt>
                <c:pt idx="1">
                  <c:v>33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3CA-82AB-6F330A682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4"/>
        <c:axId val="775239904"/>
        <c:axId val="775244896"/>
      </c:barChart>
      <c:catAx>
        <c:axId val="7752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ru-RU"/>
          </a:p>
        </c:txPr>
        <c:crossAx val="775244896"/>
        <c:crosses val="autoZero"/>
        <c:auto val="1"/>
        <c:lblAlgn val="ctr"/>
        <c:lblOffset val="100"/>
        <c:noMultiLvlLbl val="0"/>
      </c:catAx>
      <c:valAx>
        <c:axId val="77524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52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35608048993874E-2"/>
          <c:y val="0.12541666666666668"/>
          <c:w val="0.187510061242344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'Пример 4 (с 84)'!$A$1:$C$1</c:f>
          <c:strCache>
            <c:ptCount val="3"/>
            <c:pt idx="0">
              <c:v>Выручка компании (млн руб.)</c:v>
            </c:pt>
          </c:strCache>
        </c:strRef>
      </c:tx>
      <c:layout>
        <c:manualLayout>
          <c:xMode val="edge"/>
          <c:yMode val="edge"/>
          <c:x val="2.1376053322282075E-2"/>
          <c:y val="1.9631904369438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'Пример 4 (с 84)'!$B$2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640350877193022E-2"/>
                  <c:y val="-2.78363399946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E-4E90-A1F7-4A5B107F4EBE}"/>
                </c:ext>
              </c:extLst>
            </c:dLbl>
            <c:dLbl>
              <c:idx val="4"/>
              <c:layout>
                <c:manualLayout>
                  <c:x val="-2.6447368421052633E-2"/>
                  <c:y val="-3.7652292179417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3E-4E90-A1F7-4A5B107F4EBE}"/>
                </c:ext>
              </c:extLst>
            </c:dLbl>
            <c:dLbl>
              <c:idx val="5"/>
              <c:layout>
                <c:manualLayout>
                  <c:x val="-2.8640350877192983E-2"/>
                  <c:y val="-5.7284196548855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3E-4E90-A1F7-4A5B107F4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'Пример 4 (с 84)'!$A$3:$A$14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 4 (с 84)'!$B$3:$B$14</c:f>
              <c:numCache>
                <c:formatCode>General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35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4E90-A1F7-4A5B107F4EBE}"/>
            </c:ext>
          </c:extLst>
        </c:ser>
        <c:ser>
          <c:idx val="1"/>
          <c:order val="1"/>
          <c:tx>
            <c:strRef>
              <c:f>'Пример 4 (с 84)'!$C$2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640350877193022E-2"/>
                  <c:y val="3.7652292179416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3E-4E90-A1F7-4A5B107F4EBE}"/>
                </c:ext>
              </c:extLst>
            </c:dLbl>
            <c:dLbl>
              <c:idx val="4"/>
              <c:layout>
                <c:manualLayout>
                  <c:x val="-3.9605263157894817E-2"/>
                  <c:y val="4.4196260302563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3E-4E90-A1F7-4A5B107F4EBE}"/>
                </c:ext>
              </c:extLst>
            </c:dLbl>
            <c:dLbl>
              <c:idx val="5"/>
              <c:layout>
                <c:manualLayout>
                  <c:x val="-2.8640350877192983E-2"/>
                  <c:y val="4.0924276240990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3E-4E90-A1F7-4A5B107F4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'Пример 4 (с 84)'!$A$3:$A$14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 4 (с 84)'!$C$3:$C$14</c:f>
              <c:numCache>
                <c:formatCode>General</c:formatCode>
                <c:ptCount val="12"/>
                <c:pt idx="0">
                  <c:v>27</c:v>
                </c:pt>
                <c:pt idx="1">
                  <c:v>33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25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E-4E90-A1F7-4A5B107F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7003983"/>
        <c:axId val="276993167"/>
      </c:lineChart>
      <c:catAx>
        <c:axId val="277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93167"/>
        <c:crosses val="autoZero"/>
        <c:auto val="1"/>
        <c:lblAlgn val="ctr"/>
        <c:lblOffset val="100"/>
        <c:noMultiLvlLbl val="0"/>
      </c:catAx>
      <c:valAx>
        <c:axId val="276993167"/>
        <c:scaling>
          <c:orientation val="minMax"/>
          <c:min val="20"/>
        </c:scaling>
        <c:delete val="1"/>
        <c:axPos val="l"/>
        <c:majorGridlines>
          <c:spPr>
            <a:ln w="9525" cap="flat" cmpd="sng" algn="ctr">
              <a:solidFill>
                <a:schemeClr val="accent6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70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578878298107476E-2"/>
          <c:y val="9.5182016351160678E-2"/>
          <c:w val="0.23305256250863379"/>
          <c:h val="5.6998938962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1">
                <a:solidFill>
                  <a:sysClr val="windowText" lastClr="000000"/>
                </a:solidFill>
                <a:latin typeface="72 Light" panose="020B0303030000000003" pitchFamily="34" charset="0"/>
                <a:cs typeface="72 Light" panose="020B0303030000000003" pitchFamily="34" charset="0"/>
              </a:rPr>
              <a:t>Есть ли связь между продолжительностью работы в компании и заработной платой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8"/>
            <c:spPr>
              <a:ln w="15875"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8"/>
              <c:spPr>
                <a:solidFill>
                  <a:schemeClr val="accent3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8"/>
              <c:spPr>
                <a:solidFill>
                  <a:schemeClr val="accent4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8"/>
              <c:spPr>
                <a:solidFill>
                  <a:schemeClr val="accent5"/>
                </a:solidFill>
                <a:ln w="1587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8"/>
              <c:spPr>
                <a:solidFill>
                  <a:schemeClr val="accent6"/>
                </a:solidFill>
                <a:ln w="1587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8"/>
              <c:spPr>
                <a:solidFill>
                  <a:schemeClr val="accent1">
                    <a:lumMod val="60000"/>
                  </a:schemeClr>
                </a:solidFill>
                <a:ln w="1587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8"/>
              <c:spPr>
                <a:solidFill>
                  <a:schemeClr val="accent2">
                    <a:lumMod val="60000"/>
                  </a:schemeClr>
                </a:solidFill>
                <a:ln w="1587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8"/>
              <c:spPr>
                <a:solidFill>
                  <a:schemeClr val="accent3">
                    <a:lumMod val="60000"/>
                  </a:schemeClr>
                </a:solidFill>
                <a:ln w="1587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8"/>
              <c:spPr>
                <a:solidFill>
                  <a:schemeClr val="accent4">
                    <a:lumMod val="60000"/>
                  </a:schemeClr>
                </a:solidFill>
                <a:ln w="1587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'Точечная диаграмма (корр)'!$B$2:$B$11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17</c:v>
                </c:pt>
                <c:pt idx="9">
                  <c:v>6</c:v>
                </c:pt>
              </c:numCache>
            </c:numRef>
          </c:xVal>
          <c:yVal>
            <c:numRef>
              <c:f>'Точечная диаграмма (корр)'!$C$2:$C$11</c:f>
              <c:numCache>
                <c:formatCode>General</c:formatCode>
                <c:ptCount val="10"/>
                <c:pt idx="0">
                  <c:v>40000</c:v>
                </c:pt>
                <c:pt idx="1">
                  <c:v>26000</c:v>
                </c:pt>
                <c:pt idx="2">
                  <c:v>55800</c:v>
                </c:pt>
                <c:pt idx="3">
                  <c:v>44000</c:v>
                </c:pt>
                <c:pt idx="4">
                  <c:v>54600</c:v>
                </c:pt>
                <c:pt idx="5">
                  <c:v>60000</c:v>
                </c:pt>
                <c:pt idx="6">
                  <c:v>65000</c:v>
                </c:pt>
                <c:pt idx="7">
                  <c:v>55800</c:v>
                </c:pt>
                <c:pt idx="8">
                  <c:v>69000</c:v>
                </c:pt>
                <c:pt idx="9">
                  <c:v>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D-4999-BDB1-8CC74CBC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961135"/>
        <c:axId val="227419455"/>
      </c:scatterChart>
      <c:valAx>
        <c:axId val="204896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'Точечная диаграмма (корр)'!$B$1</c:f>
              <c:strCache>
                <c:ptCount val="1"/>
                <c:pt idx="0">
                  <c:v>Продолжительность работы в компании
(годы)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419455"/>
        <c:crosses val="autoZero"/>
        <c:crossBetween val="midCat"/>
      </c:valAx>
      <c:valAx>
        <c:axId val="227419455"/>
        <c:scaling>
          <c:orientation val="minMax"/>
          <c:max val="8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'Точечная диаграмма (корр)'!$C$1</c:f>
              <c:strCache>
                <c:ptCount val="1"/>
                <c:pt idx="0">
                  <c:v>Заработная плата
(в рублях)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9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defRPr>
            </a:pPr>
            <a:r>
              <a:rPr lang="ru-RU" sz="1800">
                <a:solidFill>
                  <a:sysClr val="windowText" lastClr="000000"/>
                </a:solidFill>
                <a:latin typeface="72 Condensed" panose="020B0506030000000003" pitchFamily="34" charset="0"/>
                <a:cs typeface="72 Condensed" panose="020B0506030000000003" pitchFamily="34" charset="0"/>
              </a:rPr>
              <a:t>Зависимость между месячным пробегом и расходом топлива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'Дополнительное задание_2'!$B$2:$B$11</c:f>
              <c:numCache>
                <c:formatCode>General</c:formatCode>
                <c:ptCount val="10"/>
                <c:pt idx="0">
                  <c:v>100</c:v>
                </c:pt>
                <c:pt idx="1">
                  <c:v>125</c:v>
                </c:pt>
                <c:pt idx="2">
                  <c:v>117</c:v>
                </c:pt>
                <c:pt idx="3">
                  <c:v>94</c:v>
                </c:pt>
                <c:pt idx="4">
                  <c:v>116</c:v>
                </c:pt>
                <c:pt idx="5">
                  <c:v>102</c:v>
                </c:pt>
                <c:pt idx="6">
                  <c:v>111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</c:numCache>
            </c:numRef>
          </c:xVal>
          <c:yVal>
            <c:numRef>
              <c:f>'Дополнительное задание_2'!$C$2:$C$11</c:f>
              <c:numCache>
                <c:formatCode>General</c:formatCode>
                <c:ptCount val="10"/>
                <c:pt idx="0">
                  <c:v>15</c:v>
                </c:pt>
                <c:pt idx="1">
                  <c:v>21.25</c:v>
                </c:pt>
                <c:pt idx="2">
                  <c:v>16.38</c:v>
                </c:pt>
                <c:pt idx="3">
                  <c:v>15.98</c:v>
                </c:pt>
                <c:pt idx="4">
                  <c:v>18.559999999999999</c:v>
                </c:pt>
                <c:pt idx="5">
                  <c:v>15.3</c:v>
                </c:pt>
                <c:pt idx="6">
                  <c:v>16.649999999999999</c:v>
                </c:pt>
                <c:pt idx="7">
                  <c:v>14.88</c:v>
                </c:pt>
                <c:pt idx="8">
                  <c:v>13.2</c:v>
                </c:pt>
                <c:pt idx="9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9-476B-847B-9367D604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16591"/>
        <c:axId val="433519919"/>
      </c:scatterChart>
      <c:valAx>
        <c:axId val="433516591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'Дополнительное задание_2'!$B$1</c:f>
              <c:strCache>
                <c:ptCount val="1"/>
                <c:pt idx="0">
                  <c:v>Месячный пробег, км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433519919"/>
        <c:crosses val="autoZero"/>
        <c:crossBetween val="midCat"/>
      </c:valAx>
      <c:valAx>
        <c:axId val="433519919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'Дополнительное задание_2'!$C$1</c:f>
              <c:strCache>
                <c:ptCount val="1"/>
                <c:pt idx="0">
                  <c:v>Среднемесячный расход топлива(л/100 км)</c:v>
                </c:pt>
              </c:strCache>
            </c:strRef>
          </c:tx>
          <c:layout>
            <c:manualLayout>
              <c:xMode val="edge"/>
              <c:yMode val="edge"/>
              <c:x val="1.4022785738642877E-2"/>
              <c:y val="0.1444860401550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72 Light" panose="020B0303030000000003" pitchFamily="34" charset="0"/>
                  <a:ea typeface="+mn-ea"/>
                  <a:cs typeface="72 Light" panose="020B0303030000000003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4335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185736</xdr:rowOff>
    </xdr:from>
    <xdr:to>
      <xdr:col>11</xdr:col>
      <xdr:colOff>38099</xdr:colOff>
      <xdr:row>17</xdr:row>
      <xdr:rowOff>180142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76E9FD-507A-438E-AF6C-6CB24C5D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152401</xdr:rowOff>
    </xdr:from>
    <xdr:to>
      <xdr:col>13</xdr:col>
      <xdr:colOff>123825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B2FB42-DEA1-40B4-BE18-61454A04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244928</xdr:colOff>
      <xdr:row>3</xdr:row>
      <xdr:rowOff>19729</xdr:rowOff>
    </xdr:from>
    <xdr:to>
      <xdr:col>9</xdr:col>
      <xdr:colOff>156481</xdr:colOff>
      <xdr:row>18</xdr:row>
      <xdr:rowOff>108856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D8592F-FC25-4BA7-AAD9-0009322A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47625</xdr:rowOff>
    </xdr:from>
    <xdr:to>
      <xdr:col>16</xdr:col>
      <xdr:colOff>352425</xdr:colOff>
      <xdr:row>26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D02A3A-29B5-44F4-B937-CB720B24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25400</xdr:rowOff>
    </xdr:from>
    <xdr:to>
      <xdr:col>13</xdr:col>
      <xdr:colOff>457200</xdr:colOff>
      <xdr:row>28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9DC661-87AF-2460-B25E-8BA25CC39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2</xdr:row>
      <xdr:rowOff>119061</xdr:rowOff>
    </xdr:from>
    <xdr:to>
      <xdr:col>15</xdr:col>
      <xdr:colOff>104775</xdr:colOff>
      <xdr:row>23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2695D1-3253-49E9-90D3-231DBAAFA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19049</xdr:rowOff>
    </xdr:from>
    <xdr:to>
      <xdr:col>16</xdr:col>
      <xdr:colOff>0</xdr:colOff>
      <xdr:row>29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58C982-F094-4E14-9BE9-495F1067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63500</xdr:rowOff>
    </xdr:from>
    <xdr:to>
      <xdr:col>13</xdr:col>
      <xdr:colOff>254000</xdr:colOff>
      <xdr:row>29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4C3A55-75E6-2943-6F29-29ADFFBCE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0.64043</cdr:x>
      <cdr:y>0.38318</cdr:y>
    </cdr:from>
    <cdr:to>
      <cdr:x>0.80426</cdr:x>
      <cdr:y>0.47352</cdr:y>
    </cdr:to>
    <cdr:sp macro="" textlink="'Задание 9_стр.76'!$A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B2ACD4-4D62-B4AC-7EB0-E4F270FE8CB8}"/>
            </a:ext>
          </a:extLst>
        </cdr:cNvPr>
        <cdr:cNvSpPr txBox="1"/>
      </cdr:nvSpPr>
      <cdr:spPr>
        <a:xfrm xmlns:a="http://schemas.openxmlformats.org/drawingml/2006/main">
          <a:off x="3822700" y="1562100"/>
          <a:ext cx="977900" cy="368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1B18126-714F-F145-A473-EA2A36023A26}" type="TxLink">
            <a:rPr lang="ru-RU" sz="1100" b="0" i="0" u="none" strike="noStrike">
              <a:solidFill>
                <a:srgbClr val="000000"/>
              </a:solidFill>
              <a:latin typeface="Bookman Old Style" panose="02050604050505020204" pitchFamily="18" charset="0"/>
              <a:cs typeface="Calibri"/>
            </a:rPr>
            <a:pPr algn="ctr"/>
            <a:t>Возраст</a:t>
          </a:fld>
          <a:endParaRPr lang="ru-RU" sz="1100">
            <a:latin typeface="Bookman Old Style" panose="02050604050505020204" pitchFamily="18" charset="0"/>
          </a:endParaRPr>
        </a:p>
      </cdr:txBody>
    </cdr:sp>
  </cdr:relSizeAnchor>
  <cdr:relSizeAnchor xmlns:cdr="http://schemas.openxmlformats.org/drawingml/2006/chartDrawing">
    <cdr:from>
      <cdr:x>0.61239</cdr:x>
      <cdr:y>0.76012</cdr:y>
    </cdr:from>
    <cdr:to>
      <cdr:x>0.83526</cdr:x>
      <cdr:y>0.85047</cdr:y>
    </cdr:to>
    <cdr:sp macro="" textlink="'Задание 9_стр.76'!$A$1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C41B75-D07A-893D-C071-858EB9981DF7}"/>
            </a:ext>
          </a:extLst>
        </cdr:cNvPr>
        <cdr:cNvSpPr txBox="1"/>
      </cdr:nvSpPr>
      <cdr:spPr>
        <a:xfrm xmlns:a="http://schemas.openxmlformats.org/drawingml/2006/main">
          <a:off x="3200400" y="3098781"/>
          <a:ext cx="1164699" cy="36833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3E80BB-3031-2E41-A94F-1CC90F9D31AA}" type="TxLink">
            <a:rPr lang="ru-RU" sz="1100" b="0" i="0" u="none" strike="noStrike">
              <a:solidFill>
                <a:srgbClr val="000000"/>
              </a:solidFill>
              <a:latin typeface="Bookman Old Style" panose="02050604050505020204" pitchFamily="18" charset="0"/>
              <a:cs typeface="Calibri"/>
            </a:rPr>
            <a:pPr algn="ctr"/>
            <a:t>Образование</a:t>
          </a:fld>
          <a:endParaRPr lang="ru-RU" sz="1100">
            <a:latin typeface="Bookman Old Style" panose="02050604050505020204" pitchFamily="18" charset="0"/>
          </a:endParaRPr>
        </a:p>
      </cdr:txBody>
    </cdr:sp>
  </cdr:relSizeAnchor>
  <cdr:relSizeAnchor xmlns:cdr="http://schemas.openxmlformats.org/drawingml/2006/chartDrawing">
    <cdr:from>
      <cdr:x>0.6383</cdr:x>
      <cdr:y>0.14408</cdr:y>
    </cdr:from>
    <cdr:to>
      <cdr:x>0.80213</cdr:x>
      <cdr:y>0.23442</cdr:y>
    </cdr:to>
    <cdr:sp macro="" textlink="'Задание 9_стр.76'!$A$2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DC41B75-D07A-893D-C071-858EB9981DF7}"/>
            </a:ext>
          </a:extLst>
        </cdr:cNvPr>
        <cdr:cNvSpPr txBox="1"/>
      </cdr:nvSpPr>
      <cdr:spPr>
        <a:xfrm xmlns:a="http://schemas.openxmlformats.org/drawingml/2006/main">
          <a:off x="3335788" y="587372"/>
          <a:ext cx="856183" cy="3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59D1FC7-F30A-D84F-A370-BB23F3680F27}" type="TxLink">
            <a:rPr lang="ru-RU" sz="1100" b="0" i="0" u="none" strike="noStrike">
              <a:solidFill>
                <a:srgbClr val="000000"/>
              </a:solidFill>
              <a:latin typeface="Bookman Old Style" panose="02050604050505020204" pitchFamily="18" charset="0"/>
              <a:cs typeface="Calibri"/>
            </a:rPr>
            <a:pPr algn="ctr"/>
            <a:t>Пол</a:t>
          </a:fld>
          <a:endParaRPr lang="ru-RU" sz="1100">
            <a:latin typeface="Bookman Old Style" panose="020506040505050202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656544</xdr:colOff>
      <xdr:row>5</xdr:row>
      <xdr:rowOff>136298</xdr:rowOff>
    </xdr:from>
    <xdr:to>
      <xdr:col>11</xdr:col>
      <xdr:colOff>351744</xdr:colOff>
      <xdr:row>20</xdr:row>
      <xdr:rowOff>21998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9F22C5-A4F5-4542-9428-8233D141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28574</xdr:rowOff>
    </xdr:from>
    <xdr:to>
      <xdr:col>13</xdr:col>
      <xdr:colOff>371475</xdr:colOff>
      <xdr:row>24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4A5226-5614-4387-B4B0-9C55533D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514350</xdr:rowOff>
    </xdr:from>
    <xdr:to>
      <xdr:col>14</xdr:col>
      <xdr:colOff>228600</xdr:colOff>
      <xdr:row>24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FF36C4-62A1-4CA2-8730-DB456995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09B6-8024-43F3-A6BD-51A5A4035027}">
  <dimension ref="A1:B4"/>
  <sheetViews>
    <sheetView zoomScale="141" workbookViewId="0">
      <selection activeCell="C11" sqref="C11"/>
    </sheetView>
  </sheetViews>
  <sheetFormatPr defaultColWidth="8.85546875" defaultRowHeight="15" x14ac:dyDescent="0.25"/>
  <sheetData>
    <row r="1" spans="1:2" x14ac:dyDescent="0.25">
      <c r="A1" t="s">
        <v>2</v>
      </c>
      <c r="B1">
        <v>60</v>
      </c>
    </row>
    <row r="2" spans="1:2" x14ac:dyDescent="0.25">
      <c r="A2" t="s">
        <v>1</v>
      </c>
      <c r="B2">
        <v>45</v>
      </c>
    </row>
    <row r="3" spans="1:2" x14ac:dyDescent="0.25">
      <c r="A3" t="s">
        <v>0</v>
      </c>
      <c r="B3">
        <v>35</v>
      </c>
    </row>
    <row r="4" spans="1:2" x14ac:dyDescent="0.25">
      <c r="A4" t="s">
        <v>3</v>
      </c>
      <c r="B4">
        <v>25</v>
      </c>
    </row>
  </sheetData>
  <sortState xmlns:xlrd2="http://schemas.microsoft.com/office/spreadsheetml/2017/richdata2" ref="A1:B4">
    <sortCondition descending="1" ref="B1:B4"/>
  </sortState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289D-196C-4F34-BD2C-218DC1901C7D}">
  <dimension ref="A1:C11"/>
  <sheetViews>
    <sheetView workbookViewId="0">
      <selection activeCell="A20" sqref="A20"/>
    </sheetView>
  </sheetViews>
  <sheetFormatPr defaultRowHeight="15" x14ac:dyDescent="0.25"/>
  <cols>
    <col min="1" max="1" width="12.140625" customWidth="1"/>
    <col min="2" max="2" width="23.7109375" customWidth="1"/>
    <col min="3" max="3" width="14.5703125" customWidth="1"/>
  </cols>
  <sheetData>
    <row r="1" spans="1:3" ht="45" x14ac:dyDescent="0.25">
      <c r="A1" s="33" t="s">
        <v>49</v>
      </c>
      <c r="B1" s="34" t="s">
        <v>51</v>
      </c>
      <c r="C1" s="34" t="s">
        <v>50</v>
      </c>
    </row>
    <row r="2" spans="1:3" x14ac:dyDescent="0.25">
      <c r="A2" s="14" t="s">
        <v>52</v>
      </c>
      <c r="B2" s="14">
        <v>4</v>
      </c>
      <c r="C2" s="14">
        <v>40000</v>
      </c>
    </row>
    <row r="3" spans="1:3" x14ac:dyDescent="0.25">
      <c r="A3" s="14" t="s">
        <v>53</v>
      </c>
      <c r="B3" s="14">
        <v>2</v>
      </c>
      <c r="C3" s="14">
        <v>26000</v>
      </c>
    </row>
    <row r="4" spans="1:3" x14ac:dyDescent="0.25">
      <c r="A4" s="14" t="s">
        <v>54</v>
      </c>
      <c r="B4" s="14">
        <v>10</v>
      </c>
      <c r="C4" s="14">
        <v>55800</v>
      </c>
    </row>
    <row r="5" spans="1:3" x14ac:dyDescent="0.25">
      <c r="A5" s="14" t="s">
        <v>55</v>
      </c>
      <c r="B5" s="14">
        <v>9</v>
      </c>
      <c r="C5" s="14">
        <v>44000</v>
      </c>
    </row>
    <row r="6" spans="1:3" x14ac:dyDescent="0.25">
      <c r="A6" s="14" t="s">
        <v>56</v>
      </c>
      <c r="B6" s="14">
        <v>11</v>
      </c>
      <c r="C6" s="14">
        <v>54600</v>
      </c>
    </row>
    <row r="7" spans="1:3" x14ac:dyDescent="0.25">
      <c r="A7" s="14" t="s">
        <v>57</v>
      </c>
      <c r="B7" s="14">
        <v>14</v>
      </c>
      <c r="C7" s="14">
        <v>60000</v>
      </c>
    </row>
    <row r="8" spans="1:3" x14ac:dyDescent="0.25">
      <c r="A8" s="14" t="s">
        <v>58</v>
      </c>
      <c r="B8" s="14">
        <v>15</v>
      </c>
      <c r="C8" s="14">
        <v>65000</v>
      </c>
    </row>
    <row r="9" spans="1:3" x14ac:dyDescent="0.25">
      <c r="A9" s="14" t="s">
        <v>59</v>
      </c>
      <c r="B9" s="14">
        <v>12</v>
      </c>
      <c r="C9" s="14">
        <v>55800</v>
      </c>
    </row>
    <row r="10" spans="1:3" x14ac:dyDescent="0.25">
      <c r="A10" s="14" t="s">
        <v>60</v>
      </c>
      <c r="B10" s="14">
        <v>17</v>
      </c>
      <c r="C10" s="14">
        <v>69000</v>
      </c>
    </row>
    <row r="11" spans="1:3" x14ac:dyDescent="0.25">
      <c r="A11" s="14" t="s">
        <v>61</v>
      </c>
      <c r="B11" s="14">
        <v>6</v>
      </c>
      <c r="C11" s="14">
        <v>38000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6E0E-2D9D-49AE-AF42-A8E4D5B8BA82}"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DECA-3E77-45B0-8467-972B8D413647}">
  <dimension ref="A1:C11"/>
  <sheetViews>
    <sheetView workbookViewId="0">
      <selection sqref="A1:C11"/>
    </sheetView>
  </sheetViews>
  <sheetFormatPr defaultRowHeight="15" x14ac:dyDescent="0.25"/>
  <cols>
    <col min="1" max="1" width="10.140625" bestFit="1" customWidth="1"/>
    <col min="2" max="2" width="18.7109375" customWidth="1"/>
    <col min="3" max="3" width="18.140625" customWidth="1"/>
  </cols>
  <sheetData>
    <row r="1" spans="1:3" ht="45" x14ac:dyDescent="0.25">
      <c r="A1" s="35" t="s">
        <v>62</v>
      </c>
      <c r="B1" s="35" t="s">
        <v>63</v>
      </c>
      <c r="C1" s="35" t="s">
        <v>64</v>
      </c>
    </row>
    <row r="2" spans="1:3" x14ac:dyDescent="0.25">
      <c r="A2" s="36">
        <v>45016</v>
      </c>
      <c r="B2" s="14">
        <v>100</v>
      </c>
      <c r="C2" s="14">
        <v>15</v>
      </c>
    </row>
    <row r="3" spans="1:3" x14ac:dyDescent="0.25">
      <c r="A3" s="36">
        <v>45046</v>
      </c>
      <c r="B3" s="14">
        <v>125</v>
      </c>
      <c r="C3" s="14">
        <v>21.25</v>
      </c>
    </row>
    <row r="4" spans="1:3" x14ac:dyDescent="0.25">
      <c r="A4" s="36">
        <v>45077</v>
      </c>
      <c r="B4" s="14">
        <v>117</v>
      </c>
      <c r="C4" s="14">
        <v>16.38</v>
      </c>
    </row>
    <row r="5" spans="1:3" x14ac:dyDescent="0.25">
      <c r="A5" s="36">
        <v>45107</v>
      </c>
      <c r="B5" s="14">
        <v>94</v>
      </c>
      <c r="C5" s="14">
        <v>15.98</v>
      </c>
    </row>
    <row r="6" spans="1:3" x14ac:dyDescent="0.25">
      <c r="A6" s="36">
        <v>45138</v>
      </c>
      <c r="B6" s="14">
        <v>116</v>
      </c>
      <c r="C6" s="14">
        <v>18.559999999999999</v>
      </c>
    </row>
    <row r="7" spans="1:3" x14ac:dyDescent="0.25">
      <c r="A7" s="36">
        <v>45169</v>
      </c>
      <c r="B7" s="14">
        <v>102</v>
      </c>
      <c r="C7" s="14">
        <v>15.3</v>
      </c>
    </row>
    <row r="8" spans="1:3" x14ac:dyDescent="0.25">
      <c r="A8" s="36">
        <v>45199</v>
      </c>
      <c r="B8" s="14">
        <v>111</v>
      </c>
      <c r="C8" s="14">
        <v>16.649999999999999</v>
      </c>
    </row>
    <row r="9" spans="1:3" x14ac:dyDescent="0.25">
      <c r="A9" s="36">
        <v>45230</v>
      </c>
      <c r="B9" s="14">
        <v>93</v>
      </c>
      <c r="C9" s="14">
        <v>14.88</v>
      </c>
    </row>
    <row r="10" spans="1:3" x14ac:dyDescent="0.25">
      <c r="A10" s="36">
        <v>45260</v>
      </c>
      <c r="B10" s="14">
        <v>88</v>
      </c>
      <c r="C10" s="14">
        <v>13.2</v>
      </c>
    </row>
    <row r="11" spans="1:3" x14ac:dyDescent="0.25">
      <c r="A11" s="36">
        <v>45291</v>
      </c>
      <c r="B11" s="14">
        <v>102</v>
      </c>
      <c r="C11" s="14">
        <v>15.3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2DB-3E75-4F6A-88A2-3C413D79E7B5}">
  <dimension ref="A1:B11"/>
  <sheetViews>
    <sheetView zoomScale="140" zoomScaleNormal="140" workbookViewId="0">
      <selection activeCell="M13" sqref="M13"/>
    </sheetView>
  </sheetViews>
  <sheetFormatPr defaultRowHeight="15" x14ac:dyDescent="0.25"/>
  <cols>
    <col min="1" max="1" width="31.140625" customWidth="1"/>
  </cols>
  <sheetData>
    <row r="1" spans="1:2" x14ac:dyDescent="0.25">
      <c r="A1" s="37" t="s">
        <v>75</v>
      </c>
      <c r="B1" s="37"/>
    </row>
    <row r="2" spans="1:2" x14ac:dyDescent="0.25">
      <c r="A2" s="3" t="s">
        <v>74</v>
      </c>
      <c r="B2" s="38">
        <v>0.93</v>
      </c>
    </row>
    <row r="3" spans="1:2" x14ac:dyDescent="0.25">
      <c r="A3" s="3" t="s">
        <v>73</v>
      </c>
      <c r="B3" s="39">
        <v>0.91</v>
      </c>
    </row>
    <row r="4" spans="1:2" x14ac:dyDescent="0.25">
      <c r="A4" s="3" t="s">
        <v>72</v>
      </c>
      <c r="B4" s="39">
        <v>0.89</v>
      </c>
    </row>
    <row r="5" spans="1:2" x14ac:dyDescent="0.25">
      <c r="A5" s="3" t="s">
        <v>71</v>
      </c>
      <c r="B5" s="39">
        <v>0.85</v>
      </c>
    </row>
    <row r="6" spans="1:2" x14ac:dyDescent="0.25">
      <c r="A6" s="3" t="s">
        <v>70</v>
      </c>
      <c r="B6" s="39">
        <v>0.84</v>
      </c>
    </row>
    <row r="7" spans="1:2" x14ac:dyDescent="0.25">
      <c r="A7" s="3" t="s">
        <v>69</v>
      </c>
      <c r="B7" s="39">
        <v>0.27</v>
      </c>
    </row>
    <row r="8" spans="1:2" x14ac:dyDescent="0.25">
      <c r="A8" s="3" t="s">
        <v>68</v>
      </c>
      <c r="B8" s="39">
        <v>0.23</v>
      </c>
    </row>
    <row r="9" spans="1:2" x14ac:dyDescent="0.25">
      <c r="A9" s="3" t="s">
        <v>67</v>
      </c>
      <c r="B9" s="39">
        <v>0.16</v>
      </c>
    </row>
    <row r="10" spans="1:2" x14ac:dyDescent="0.25">
      <c r="A10" s="3" t="s">
        <v>66</v>
      </c>
      <c r="B10" s="39">
        <v>0.15</v>
      </c>
    </row>
    <row r="11" spans="1:2" x14ac:dyDescent="0.25">
      <c r="A11" s="3" t="s">
        <v>65</v>
      </c>
      <c r="B11" s="39">
        <v>0.13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90-EA78-4E27-84A0-0CC6C6F12B6A}">
  <dimension ref="A1:G19"/>
  <sheetViews>
    <sheetView workbookViewId="0">
      <selection activeCell="W24" sqref="W24"/>
    </sheetView>
  </sheetViews>
  <sheetFormatPr defaultRowHeight="15" x14ac:dyDescent="0.25"/>
  <sheetData>
    <row r="1" spans="1:7" x14ac:dyDescent="0.25">
      <c r="A1" s="40" t="s">
        <v>79</v>
      </c>
      <c r="B1" s="18"/>
      <c r="C1" s="18"/>
      <c r="D1" s="18"/>
      <c r="E1" s="18"/>
      <c r="F1" s="18"/>
      <c r="G1" s="18"/>
    </row>
    <row r="2" spans="1:7" x14ac:dyDescent="0.25">
      <c r="A2" s="41" t="s">
        <v>78</v>
      </c>
      <c r="B2" s="41" t="s">
        <v>77</v>
      </c>
      <c r="C2" s="41" t="s">
        <v>76</v>
      </c>
      <c r="D2" s="22"/>
      <c r="E2" s="22"/>
      <c r="F2" s="18"/>
      <c r="G2" s="18"/>
    </row>
    <row r="3" spans="1:7" x14ac:dyDescent="0.25">
      <c r="A3" s="42">
        <v>43101</v>
      </c>
      <c r="B3" s="43">
        <v>14</v>
      </c>
      <c r="C3" s="43">
        <v>16</v>
      </c>
      <c r="D3" s="19"/>
      <c r="E3" s="19"/>
      <c r="F3" s="18"/>
      <c r="G3" s="18"/>
    </row>
    <row r="4" spans="1:7" x14ac:dyDescent="0.25">
      <c r="A4" s="42">
        <v>43132</v>
      </c>
      <c r="B4" s="43">
        <v>16</v>
      </c>
      <c r="C4" s="43">
        <v>17</v>
      </c>
      <c r="D4" s="19"/>
      <c r="E4" s="19"/>
      <c r="F4" s="18"/>
      <c r="G4" s="18"/>
    </row>
    <row r="5" spans="1:7" x14ac:dyDescent="0.25">
      <c r="A5" s="42">
        <v>43160</v>
      </c>
      <c r="B5" s="43">
        <v>14</v>
      </c>
      <c r="C5" s="43">
        <v>16</v>
      </c>
      <c r="D5" s="19"/>
      <c r="E5" s="19"/>
      <c r="F5" s="18"/>
      <c r="G5" s="18"/>
    </row>
    <row r="6" spans="1:7" x14ac:dyDescent="0.25">
      <c r="A6" s="42">
        <v>43191</v>
      </c>
      <c r="B6" s="43">
        <v>13</v>
      </c>
      <c r="C6" s="43">
        <v>14</v>
      </c>
      <c r="D6" s="19"/>
      <c r="E6" s="19"/>
      <c r="F6" s="18"/>
      <c r="G6" s="18"/>
    </row>
    <row r="7" spans="1:7" x14ac:dyDescent="0.25">
      <c r="A7" s="42">
        <v>43221</v>
      </c>
      <c r="B7" s="43">
        <v>13</v>
      </c>
      <c r="C7" s="43">
        <v>14</v>
      </c>
      <c r="D7" s="19"/>
      <c r="E7" s="19"/>
      <c r="F7" s="18"/>
      <c r="G7" s="18"/>
    </row>
    <row r="8" spans="1:7" x14ac:dyDescent="0.25">
      <c r="A8" s="42">
        <v>43252</v>
      </c>
      <c r="B8" s="43">
        <v>12</v>
      </c>
      <c r="C8" s="43">
        <v>11</v>
      </c>
      <c r="D8" s="19"/>
      <c r="E8" s="19"/>
      <c r="F8" s="18"/>
      <c r="G8" s="18"/>
    </row>
    <row r="9" spans="1:7" x14ac:dyDescent="0.25">
      <c r="A9" s="42">
        <v>43282</v>
      </c>
      <c r="B9" s="43">
        <v>14</v>
      </c>
      <c r="C9" s="43">
        <v>12</v>
      </c>
      <c r="D9" s="19"/>
      <c r="E9" s="19"/>
      <c r="F9" s="18"/>
      <c r="G9" s="18"/>
    </row>
    <row r="10" spans="1:7" x14ac:dyDescent="0.25">
      <c r="A10" s="42">
        <v>43313</v>
      </c>
      <c r="B10" s="43">
        <v>16</v>
      </c>
      <c r="C10" s="43">
        <v>14</v>
      </c>
      <c r="D10" s="19"/>
      <c r="E10" s="19"/>
      <c r="F10" s="18"/>
      <c r="G10" s="18"/>
    </row>
    <row r="11" spans="1:7" x14ac:dyDescent="0.25">
      <c r="A11" s="42">
        <v>43344</v>
      </c>
      <c r="B11" s="43">
        <v>17</v>
      </c>
      <c r="C11" s="43"/>
      <c r="D11" s="19"/>
      <c r="E11" s="19"/>
      <c r="F11" s="18"/>
      <c r="G11" s="18"/>
    </row>
    <row r="12" spans="1:7" x14ac:dyDescent="0.25">
      <c r="A12" s="42">
        <v>43374</v>
      </c>
      <c r="B12" s="43">
        <v>17</v>
      </c>
      <c r="C12" s="43"/>
      <c r="D12" s="19"/>
      <c r="E12" s="19"/>
      <c r="F12" s="18"/>
      <c r="G12" s="18"/>
    </row>
    <row r="13" spans="1:7" x14ac:dyDescent="0.25">
      <c r="A13" s="42">
        <v>43405</v>
      </c>
      <c r="B13" s="43">
        <v>18</v>
      </c>
      <c r="C13" s="43"/>
      <c r="D13" s="19"/>
      <c r="E13" s="19"/>
      <c r="F13" s="18"/>
      <c r="G13" s="18"/>
    </row>
    <row r="14" spans="1:7" x14ac:dyDescent="0.25">
      <c r="A14" s="42">
        <v>43435</v>
      </c>
      <c r="B14" s="43">
        <v>17</v>
      </c>
      <c r="C14" s="43"/>
      <c r="D14" s="19"/>
      <c r="E14" s="19"/>
      <c r="F14" s="18"/>
      <c r="G14" s="18"/>
    </row>
    <row r="15" spans="1:7" x14ac:dyDescent="0.25">
      <c r="A15" s="21"/>
      <c r="B15" s="20"/>
      <c r="C15" s="19"/>
      <c r="D15" s="19"/>
      <c r="E15" s="19"/>
      <c r="F15" s="18"/>
      <c r="G15" s="18"/>
    </row>
    <row r="19" spans="4:4" x14ac:dyDescent="0.25">
      <c r="D19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ACEF-66B6-45FE-83DC-B94C76DBDFE4}">
  <dimension ref="B3:N11"/>
  <sheetViews>
    <sheetView tabSelected="1" workbookViewId="0">
      <selection activeCell="J23" sqref="J23"/>
    </sheetView>
  </sheetViews>
  <sheetFormatPr defaultRowHeight="15" x14ac:dyDescent="0.25"/>
  <sheetData>
    <row r="3" spans="2:14" x14ac:dyDescent="0.25">
      <c r="B3" s="24" t="s">
        <v>97</v>
      </c>
      <c r="C3" s="32"/>
      <c r="D3" s="25"/>
      <c r="E3" s="25"/>
      <c r="F3" s="25"/>
      <c r="G3" s="25"/>
      <c r="H3" s="31"/>
      <c r="I3" s="31"/>
      <c r="J3" s="31"/>
      <c r="K3" s="31"/>
      <c r="L3" s="30"/>
      <c r="M3" s="25"/>
      <c r="N3" s="25"/>
    </row>
    <row r="4" spans="2:14" x14ac:dyDescent="0.25">
      <c r="B4" s="24"/>
      <c r="C4" s="32"/>
      <c r="D4" s="25"/>
      <c r="E4" s="25"/>
      <c r="F4" s="25"/>
      <c r="G4" s="25"/>
      <c r="H4" s="31"/>
      <c r="I4" s="31"/>
      <c r="J4" s="31"/>
      <c r="K4" s="31"/>
      <c r="L4" s="30"/>
      <c r="M4" s="25"/>
      <c r="N4" s="25"/>
    </row>
    <row r="5" spans="2:14" ht="15.75" thickBot="1" x14ac:dyDescent="0.3">
      <c r="B5" s="29" t="s">
        <v>96</v>
      </c>
      <c r="C5" s="28" t="s">
        <v>95</v>
      </c>
      <c r="D5" s="28" t="s">
        <v>94</v>
      </c>
      <c r="E5" s="28" t="s">
        <v>93</v>
      </c>
      <c r="F5" s="28" t="s">
        <v>92</v>
      </c>
      <c r="G5" s="28" t="s">
        <v>26</v>
      </c>
      <c r="H5" s="28" t="s">
        <v>91</v>
      </c>
      <c r="I5" s="28" t="s">
        <v>90</v>
      </c>
      <c r="J5" s="28" t="s">
        <v>89</v>
      </c>
      <c r="K5" s="28" t="s">
        <v>88</v>
      </c>
      <c r="L5" s="28" t="s">
        <v>87</v>
      </c>
      <c r="M5" s="28" t="s">
        <v>86</v>
      </c>
      <c r="N5" s="28" t="s">
        <v>85</v>
      </c>
    </row>
    <row r="6" spans="2:14" x14ac:dyDescent="0.25">
      <c r="B6" s="27" t="s">
        <v>84</v>
      </c>
      <c r="C6" s="26">
        <v>9198</v>
      </c>
      <c r="D6" s="26">
        <v>8399</v>
      </c>
      <c r="E6" s="26">
        <v>9897</v>
      </c>
      <c r="F6" s="26">
        <v>12541</v>
      </c>
      <c r="G6" s="26">
        <v>8173</v>
      </c>
      <c r="H6" s="26">
        <v>9719</v>
      </c>
      <c r="I6" s="26">
        <v>16898</v>
      </c>
      <c r="J6" s="26">
        <v>8160</v>
      </c>
      <c r="K6" s="26">
        <v>9499</v>
      </c>
      <c r="L6" s="26">
        <v>15212</v>
      </c>
      <c r="M6" s="26">
        <v>14259</v>
      </c>
      <c r="N6" s="26">
        <v>10060</v>
      </c>
    </row>
    <row r="7" spans="2:14" x14ac:dyDescent="0.25">
      <c r="B7" s="27" t="s">
        <v>83</v>
      </c>
      <c r="C7" s="26">
        <v>13739</v>
      </c>
      <c r="D7" s="26">
        <v>9778</v>
      </c>
      <c r="E7" s="26">
        <v>13811</v>
      </c>
      <c r="F7" s="26">
        <v>11035</v>
      </c>
      <c r="G7" s="26">
        <v>15353</v>
      </c>
      <c r="H7" s="26">
        <v>16585</v>
      </c>
      <c r="I7" s="26">
        <v>16169</v>
      </c>
      <c r="J7" s="26">
        <v>10993</v>
      </c>
      <c r="K7" s="26">
        <v>8961</v>
      </c>
      <c r="L7" s="26">
        <v>15258</v>
      </c>
      <c r="M7" s="26">
        <v>12720</v>
      </c>
      <c r="N7" s="26">
        <v>12699</v>
      </c>
    </row>
    <row r="8" spans="2:14" x14ac:dyDescent="0.25">
      <c r="B8" s="27" t="s">
        <v>82</v>
      </c>
      <c r="C8" s="26">
        <v>24202</v>
      </c>
      <c r="D8" s="26">
        <v>24898</v>
      </c>
      <c r="E8" s="26">
        <v>25987</v>
      </c>
      <c r="F8" s="26">
        <v>16885</v>
      </c>
      <c r="G8" s="26">
        <v>24370</v>
      </c>
      <c r="H8" s="26">
        <v>17139</v>
      </c>
      <c r="I8" s="26">
        <v>20583</v>
      </c>
      <c r="J8" s="26">
        <v>21237</v>
      </c>
      <c r="K8" s="26">
        <v>19343</v>
      </c>
      <c r="L8" s="26">
        <v>22283</v>
      </c>
      <c r="M8" s="26">
        <v>16111</v>
      </c>
      <c r="N8" s="26">
        <v>23393</v>
      </c>
    </row>
    <row r="9" spans="2:14" x14ac:dyDescent="0.25">
      <c r="B9" s="24" t="s">
        <v>81</v>
      </c>
      <c r="C9" s="23">
        <f>SUM(C6:C8)</f>
        <v>47139</v>
      </c>
      <c r="D9" s="23">
        <f>SUM(D6:D8)</f>
        <v>43075</v>
      </c>
      <c r="E9" s="23">
        <f>SUM(E6:E8)</f>
        <v>49695</v>
      </c>
      <c r="F9" s="23">
        <f>SUM(F6:F8)</f>
        <v>40461</v>
      </c>
      <c r="G9" s="23">
        <f>SUM(G6:G8)</f>
        <v>47896</v>
      </c>
      <c r="H9" s="23">
        <f>SUM(H6:H8)</f>
        <v>43443</v>
      </c>
      <c r="I9" s="23">
        <f>SUM(I6:I8)</f>
        <v>53650</v>
      </c>
      <c r="J9" s="23">
        <f>SUM(J6:J8)</f>
        <v>40390</v>
      </c>
      <c r="K9" s="23">
        <f>SUM(K6:K8)</f>
        <v>37803</v>
      </c>
      <c r="L9" s="23">
        <f>SUM(L6:L8)</f>
        <v>52753</v>
      </c>
      <c r="M9" s="23">
        <f>SUM(M6:M8)</f>
        <v>43090</v>
      </c>
      <c r="N9" s="23">
        <f>SUM(N6:N8)</f>
        <v>46152</v>
      </c>
    </row>
    <row r="10" spans="2:14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2:14" x14ac:dyDescent="0.25">
      <c r="B11" s="24" t="s">
        <v>80</v>
      </c>
      <c r="C11" s="23">
        <v>50000</v>
      </c>
      <c r="D11" s="23">
        <v>44000</v>
      </c>
      <c r="E11" s="23">
        <v>50000</v>
      </c>
      <c r="F11" s="23">
        <v>40000</v>
      </c>
      <c r="G11" s="23">
        <v>43000</v>
      </c>
      <c r="H11" s="23">
        <v>46000</v>
      </c>
      <c r="I11" s="23"/>
      <c r="J11" s="23"/>
      <c r="K11" s="23"/>
      <c r="L11" s="23"/>
      <c r="M11" s="23"/>
      <c r="N1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CD12-D4FB-4DD2-BFB8-4C99F17CEE95}">
  <dimension ref="A2:S14"/>
  <sheetViews>
    <sheetView zoomScale="110" workbookViewId="0">
      <selection activeCell="B20" sqref="B20"/>
    </sheetView>
  </sheetViews>
  <sheetFormatPr defaultColWidth="8.85546875" defaultRowHeight="15" x14ac:dyDescent="0.25"/>
  <cols>
    <col min="1" max="1" width="21" bestFit="1" customWidth="1"/>
  </cols>
  <sheetData>
    <row r="2" spans="1:19" x14ac:dyDescent="0.25">
      <c r="A2" s="3" t="s">
        <v>5</v>
      </c>
      <c r="B2" s="13">
        <v>2861000</v>
      </c>
    </row>
    <row r="3" spans="1:19" x14ac:dyDescent="0.25">
      <c r="A3" s="3" t="s">
        <v>6</v>
      </c>
      <c r="B3" s="13">
        <v>2644000</v>
      </c>
    </row>
    <row r="4" spans="1:19" x14ac:dyDescent="0.25">
      <c r="A4" s="3" t="s">
        <v>7</v>
      </c>
      <c r="B4" s="13">
        <v>1054000</v>
      </c>
    </row>
    <row r="5" spans="1:19" x14ac:dyDescent="0.25">
      <c r="A5" s="3" t="s">
        <v>8</v>
      </c>
      <c r="B5" s="13">
        <v>400000</v>
      </c>
    </row>
    <row r="6" spans="1:19" x14ac:dyDescent="0.25">
      <c r="A6" s="3" t="s">
        <v>9</v>
      </c>
      <c r="B6" s="13">
        <v>147000</v>
      </c>
    </row>
    <row r="7" spans="1:19" x14ac:dyDescent="0.25">
      <c r="A7" s="3" t="s">
        <v>10</v>
      </c>
      <c r="B7" s="13">
        <v>389000</v>
      </c>
    </row>
    <row r="14" spans="1:19" x14ac:dyDescent="0.25">
      <c r="S14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67FA-6FF5-41BB-81CB-F2F246B69BD6}">
  <dimension ref="A1:C7"/>
  <sheetViews>
    <sheetView workbookViewId="0">
      <selection activeCell="J30" sqref="J30"/>
    </sheetView>
  </sheetViews>
  <sheetFormatPr defaultColWidth="8.85546875" defaultRowHeight="15" x14ac:dyDescent="0.25"/>
  <cols>
    <col min="1" max="1" width="23.7109375" bestFit="1" customWidth="1"/>
    <col min="2" max="2" width="17.7109375" bestFit="1" customWidth="1"/>
    <col min="3" max="3" width="18.42578125" bestFit="1" customWidth="1"/>
  </cols>
  <sheetData>
    <row r="1" spans="1:3" s="1" customFormat="1" ht="15.75" x14ac:dyDescent="0.25">
      <c r="A1" s="2" t="s">
        <v>4</v>
      </c>
      <c r="B1" s="2" t="s">
        <v>11</v>
      </c>
      <c r="C1" s="2" t="s">
        <v>12</v>
      </c>
    </row>
    <row r="2" spans="1:3" x14ac:dyDescent="0.25">
      <c r="A2" s="3" t="s">
        <v>5</v>
      </c>
      <c r="B2" s="13">
        <v>2861000</v>
      </c>
      <c r="C2" s="13">
        <v>3058000</v>
      </c>
    </row>
    <row r="3" spans="1:3" x14ac:dyDescent="0.25">
      <c r="A3" s="3" t="s">
        <v>6</v>
      </c>
      <c r="B3" s="13">
        <v>2644000</v>
      </c>
      <c r="C3" s="13">
        <v>2674000</v>
      </c>
    </row>
    <row r="4" spans="1:3" x14ac:dyDescent="0.25">
      <c r="A4" s="3" t="s">
        <v>7</v>
      </c>
      <c r="B4" s="13">
        <v>1054000</v>
      </c>
      <c r="C4" s="13">
        <v>1016000</v>
      </c>
    </row>
    <row r="5" spans="1:3" x14ac:dyDescent="0.25">
      <c r="A5" s="3" t="s">
        <v>8</v>
      </c>
      <c r="B5" s="13">
        <v>400000</v>
      </c>
      <c r="C5" s="13">
        <v>515000</v>
      </c>
    </row>
    <row r="6" spans="1:3" x14ac:dyDescent="0.25">
      <c r="A6" s="3" t="s">
        <v>9</v>
      </c>
      <c r="B6" s="13">
        <v>147000</v>
      </c>
      <c r="C6" s="13">
        <v>151000</v>
      </c>
    </row>
    <row r="7" spans="1:3" x14ac:dyDescent="0.25">
      <c r="A7" s="3" t="s">
        <v>10</v>
      </c>
      <c r="B7" s="13">
        <v>389000</v>
      </c>
      <c r="C7" s="13">
        <v>423000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48FC-E4E1-474C-8A8D-9C2DDBD1A515}">
  <dimension ref="A1:C9"/>
  <sheetViews>
    <sheetView workbookViewId="0">
      <selection activeCell="D28" sqref="D28"/>
    </sheetView>
  </sheetViews>
  <sheetFormatPr defaultColWidth="8.85546875" defaultRowHeight="15" x14ac:dyDescent="0.25"/>
  <cols>
    <col min="2" max="2" width="61.28515625" bestFit="1" customWidth="1"/>
  </cols>
  <sheetData>
    <row r="1" spans="1:3" x14ac:dyDescent="0.25">
      <c r="B1" t="s">
        <v>13</v>
      </c>
    </row>
    <row r="3" spans="1:3" x14ac:dyDescent="0.25">
      <c r="A3" s="11"/>
      <c r="B3" t="s">
        <v>14</v>
      </c>
      <c r="C3">
        <v>46</v>
      </c>
    </row>
    <row r="4" spans="1:3" x14ac:dyDescent="0.25">
      <c r="A4" s="8"/>
      <c r="B4" t="s">
        <v>17</v>
      </c>
      <c r="C4">
        <v>15</v>
      </c>
    </row>
    <row r="5" spans="1:3" x14ac:dyDescent="0.25">
      <c r="A5" s="9"/>
      <c r="B5" t="s">
        <v>20</v>
      </c>
      <c r="C5">
        <v>11</v>
      </c>
    </row>
    <row r="6" spans="1:3" x14ac:dyDescent="0.25">
      <c r="A6" s="7"/>
      <c r="B6" t="s">
        <v>18</v>
      </c>
      <c r="C6">
        <v>10</v>
      </c>
    </row>
    <row r="7" spans="1:3" x14ac:dyDescent="0.25">
      <c r="A7" s="4"/>
      <c r="B7" t="s">
        <v>15</v>
      </c>
      <c r="C7">
        <v>7</v>
      </c>
    </row>
    <row r="8" spans="1:3" x14ac:dyDescent="0.25">
      <c r="A8" s="6"/>
      <c r="B8" t="s">
        <v>19</v>
      </c>
      <c r="C8">
        <v>6</v>
      </c>
    </row>
    <row r="9" spans="1:3" x14ac:dyDescent="0.25">
      <c r="A9" s="5"/>
      <c r="B9" t="s">
        <v>16</v>
      </c>
      <c r="C9">
        <v>5</v>
      </c>
    </row>
  </sheetData>
  <sortState xmlns:xlrd2="http://schemas.microsoft.com/office/spreadsheetml/2017/richdata2" ref="B3:C9">
    <sortCondition descending="1" ref="C3:C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A242-45E7-42AB-AB36-064B4478ADFC}">
  <dimension ref="A1:C14"/>
  <sheetViews>
    <sheetView workbookViewId="0">
      <selection activeCell="O25" sqref="O25"/>
    </sheetView>
  </sheetViews>
  <sheetFormatPr defaultColWidth="8.85546875" defaultRowHeight="15" x14ac:dyDescent="0.25"/>
  <cols>
    <col min="1" max="1" width="11.42578125" bestFit="1" customWidth="1"/>
    <col min="2" max="2" width="21.85546875" bestFit="1" customWidth="1"/>
    <col min="3" max="3" width="12" bestFit="1" customWidth="1"/>
  </cols>
  <sheetData>
    <row r="1" spans="1:3" ht="15.75" x14ac:dyDescent="0.25">
      <c r="A1" s="14"/>
      <c r="B1" s="15" t="s">
        <v>30</v>
      </c>
      <c r="C1" s="15" t="s">
        <v>41</v>
      </c>
    </row>
    <row r="2" spans="1:3" x14ac:dyDescent="0.25">
      <c r="A2" s="14" t="s">
        <v>28</v>
      </c>
      <c r="B2" s="14" t="s">
        <v>31</v>
      </c>
      <c r="C2" s="14">
        <v>125</v>
      </c>
    </row>
    <row r="3" spans="1:3" x14ac:dyDescent="0.25">
      <c r="A3" s="14"/>
      <c r="B3" s="14" t="s">
        <v>32</v>
      </c>
      <c r="C3" s="14">
        <v>65</v>
      </c>
    </row>
    <row r="4" spans="1:3" hidden="1" x14ac:dyDescent="0.25">
      <c r="A4" s="14"/>
      <c r="B4" s="14"/>
      <c r="C4" s="14"/>
    </row>
    <row r="5" spans="1:3" hidden="1" x14ac:dyDescent="0.25">
      <c r="A5" s="14"/>
      <c r="B5" s="14"/>
      <c r="C5" s="14"/>
    </row>
    <row r="6" spans="1:3" x14ac:dyDescent="0.25">
      <c r="A6" s="14" t="s">
        <v>29</v>
      </c>
      <c r="B6" s="14" t="s">
        <v>33</v>
      </c>
      <c r="C6" s="14">
        <v>75</v>
      </c>
    </row>
    <row r="7" spans="1:3" x14ac:dyDescent="0.25">
      <c r="A7" s="14"/>
      <c r="B7" s="14" t="s">
        <v>34</v>
      </c>
      <c r="C7" s="14">
        <v>140</v>
      </c>
    </row>
    <row r="8" spans="1:3" x14ac:dyDescent="0.25">
      <c r="A8" s="14"/>
      <c r="B8" s="14" t="s">
        <v>35</v>
      </c>
      <c r="C8" s="14">
        <v>120</v>
      </c>
    </row>
    <row r="9" spans="1:3" x14ac:dyDescent="0.25">
      <c r="A9" s="14"/>
      <c r="B9" s="14" t="s">
        <v>36</v>
      </c>
      <c r="C9" s="14">
        <v>60</v>
      </c>
    </row>
    <row r="10" spans="1:3" x14ac:dyDescent="0.25">
      <c r="A10" s="14"/>
      <c r="B10" s="14" t="s">
        <v>37</v>
      </c>
      <c r="C10" s="14">
        <v>82</v>
      </c>
    </row>
    <row r="11" spans="1:3" hidden="1" x14ac:dyDescent="0.25">
      <c r="A11" s="14"/>
      <c r="B11" s="14"/>
      <c r="C11" s="14"/>
    </row>
    <row r="12" spans="1:3" hidden="1" x14ac:dyDescent="0.25">
      <c r="A12" s="14"/>
      <c r="B12" s="14"/>
      <c r="C12" s="14"/>
    </row>
    <row r="13" spans="1:3" x14ac:dyDescent="0.25">
      <c r="A13" s="14" t="s">
        <v>38</v>
      </c>
      <c r="B13" s="14" t="s">
        <v>39</v>
      </c>
      <c r="C13" s="14">
        <v>150</v>
      </c>
    </row>
    <row r="14" spans="1:3" x14ac:dyDescent="0.25">
      <c r="A14" s="14"/>
      <c r="B14" s="14" t="s">
        <v>40</v>
      </c>
      <c r="C14" s="14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17F3-B75B-42B2-8FEE-B3239243CB93}">
  <dimension ref="A1:C8"/>
  <sheetViews>
    <sheetView zoomScale="112" workbookViewId="0">
      <selection activeCell="E5" sqref="E5"/>
    </sheetView>
  </sheetViews>
  <sheetFormatPr defaultColWidth="8.85546875" defaultRowHeight="15" x14ac:dyDescent="0.25"/>
  <cols>
    <col min="1" max="1" width="9.85546875" bestFit="1" customWidth="1"/>
    <col min="2" max="2" width="22.42578125" customWidth="1"/>
    <col min="3" max="3" width="21.42578125" customWidth="1"/>
  </cols>
  <sheetData>
    <row r="1" spans="1:3" ht="18" x14ac:dyDescent="0.25">
      <c r="A1" s="16" t="s">
        <v>21</v>
      </c>
      <c r="B1" s="16"/>
      <c r="C1" s="16"/>
    </row>
    <row r="2" spans="1:3" x14ac:dyDescent="0.25">
      <c r="A2" s="10"/>
      <c r="B2" s="17">
        <v>2020</v>
      </c>
      <c r="C2" s="17">
        <v>2021</v>
      </c>
    </row>
    <row r="3" spans="1:3" x14ac:dyDescent="0.25">
      <c r="A3" s="10" t="s">
        <v>22</v>
      </c>
      <c r="B3" s="10">
        <v>24</v>
      </c>
      <c r="C3" s="10">
        <v>27</v>
      </c>
    </row>
    <row r="4" spans="1:3" x14ac:dyDescent="0.25">
      <c r="A4" s="10" t="s">
        <v>23</v>
      </c>
      <c r="B4" s="10">
        <v>29</v>
      </c>
      <c r="C4" s="10">
        <v>33</v>
      </c>
    </row>
    <row r="5" spans="1:3" x14ac:dyDescent="0.25">
      <c r="A5" s="10" t="s">
        <v>24</v>
      </c>
      <c r="B5" s="10">
        <v>35</v>
      </c>
      <c r="C5" s="10">
        <v>40</v>
      </c>
    </row>
    <row r="6" spans="1:3" x14ac:dyDescent="0.25">
      <c r="A6" s="10" t="s">
        <v>25</v>
      </c>
      <c r="B6" s="10">
        <v>38</v>
      </c>
      <c r="C6" s="10">
        <v>36</v>
      </c>
    </row>
    <row r="7" spans="1:3" x14ac:dyDescent="0.25">
      <c r="A7" s="10" t="s">
        <v>26</v>
      </c>
      <c r="B7" s="10">
        <v>34</v>
      </c>
      <c r="C7" s="10">
        <v>32</v>
      </c>
    </row>
    <row r="8" spans="1:3" x14ac:dyDescent="0.25">
      <c r="A8" s="10" t="s">
        <v>27</v>
      </c>
      <c r="B8" s="10">
        <v>26</v>
      </c>
      <c r="C8" s="10">
        <v>25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D4FC-759A-45DA-9A6C-70817E636BBA}">
  <dimension ref="A1:B7"/>
  <sheetViews>
    <sheetView workbookViewId="0">
      <selection activeCell="G12" sqref="G12"/>
    </sheetView>
  </sheetViews>
  <sheetFormatPr defaultColWidth="8.85546875" defaultRowHeight="15" x14ac:dyDescent="0.25"/>
  <sheetData>
    <row r="1" spans="1:2" x14ac:dyDescent="0.25">
      <c r="A1" t="s">
        <v>42</v>
      </c>
    </row>
    <row r="2" spans="1:2" x14ac:dyDescent="0.25">
      <c r="A2" t="s">
        <v>22</v>
      </c>
      <c r="B2">
        <v>13</v>
      </c>
    </row>
    <row r="3" spans="1:2" x14ac:dyDescent="0.25">
      <c r="A3" t="s">
        <v>23</v>
      </c>
      <c r="B3">
        <v>14</v>
      </c>
    </row>
    <row r="4" spans="1:2" x14ac:dyDescent="0.25">
      <c r="A4" t="s">
        <v>24</v>
      </c>
      <c r="B4">
        <v>14</v>
      </c>
    </row>
    <row r="5" spans="1:2" x14ac:dyDescent="0.25">
      <c r="A5" t="s">
        <v>25</v>
      </c>
      <c r="B5">
        <v>-5</v>
      </c>
    </row>
    <row r="6" spans="1:2" x14ac:dyDescent="0.25">
      <c r="A6" t="s">
        <v>26</v>
      </c>
      <c r="B6">
        <v>-6</v>
      </c>
    </row>
    <row r="7" spans="1:2" x14ac:dyDescent="0.25">
      <c r="A7" t="s">
        <v>27</v>
      </c>
      <c r="B7">
        <v>-4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50A-1163-491B-B493-8B1C3356EB48}">
  <dimension ref="A1:C14"/>
  <sheetViews>
    <sheetView workbookViewId="0">
      <selection activeCell="Q20" sqref="Q20"/>
    </sheetView>
  </sheetViews>
  <sheetFormatPr defaultRowHeight="15" x14ac:dyDescent="0.25"/>
  <cols>
    <col min="1" max="1" width="13.7109375" customWidth="1"/>
    <col min="2" max="2" width="20.140625" customWidth="1"/>
    <col min="3" max="3" width="32" customWidth="1"/>
  </cols>
  <sheetData>
    <row r="1" spans="1:3" ht="18" x14ac:dyDescent="0.25">
      <c r="A1" s="16" t="s">
        <v>21</v>
      </c>
      <c r="B1" s="16"/>
      <c r="C1" s="16"/>
    </row>
    <row r="2" spans="1:3" x14ac:dyDescent="0.25">
      <c r="A2" s="10"/>
      <c r="B2" s="17">
        <v>2020</v>
      </c>
      <c r="C2" s="17">
        <v>2021</v>
      </c>
    </row>
    <row r="3" spans="1:3" x14ac:dyDescent="0.25">
      <c r="A3" s="10" t="s">
        <v>22</v>
      </c>
      <c r="B3" s="10">
        <v>24</v>
      </c>
      <c r="C3" s="10">
        <v>27</v>
      </c>
    </row>
    <row r="4" spans="1:3" x14ac:dyDescent="0.25">
      <c r="A4" s="10" t="s">
        <v>23</v>
      </c>
      <c r="B4" s="10">
        <v>29</v>
      </c>
      <c r="C4" s="10">
        <v>33</v>
      </c>
    </row>
    <row r="5" spans="1:3" x14ac:dyDescent="0.25">
      <c r="A5" s="10" t="s">
        <v>24</v>
      </c>
      <c r="B5" s="10">
        <v>35</v>
      </c>
      <c r="C5" s="10">
        <v>40</v>
      </c>
    </row>
    <row r="6" spans="1:3" x14ac:dyDescent="0.25">
      <c r="A6" s="10" t="s">
        <v>25</v>
      </c>
      <c r="B6" s="10">
        <v>38</v>
      </c>
      <c r="C6" s="10">
        <v>36</v>
      </c>
    </row>
    <row r="7" spans="1:3" x14ac:dyDescent="0.25">
      <c r="A7" s="10" t="s">
        <v>26</v>
      </c>
      <c r="B7" s="10">
        <v>34</v>
      </c>
      <c r="C7" s="10">
        <v>32</v>
      </c>
    </row>
    <row r="8" spans="1:3" x14ac:dyDescent="0.25">
      <c r="A8" s="10" t="s">
        <v>27</v>
      </c>
      <c r="B8" s="10">
        <v>26</v>
      </c>
      <c r="C8" s="10">
        <v>25</v>
      </c>
    </row>
    <row r="9" spans="1:3" x14ac:dyDescent="0.25">
      <c r="A9" s="10" t="s">
        <v>43</v>
      </c>
      <c r="B9" s="10">
        <v>28</v>
      </c>
      <c r="C9" s="10">
        <v>34</v>
      </c>
    </row>
    <row r="10" spans="1:3" x14ac:dyDescent="0.25">
      <c r="A10" s="10" t="s">
        <v>44</v>
      </c>
      <c r="B10" s="10">
        <v>29</v>
      </c>
      <c r="C10" s="10">
        <v>35</v>
      </c>
    </row>
    <row r="11" spans="1:3" x14ac:dyDescent="0.25">
      <c r="A11" s="10" t="s">
        <v>45</v>
      </c>
      <c r="B11" s="10">
        <v>32</v>
      </c>
      <c r="C11" s="10">
        <v>34</v>
      </c>
    </row>
    <row r="12" spans="1:3" x14ac:dyDescent="0.25">
      <c r="A12" s="10" t="s">
        <v>46</v>
      </c>
      <c r="B12" s="10">
        <v>34</v>
      </c>
      <c r="C12" s="10">
        <v>36</v>
      </c>
    </row>
    <row r="13" spans="1:3" x14ac:dyDescent="0.25">
      <c r="A13" s="10" t="s">
        <v>47</v>
      </c>
      <c r="B13" s="10">
        <v>36</v>
      </c>
      <c r="C13" s="10">
        <v>38</v>
      </c>
    </row>
    <row r="14" spans="1:3" x14ac:dyDescent="0.25">
      <c r="A14" s="10" t="s">
        <v>48</v>
      </c>
      <c r="B14" s="10">
        <v>37</v>
      </c>
      <c r="C14" s="10">
        <v>41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0C9E-3708-40CE-861C-C69AD7A0BB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Круговая диаграмма</vt:lpstr>
      <vt:lpstr>Задание 8_стр.70</vt:lpstr>
      <vt:lpstr>Линейчатая диаграмма</vt:lpstr>
      <vt:lpstr>Дополнительная задача</vt:lpstr>
      <vt:lpstr>Задание 9_стр.76</vt:lpstr>
      <vt:lpstr>Гистограмма</vt:lpstr>
      <vt:lpstr>Задание 10_стр.82</vt:lpstr>
      <vt:lpstr>Пример 4 (с 84)</vt:lpstr>
      <vt:lpstr>Задание 11_стр.89</vt:lpstr>
      <vt:lpstr>Точечная диаграмма (корр)</vt:lpstr>
      <vt:lpstr>Задание 12_стр.95</vt:lpstr>
      <vt:lpstr>Дополнительное задание_2</vt:lpstr>
      <vt:lpstr>Statista</vt:lpstr>
      <vt:lpstr>Столбец в столбце</vt:lpstr>
      <vt:lpstr>Гистогр в гистогр_факт-черточка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2024-10-16T11:49:45Z</dcterms:created>
  <dcterms:modified xsi:type="dcterms:W3CDTF">2024-10-23T12:49:01Z</dcterms:modified>
</cp:coreProperties>
</file>