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<sst xmlns="http://schemas.openxmlformats.org/spreadsheetml/2006/main" count="50" uniqueCount="21">
  <si>
    <t>Observations</t>
  </si>
  <si>
    <t>Analysis</t>
  </si>
  <si>
    <t>Serial:  Code compiled without -fopenmp</t>
  </si>
  <si>
    <t>Trial</t>
  </si>
  <si>
    <t>Elapsed Time (sec)</t>
  </si>
  <si>
    <t>CPU (System + User) (sec)</t>
  </si>
  <si>
    <t>Average Elapsed (sec)</t>
  </si>
  <si>
    <t>Average CPU (sec)</t>
  </si>
  <si>
    <t>Parallel:  Code compiled with -fopenmp</t>
  </si>
  <si>
    <t>OMP_NUM_THREADS=1</t>
  </si>
  <si>
    <t>OMP_NUM_THREADS</t>
  </si>
  <si>
    <t>OMP_NUM_THREADS=2</t>
  </si>
  <si>
    <t>OMP_NUM_THREADS=3</t>
  </si>
  <si>
    <t>Parallel Speedup (Sn)</t>
  </si>
  <si>
    <t>Parallel Efficiency (En)</t>
  </si>
  <si>
    <t>Parallel Cost (Pn)</t>
  </si>
  <si>
    <t>OMP_NUM_THREADS=4</t>
  </si>
  <si>
    <t>OMP_NUM_THREADS=5</t>
  </si>
  <si>
    <t>OMP_NUM_THREADS=6</t>
  </si>
  <si>
    <t>OMP_NUM_THREADS=7</t>
  </si>
  <si>
    <t>OMP_NUM_THREADS=8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</si>
</sst>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6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sz val="12.0"/>
      <color theme="1"/>
    </font>
    <font>
      <sz val="11.0"/>
      <color theme="1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3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19.25"/>
    <col customWidth="1" min="3" max="3" width="31.13"/>
    <col customWidth="1" min="4" max="4" width="7.63"/>
    <col customWidth="1" min="5" max="5" width="26.13"/>
    <col customWidth="1" min="6" max="6" width="21.88"/>
    <col customWidth="1" min="7" max="7" width="32.13"/>
    <col customWidth="1" min="8" max="8" width="21.75"/>
    <col customWidth="1" min="9" max="26" width="7.63"/>
  </cols>
  <sheetData>
    <row r="1">
      <c r="A1" s="1" t="s">
        <v>0</v>
      </c>
      <c r="E1" s="1" t="s">
        <v>1</v>
      </c>
    </row>
    <row r="3">
      <c r="A3" s="2" t="s">
        <v>2</v>
      </c>
      <c r="B3" s="3"/>
      <c r="C3" s="3"/>
      <c r="E3" s="2" t="s">
        <v>2</v>
      </c>
    </row>
    <row r="4">
      <c r="A4" s="3"/>
      <c r="B4" s="3"/>
      <c r="C4" s="3"/>
    </row>
    <row r="5">
      <c r="A5" s="4" t="s">
        <v>3</v>
      </c>
      <c r="B5" s="5" t="s">
        <v>4</v>
      </c>
      <c r="C5" s="5" t="s">
        <v>5</v>
      </c>
      <c r="E5" s="4" t="s">
        <v>6</v>
      </c>
      <c r="F5" s="4" t="s">
        <v>7</v>
      </c>
    </row>
    <row r="6">
      <c r="A6" s="6">
        <v>1.0</v>
      </c>
      <c r="B6" s="7">
        <v>105.45</v>
      </c>
      <c r="C6" s="7">
        <v>105.44</v>
      </c>
      <c r="E6" s="8">
        <f t="shared" ref="E6:F6" si="1">AVERAGE(B6:B7)</f>
        <v>105.155</v>
      </c>
      <c r="F6" s="8">
        <f t="shared" si="1"/>
        <v>105.15</v>
      </c>
    </row>
    <row r="7">
      <c r="A7" s="6">
        <v>2.0</v>
      </c>
      <c r="B7" s="7">
        <v>104.86</v>
      </c>
      <c r="C7" s="7">
        <v>104.86</v>
      </c>
    </row>
    <row r="8">
      <c r="E8" s="2" t="s">
        <v>8</v>
      </c>
    </row>
    <row r="9">
      <c r="A9" s="2" t="s">
        <v>8</v>
      </c>
      <c r="B9" s="3"/>
      <c r="C9" s="3"/>
    </row>
    <row r="10">
      <c r="A10" s="2" t="s">
        <v>9</v>
      </c>
      <c r="B10" s="3"/>
      <c r="C10" s="3"/>
      <c r="E10" s="4" t="s">
        <v>10</v>
      </c>
      <c r="F10" s="4" t="s">
        <v>6</v>
      </c>
      <c r="G10" s="4" t="s">
        <v>7</v>
      </c>
    </row>
    <row r="11">
      <c r="A11" s="4" t="s">
        <v>3</v>
      </c>
      <c r="B11" s="5" t="s">
        <v>4</v>
      </c>
      <c r="C11" s="5" t="s">
        <v>5</v>
      </c>
      <c r="E11" s="8">
        <v>1.0</v>
      </c>
      <c r="F11" s="8">
        <f t="shared" ref="F11:G11" si="2">AVERAGE(B12:B13)</f>
        <v>105.705</v>
      </c>
      <c r="G11" s="8">
        <f t="shared" si="2"/>
        <v>105.705</v>
      </c>
    </row>
    <row r="12">
      <c r="A12" s="6">
        <v>1.0</v>
      </c>
      <c r="B12" s="7">
        <v>105.71</v>
      </c>
      <c r="C12" s="7">
        <v>105.71</v>
      </c>
      <c r="E12" s="8">
        <v>2.0</v>
      </c>
      <c r="F12" s="8">
        <f t="shared" ref="F12:G12" si="3">AVERAGE(B17:B18)</f>
        <v>55.285</v>
      </c>
      <c r="G12" s="8">
        <f t="shared" si="3"/>
        <v>107.51</v>
      </c>
    </row>
    <row r="13">
      <c r="A13" s="6">
        <v>2.0</v>
      </c>
      <c r="B13" s="7">
        <v>105.7</v>
      </c>
      <c r="C13" s="7">
        <v>105.7</v>
      </c>
      <c r="E13" s="8">
        <v>3.0</v>
      </c>
      <c r="F13" s="8">
        <f t="shared" ref="F13:G13" si="4">AVERAGE(B22:B23)</f>
        <v>41.755</v>
      </c>
      <c r="G13" s="8">
        <f t="shared" si="4"/>
        <v>111.78</v>
      </c>
    </row>
    <row r="14">
      <c r="E14" s="8">
        <v>4.0</v>
      </c>
      <c r="F14" s="8">
        <f t="shared" ref="F14:G14" si="5">AVERAGE(B27:B28)</f>
        <v>31.435</v>
      </c>
      <c r="G14" s="8">
        <f t="shared" si="5"/>
        <v>118.26</v>
      </c>
    </row>
    <row r="15">
      <c r="A15" s="2" t="s">
        <v>11</v>
      </c>
      <c r="B15" s="3"/>
      <c r="C15" s="3"/>
      <c r="E15" s="8">
        <v>5.0</v>
      </c>
      <c r="F15" s="8">
        <f t="shared" ref="F15:G15" si="6">AVERAGE(B32:B33)</f>
        <v>31.005</v>
      </c>
      <c r="G15" s="8">
        <f t="shared" si="6"/>
        <v>133.75</v>
      </c>
    </row>
    <row r="16">
      <c r="A16" s="4" t="s">
        <v>3</v>
      </c>
      <c r="B16" s="5" t="s">
        <v>4</v>
      </c>
      <c r="C16" s="5" t="s">
        <v>5</v>
      </c>
      <c r="E16" s="8">
        <v>6.0</v>
      </c>
      <c r="F16" s="8">
        <f t="shared" ref="F16:G16" si="7">AVERAGE(B37:B38)</f>
        <v>30.585</v>
      </c>
      <c r="G16" s="8">
        <f t="shared" si="7"/>
        <v>149.085</v>
      </c>
    </row>
    <row r="17">
      <c r="A17" s="6">
        <v>1.0</v>
      </c>
      <c r="B17" s="7">
        <v>54.24</v>
      </c>
      <c r="C17" s="7">
        <v>105.44</v>
      </c>
      <c r="E17" s="8">
        <v>7.0</v>
      </c>
      <c r="F17" s="8">
        <f t="shared" ref="F17:G17" si="8">AVERAGE(B42:B43)</f>
        <v>29.325</v>
      </c>
      <c r="G17" s="8">
        <f t="shared" si="8"/>
        <v>167.18</v>
      </c>
    </row>
    <row r="18">
      <c r="A18" s="6">
        <v>2.0</v>
      </c>
      <c r="B18" s="7">
        <v>56.33</v>
      </c>
      <c r="C18" s="7">
        <v>109.58</v>
      </c>
      <c r="E18" s="8">
        <v>8.0</v>
      </c>
      <c r="F18" s="8">
        <f t="shared" ref="F18:G18" si="9">AVERAGE(B47:B48)</f>
        <v>27.01</v>
      </c>
      <c r="G18" s="8">
        <f t="shared" si="9"/>
        <v>183.94</v>
      </c>
    </row>
    <row r="20">
      <c r="A20" s="2" t="s">
        <v>12</v>
      </c>
      <c r="B20" s="3"/>
      <c r="C20" s="3"/>
    </row>
    <row r="21" ht="15.75" customHeight="1">
      <c r="A21" s="4" t="s">
        <v>3</v>
      </c>
      <c r="B21" s="5" t="s">
        <v>4</v>
      </c>
      <c r="C21" s="5" t="s">
        <v>5</v>
      </c>
      <c r="E21" s="9" t="s">
        <v>10</v>
      </c>
      <c r="F21" s="9" t="s">
        <v>13</v>
      </c>
      <c r="G21" s="9" t="s">
        <v>14</v>
      </c>
      <c r="H21" s="9" t="s">
        <v>15</v>
      </c>
    </row>
    <row r="22" ht="15.75" customHeight="1">
      <c r="A22" s="6">
        <v>1.0</v>
      </c>
      <c r="B22" s="7">
        <v>41.7</v>
      </c>
      <c r="C22" s="7">
        <v>111.93</v>
      </c>
      <c r="E22" s="10">
        <v>1.0</v>
      </c>
      <c r="F22" s="11">
        <f t="shared" ref="F22:F29" si="10">F$11/F11</f>
        <v>1</v>
      </c>
      <c r="G22" s="11">
        <f t="shared" ref="G22:G29" si="11">F22/E22</f>
        <v>1</v>
      </c>
      <c r="H22" s="11">
        <f t="shared" ref="H22:H29" si="12">G11/G$11</f>
        <v>1</v>
      </c>
    </row>
    <row r="23" ht="15.75" customHeight="1">
      <c r="A23" s="6">
        <v>2.0</v>
      </c>
      <c r="B23" s="7">
        <v>41.81</v>
      </c>
      <c r="C23" s="7">
        <v>111.63</v>
      </c>
      <c r="E23" s="10">
        <v>2.0</v>
      </c>
      <c r="F23" s="11">
        <f t="shared" si="10"/>
        <v>1.912001447</v>
      </c>
      <c r="G23" s="11">
        <f t="shared" si="11"/>
        <v>0.9560007235</v>
      </c>
      <c r="H23" s="11">
        <f t="shared" si="12"/>
        <v>1.017075824</v>
      </c>
    </row>
    <row r="24" ht="15.75" customHeight="1">
      <c r="E24" s="10">
        <v>3.0</v>
      </c>
      <c r="F24" s="11">
        <f t="shared" si="10"/>
        <v>2.531553107</v>
      </c>
      <c r="G24" s="11">
        <f t="shared" si="11"/>
        <v>0.8438510358</v>
      </c>
      <c r="H24" s="11">
        <f t="shared" si="12"/>
        <v>1.057471264</v>
      </c>
    </row>
    <row r="25" ht="15.75" customHeight="1">
      <c r="A25" s="2" t="s">
        <v>16</v>
      </c>
      <c r="B25" s="3"/>
      <c r="C25" s="3"/>
      <c r="E25" s="10">
        <v>4.0</v>
      </c>
      <c r="F25" s="11">
        <f t="shared" si="10"/>
        <v>3.362653094</v>
      </c>
      <c r="G25" s="11">
        <f t="shared" si="11"/>
        <v>0.8406632734</v>
      </c>
      <c r="H25" s="11">
        <f t="shared" si="12"/>
        <v>1.118773946</v>
      </c>
    </row>
    <row r="26" ht="15.75" customHeight="1">
      <c r="A26" s="4" t="s">
        <v>3</v>
      </c>
      <c r="B26" s="5" t="s">
        <v>4</v>
      </c>
      <c r="C26" s="5" t="s">
        <v>5</v>
      </c>
      <c r="E26" s="10">
        <v>5.0</v>
      </c>
      <c r="F26" s="11">
        <f t="shared" si="10"/>
        <v>3.409288824</v>
      </c>
      <c r="G26" s="11">
        <f t="shared" si="11"/>
        <v>0.6818577649</v>
      </c>
      <c r="H26" s="11">
        <f t="shared" si="12"/>
        <v>1.265313845</v>
      </c>
    </row>
    <row r="27" ht="15.75" customHeight="1">
      <c r="A27" s="6">
        <v>1.0</v>
      </c>
      <c r="B27" s="7">
        <v>30.91</v>
      </c>
      <c r="C27" s="7">
        <v>116.85</v>
      </c>
      <c r="E27" s="10">
        <v>6.0</v>
      </c>
      <c r="F27" s="11">
        <f t="shared" si="10"/>
        <v>3.456105934</v>
      </c>
      <c r="G27" s="11">
        <f t="shared" si="11"/>
        <v>0.5760176557</v>
      </c>
      <c r="H27" s="11">
        <f t="shared" si="12"/>
        <v>1.410387399</v>
      </c>
    </row>
    <row r="28" ht="15.75" customHeight="1">
      <c r="A28" s="6">
        <v>2.0</v>
      </c>
      <c r="B28" s="7">
        <v>31.96</v>
      </c>
      <c r="C28" s="7">
        <v>119.67</v>
      </c>
      <c r="E28" s="10">
        <v>7.0</v>
      </c>
      <c r="F28" s="11">
        <f t="shared" si="10"/>
        <v>3.604603581</v>
      </c>
      <c r="G28" s="11">
        <f t="shared" si="11"/>
        <v>0.5149433687</v>
      </c>
      <c r="H28" s="11">
        <f t="shared" si="12"/>
        <v>1.581571354</v>
      </c>
    </row>
    <row r="29" ht="15.75" customHeight="1">
      <c r="E29" s="10">
        <v>8.0</v>
      </c>
      <c r="F29" s="11">
        <f t="shared" si="10"/>
        <v>3.913550537</v>
      </c>
      <c r="G29" s="11">
        <f t="shared" si="11"/>
        <v>0.4891938171</v>
      </c>
      <c r="H29" s="11">
        <f t="shared" si="12"/>
        <v>1.740125822</v>
      </c>
    </row>
    <row r="30" ht="15.75" customHeight="1">
      <c r="A30" s="2" t="s">
        <v>17</v>
      </c>
      <c r="B30" s="3"/>
      <c r="C30" s="3"/>
    </row>
    <row r="31" ht="15.75" customHeight="1">
      <c r="A31" s="4" t="s">
        <v>3</v>
      </c>
      <c r="B31" s="5" t="s">
        <v>4</v>
      </c>
      <c r="C31" s="5" t="s">
        <v>5</v>
      </c>
    </row>
    <row r="32" ht="15.75" customHeight="1">
      <c r="A32" s="6">
        <v>1.0</v>
      </c>
      <c r="B32" s="7">
        <v>31.15</v>
      </c>
      <c r="C32" s="7">
        <v>133.68</v>
      </c>
    </row>
    <row r="33" ht="15.75" customHeight="1">
      <c r="A33" s="6">
        <v>2.0</v>
      </c>
      <c r="B33" s="7">
        <v>30.86</v>
      </c>
      <c r="C33" s="7">
        <v>133.82</v>
      </c>
    </row>
    <row r="34" ht="15.75" customHeight="1"/>
    <row r="35" ht="15.75" customHeight="1">
      <c r="A35" s="2" t="s">
        <v>18</v>
      </c>
      <c r="B35" s="3"/>
      <c r="C35" s="3"/>
    </row>
    <row r="36" ht="15.75" customHeight="1">
      <c r="A36" s="4" t="s">
        <v>3</v>
      </c>
      <c r="B36" s="5" t="s">
        <v>4</v>
      </c>
      <c r="C36" s="5" t="s">
        <v>5</v>
      </c>
    </row>
    <row r="37" ht="15.75" customHeight="1">
      <c r="A37" s="6">
        <v>1.0</v>
      </c>
      <c r="B37" s="7">
        <v>31.35</v>
      </c>
      <c r="C37" s="7">
        <v>150.93</v>
      </c>
    </row>
    <row r="38" ht="15.75" customHeight="1">
      <c r="A38" s="6">
        <v>2.0</v>
      </c>
      <c r="B38" s="7">
        <v>29.82</v>
      </c>
      <c r="C38" s="7">
        <v>147.24</v>
      </c>
    </row>
    <row r="39" ht="15.75" customHeight="1"/>
    <row r="40" ht="15.75" customHeight="1">
      <c r="A40" s="2" t="s">
        <v>19</v>
      </c>
      <c r="B40" s="3"/>
      <c r="C40" s="3"/>
    </row>
    <row r="41" ht="15.75" customHeight="1">
      <c r="A41" s="4" t="s">
        <v>3</v>
      </c>
      <c r="B41" s="5" t="s">
        <v>4</v>
      </c>
      <c r="C41" s="5" t="s">
        <v>5</v>
      </c>
    </row>
    <row r="42" ht="15.75" customHeight="1">
      <c r="A42" s="6">
        <v>1.0</v>
      </c>
      <c r="B42" s="7">
        <v>30.37</v>
      </c>
      <c r="C42" s="7">
        <v>167.28</v>
      </c>
    </row>
    <row r="43" ht="15.75" customHeight="1">
      <c r="A43" s="6">
        <v>2.0</v>
      </c>
      <c r="B43" s="7">
        <v>28.28</v>
      </c>
      <c r="C43" s="7">
        <v>167.08</v>
      </c>
    </row>
    <row r="44" ht="15.75" customHeight="1"/>
    <row r="45" ht="15.75" customHeight="1">
      <c r="A45" s="2" t="s">
        <v>20</v>
      </c>
      <c r="B45" s="3"/>
      <c r="C45" s="3"/>
    </row>
    <row r="46" ht="15.75" customHeight="1">
      <c r="A46" s="4" t="s">
        <v>3</v>
      </c>
      <c r="B46" s="5" t="s">
        <v>4</v>
      </c>
      <c r="C46" s="5" t="s">
        <v>5</v>
      </c>
    </row>
    <row r="47" ht="15.75" customHeight="1">
      <c r="A47" s="6">
        <v>1.0</v>
      </c>
      <c r="B47" s="7">
        <v>27.01</v>
      </c>
      <c r="C47" s="7">
        <v>183.21</v>
      </c>
    </row>
    <row r="48" ht="15.75" customHeight="1">
      <c r="A48" s="6">
        <v>2.0</v>
      </c>
      <c r="B48" s="7">
        <v>27.01</v>
      </c>
      <c r="C48" s="7">
        <v>184.67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