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Hugo\HodnoceniWeb\data\"/>
    </mc:Choice>
  </mc:AlternateContent>
  <bookViews>
    <workbookView xWindow="240" yWindow="15" windowWidth="16095" windowHeight="9660"/>
  </bookViews>
  <sheets>
    <sheet name="JEDNOTKA" sheetId="1" r:id="rId1"/>
    <sheet name="AllInstitutions" sheetId="13" r:id="rId2"/>
    <sheet name="PREVOD_INSTITUCE" sheetId="11" r:id="rId3"/>
    <sheet name="Scatter_empty" sheetId="9" r:id="rId4"/>
    <sheet name="Scatter" sheetId="3" r:id="rId5"/>
    <sheet name="Types" sheetId="5" r:id="rId6"/>
    <sheet name="FieldTypes_Mistni" sheetId="8" r:id="rId7"/>
    <sheet name="FieldTypes_Predatori" sheetId="12" r:id="rId8"/>
  </sheets>
  <definedNames>
    <definedName name="_xlnm._FilterDatabase" localSheetId="1" hidden="1">AllInstitutions!$A$1:$D$433</definedName>
    <definedName name="_xlnm._FilterDatabase" localSheetId="6" hidden="1">FieldTypes_Mistni!$A$2:$F$297</definedName>
    <definedName name="_xlnm._FilterDatabase" localSheetId="7" hidden="1">FieldTypes_Predatori!$A$2:$F$297</definedName>
    <definedName name="_xlnm._FilterDatabase" localSheetId="0" hidden="1">JEDNOTKA!$A$1:$O$433</definedName>
  </definedNames>
  <calcPr calcId="162913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2" i="13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<sst xmlns="http://schemas.openxmlformats.org/spreadsheetml/2006/main" count="4333" uniqueCount="915">
  <si>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</si>
  <si>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</si>
  <si>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</si>
  <si>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</si>
  <si>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</si>
  <si>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</si>
  <si>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</si>
  <si>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</si>
  <si>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</si>
  <si>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</si>
  <si>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</si>
  <si>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</si>
  <si>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</si>
  <si>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</si>
  <si>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</si>
  <si>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</si>
  <si>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</si>
  <si>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</si>
  <si>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</si>
  <si>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</si>
  <si>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</si>
  <si>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</si>
  <si>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</si>
  <si>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</si>
  <si>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</si>
  <si>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</si>
  <si>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</si>
  <si>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</si>
  <si>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</si>
  <si>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</si>
  <si>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</si>
  <si>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</si>
  <si>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</si>
  <si>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</si>
  <si>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</si>
  <si>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</si>
  <si>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</si>
  <si>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</si>
  <si>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</si>
  <si>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</si>
  <si>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</si>
  <si>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</si>
  <si>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</si>
  <si>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</si>
  <si>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</si>
  <si>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</si>
  <si>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</si>
  <si>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</si>
  <si>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</si>
  <si>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</si>
  <si>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</si>
  <si>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</si>
  <si>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</si>
  <si>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</si>
  <si>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</si>
  <si>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</si>
  <si>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</si>
  <si>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</si>
  <si>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</si>
  <si>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</si>
  <si>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</si>
  <si>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</si>
  <si>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</si>
  <si>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</si>
  <si>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</si>
  <si>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</si>
  <si>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</si>
  <si>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</si>
  <si>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</si>
  <si>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</si>
  <si>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</si>
  <si>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</si>
  <si>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</si>
  <si>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</si>
  <si>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</si>
  <si>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</si>
  <si>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</si>
  <si>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</si>
  <si>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</si>
  <si>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</si>
  <si>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</si>
  <si>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</si>
  <si>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</si>
  <si>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</si>
  <si>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</si>
  <si>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</si>
  <si>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</si>
  <si>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</si>
  <si>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</si>
  <si>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</si>
  <si>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</si>
  <si>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</si>
  <si>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</si>
  <si>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</si>
  <si>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</si>
  <si>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</si>
  <si>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</si>
  <si>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</si>
  <si>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</si>
  <si>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</si>
  <si>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</si>
  <si>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</si>
  <si>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</si>
  <si>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</si>
  <si>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</si>
  <si>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</si>
  <si>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</si>
  <si>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</si>
  <si>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</si>
  <si>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</si>
  <si>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</si>
  <si>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</si>
  <si>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</si>
  <si>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</si>
  <si>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</si>
  <si>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</si>
  <si>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</si>
  <si>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</si>
  <si>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</si>
  <si>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</si>
  <si>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</si>
  <si>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</si>
  <si>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</si>
  <si>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</si>
  <si>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</si>
  <si>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</si>
  <si>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</si>
  <si>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</si>
  <si>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</si>
  <si>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</si>
  <si>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</si>
  <si>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</si>
  <si>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</si>
  <si>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</si>
  <si>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</si>
  <si>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</si>
  <si>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</si>
  <si>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</si>
  <si>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</si>
  <si>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</si>
  <si>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</si>
  <si>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</si>
  <si>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</si>
  <si>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</si>
  <si>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</si>
  <si>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</si>
  <si>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</si>
  <si>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</si>
  <si>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</si>
  <si>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</si>
  <si>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</si>
  <si>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</si>
  <si>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</si>
  <si>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</si>
  <si>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</si>
  <si>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</si>
  <si>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</si>
  <si>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</si>
  <si>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</si>
  <si>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</si>
  <si>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</si>
  <si>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</si>
  <si>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</si>
  <si>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</si>
  <si>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</si>
  <si>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</si>
  <si>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</si>
  <si>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</si>
  <si>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</si>
  <si>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</si>
  <si>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</si>
  <si>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</si>
  <si>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</si>
  <si>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</si>
  <si>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</si>
  <si>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</si>
  <si>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</si>
  <si>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</si>
  <si>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</si>
  <si>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</si>
  <si>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</si>
  <si>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</si>
  <si>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</si>
  <si>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</si>
  <si>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</si>
  <si>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</si>
  <si>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</si>
  <si>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</si>
  <si>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</si>
  <si>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</si>
  <si>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</si>
  <si>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</si>
  <si>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</si>
  <si>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</si>
  <si>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</si>
  <si>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</si>
  <si>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</si>
  <si>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</si>
  <si>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</si>
  <si>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</si>
  <si>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</si>
  <si>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</si>
  <si>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</si>
  <si>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</si>
  <si>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</si>
  <si>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</si>
  <si>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</si>
  <si>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</si>
  <si>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</si>
  <si>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</si>
  <si>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</si>
  <si>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</si>
  <si>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</si>
  <si>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</si>
  <si>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</si>
  <si>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</si>
  <si>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</si>
  <si>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</si>
  <si>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</si>
  <si>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</si>
  <si>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</si>
  <si>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</si>
  <si>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</si>
  <si>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</si>
  <si>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</si>
  <si>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</si>
  <si>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</si>
  <si>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</si>
  <si>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</si>
  <si>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</si>
  <si>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</si>
  <si>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</si>
  <si>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</si>
  <si>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</si>
  <si>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</si>
  <si>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</si>
  <si>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</si>
  <si>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</si>
  <si>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</si>
  <si>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</si>
  <si>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</si>
  <si>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</si>
  <si>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</si>
  <si>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</si>
  <si>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</si>
  <si>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</si>
  <si>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</si>
  <si>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</si>
  <si>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</si>
  <si>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</si>
  <si>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</si>
  <si>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</si>
  <si>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</si>
  <si>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</si>
  <si>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</si>
  <si>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</si>
  <si>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</si>
  <si>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</si>
  <si>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</si>
  <si>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</si>
  <si>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</si>
  <si>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</si>
  <si>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</si>
  <si>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</si>
  <si>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</si>
  <si>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</si>
  <si>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</si>
  <si>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</si>
  <si>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</si>
  <si>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</si>
  <si>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</si>
  <si>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</si>
  <si>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</si>
  <si>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</si>
  <si>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</si>
  <si>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</si>
  <si>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</si>
  <si>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</si>
  <si>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</si>
  <si>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</si>
  <si>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</si>
  <si>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</si>
  <si>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</si>
  <si>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</si>
  <si>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</si>
  <si>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</si>
  <si>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</si>
  <si>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</si>
  <si>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</si>
  <si>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</si>
  <si>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</si>
  <si>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</si>
  <si>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</si>
  <si>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</si>
  <si>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</si>
  <si>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</si>
  <si>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</si>
  <si>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</si>
  <si>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</si>
  <si>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</si>
  <si>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</si>
  <si>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</si>
  <si>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</si>
  <si>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</si>
  <si>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</si>
  <si>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</si>
  <si>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</si>
  <si>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</si>
  <si>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</si>
  <si>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</si>
  <si>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</si>
  <si>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</si>
  <si>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</si>
  <si>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</si>
  <si>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</si>
  <si>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</si>
  <si>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</si>
  <si>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</si>
  <si>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</si>
  <si>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</si>
  <si>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</si>
  <si>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</si>
  <si>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</si>
  <si>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</si>
  <si>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</si>
  <si>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</si>
  <si>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</si>
  <si>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</si>
  <si>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</si>
  <si>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</si>
  <si>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</si>
  <si>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</si>
  <si>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</si>
  <si>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</si>
  <si>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</si>
  <si>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</si>
  <si>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</si>
  <si>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</si>
  <si>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</si>
  <si>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</si>
  <si>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</si>
  <si>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</si>
  <si>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</si>
  <si>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</si>
  <si>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</si>
  <si>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</si>
  <si>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</si>
  <si>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</si>
  <si>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</si>
  <si>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</si>
  <si>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</si>
  <si>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</si>
  <si>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</si>
  <si>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</si>
  <si>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</si>
  <si>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</si>
  <si>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</si>
  <si>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</si>
  <si>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</si>
  <si>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</si>
  <si>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</si>
  <si>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</si>
  <si>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</si>
  <si>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</si>
  <si>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</si>
  <si>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</si>
  <si>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</si>
  <si>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</si>
  <si>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</si>
  <si>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</si>
  <si>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</si>
  <si>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</si>
  <si>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</si>
  <si>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</si>
  <si>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</si>
  <si>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</si>
  <si>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</si>
  <si>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</si>
  <si>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</si>
  <si>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</si>
  <si>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</si>
  <si>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</si>
  <si>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</si>
  <si>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</si>
  <si>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</si>
  <si>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</si>
  <si>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</si>
  <si>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</si>
  <si>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</si>
  <si>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</si>
  <si>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</si>
  <si>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</si>
  <si>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</si>
  <si>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</si>
  <si>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</si>
  <si>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</si>
  <si>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</si>
  <si>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</si>
  <si>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</si>
  <si>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</si>
  <si>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</si>
  <si>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</si>
  <si>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</si>
  <si>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</si>
  <si>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</si>
  <si>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</si>
  <si>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</si>
  <si>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</si>
  <si>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</si>
  <si>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</si>
  <si>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</si>
  <si>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</si>
  <si>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</si>
  <si>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</si>
  <si>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</si>
  <si>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</si>
  <si>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</si>
  <si>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</si>
  <si>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</si>
  <si>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</si>
  <si>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</si>
  <si>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</si>
  <si>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</si>
  <si>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</si>
  <si>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</si>
  <si>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</si>
  <si>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</si>
  <si>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</si>
  <si>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</si>
  <si>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</si>
  <si>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</si>
  <si>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</si>
  <si>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</si>
  <si>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</si>
  <si>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</si>
  <si>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</si>
  <si>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</si>
  <si>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</si>
  <si>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</si>
  <si>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</si>
  <si>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</si>
  <si>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</si>
  <si>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</si>
  <si>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</si>
  <si>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</si>
  <si>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</si>
  <si>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</si>
  <si>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</si>
  <si>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</si>
  <si>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</si>
  <si>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</si>
  <si>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</si>
  <si>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</si>
  <si>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</si>
  <si>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</si>
  <si>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</si>
  <si>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</si>
  <si>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</si>
  <si>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</si>
  <si>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</si>
  <si>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</si>
  <si>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</si>
  <si>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</si>
  <si>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</si>
  <si>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</si>
  <si>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</si>
  <si>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</si>
  <si>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</si>
  <si>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</si>
  <si>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</si>
  <si>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</si>
  <si>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</si>
  <si>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</si>
  <si>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</si>
  <si>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</si>
  <si>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</si>
  <si>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</si>
  <si>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</si>
  <si>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</si>
  <si>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</si>
  <si>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</si>
  <si>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</si>
  <si>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</si>
  <si>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</si>
  <si>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</si>
  <si>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</si>
  <si>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</si>
  <si>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</si>
  <si>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</si>
  <si>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</si>
  <si>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</si>
  <si>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</si>
  <si>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</si>
  <si>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</si>
  <si>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</si>
  <si>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</si>
  <si>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</si>
  <si>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</si>
  <si>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</si>
  <si>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</si>
  <si>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</si>
  <si>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</si>
  <si>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</si>
  <si>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</si>
  <si>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</si>
  <si>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</si>
  <si>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</si>
  <si>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</si>
  <si>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</si>
  <si>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</si>
  <si>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</si>
  <si>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</si>
  <si>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</si>
  <si>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</si>
  <si>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</si>
  <si>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</si>
  <si>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</si>
  <si>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</si>
  <si>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</si>
  <si>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</si>
  <si>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</si>
  <si>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</si>
  <si>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</si>
  <si>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</si>
  <si>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</si>
  <si>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</si>
  <si>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</si>
  <si>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</si>
  <si>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</si>
  <si>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</si>
  <si>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</si>
  <si>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</si>
  <si>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</si>
  <si>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</si>
  <si>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</si>
  <si>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</si>
  <si>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</si>
  <si>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</si>
  <si>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</si>
  <si>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</si>
  <si>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</si>
  <si>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</si>
  <si>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</si>
  <si>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</si>
  <si>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</si>
  <si>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</si>
  <si>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</si>
  <si>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</si>
  <si>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</si>
  <si>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</si>
  <si>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</si>
  <si>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</si>
  <si>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</si>
  <si>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</si>
  <si>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</si>
  <si>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</si>
  <si>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</si>
  <si>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</si>
  <si>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</si>
  <si>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</si>
  <si>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</si>
  <si>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</si>
  <si>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</si>
  <si>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</si>
  <si>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</si>
  <si>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</si>
  <si>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</si>
  <si>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</si>
  <si>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</si>
  <si>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</si>
  <si>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</si>
  <si>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</si>
  <si>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</si>
  <si>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</si>
  <si>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</si>
  <si>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</si>
  <si>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</si>
  <si>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</si>
  <si>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</si>
  <si>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</si>
  <si>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</si>
  <si>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</si>
  <si>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</si>
  <si>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</si>
  <si>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</si>
  <si>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</si>
  <si>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</si>
  <si>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</si>
  <si>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</si>
  <si>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</si>
  <si>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</si>
  <si>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</si>
  <si>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</si>
  <si>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</si>
  <si>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</si>
  <si>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</si>
  <si>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</si>
  <si>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</si>
  <si>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</si>
  <si>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</si>
  <si>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</si>
  <si>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</si>
  <si>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</si>
  <si>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</si>
  <si>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</si>
  <si>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</si>
  <si>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</si>
  <si>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</si>
  <si>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</si>
  <si>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</si>
  <si>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</si>
  <si>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</si>
  <si>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</si>
  <si>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</si>
  <si>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</si>
  <si>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</si>
  <si>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</si>
  <si>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</si>
  <si>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</si>
  <si>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</si>
  <si>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</si>
  <si>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</si>
  <si>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</si>
  <si>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</si>
  <si>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</si>
  <si>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</si>
  <si>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</si>
  <si>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</si>
  <si>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</si>
  <si>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</si>
  <si>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</si>
  <si>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</si>
  <si>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</si>
  <si>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</si>
  <si>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</si>
  <si>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</si>
  <si>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</si>
  <si>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Vysoké školy</t>
  </si>
  <si>
    <t>SumShare</t>
  </si>
  <si>
    <t>MZE-OSEVA vývoj a výzkum s.r.o.</t>
  </si>
  <si>
    <t>UTB-Fakulta logistiky a krizového řízení</t>
  </si>
  <si>
    <t>MPO-MATERIÁLOVÝ A METALURGICKÝ VÝZKUM s.r.o.</t>
  </si>
  <si>
    <t>MPO-Výzkumný ústav stavebních hmot,a.s.</t>
  </si>
  <si>
    <t>AMU-Divadelní fakulta</t>
  </si>
  <si>
    <t>UTB-Fakulta multimediálních komunikací</t>
  </si>
  <si>
    <t>VUT-Ústav soudního inženýrství</t>
  </si>
  <si>
    <t>UHK-Ústav sociální práce</t>
  </si>
  <si>
    <t>MKČR-Národní technické museum</t>
  </si>
  <si>
    <t>MKČR-Technické muzeum v Brně</t>
  </si>
  <si>
    <t>AMU-Hudební fakulta</t>
  </si>
  <si>
    <t>AVČR-Historický ústav AV ČR, v. v. i.</t>
  </si>
  <si>
    <t>MZE-Národní zemědělské muzeum Praha</t>
  </si>
  <si>
    <t>MVČR-Národní archiv</t>
  </si>
  <si>
    <t>ZČU-Fakulta právnická</t>
  </si>
  <si>
    <t>Výzkumné centrum BIVŠ, z.ú.</t>
  </si>
  <si>
    <t>MVČR-Policejní akademie České republiky v Praze</t>
  </si>
  <si>
    <t>MŠMT-Centrum pro studium vysokého školství, v.v.i.</t>
  </si>
  <si>
    <t>UJEP-Fakulta umění a designu</t>
  </si>
  <si>
    <t>ZČU-Univerzitní knihovna</t>
  </si>
  <si>
    <t>Moravská vysoká škola Olomouc, o.p.s.</t>
  </si>
  <si>
    <t>KPZ-Západočeské muzeum v Plzni, příspěvková organizace</t>
  </si>
  <si>
    <t>UJAK-Univerzita Jana Amose Komenského Praha s.r.o.</t>
  </si>
  <si>
    <t>UMPRUM-Rektorát (Školní knihovna)</t>
  </si>
  <si>
    <t>MŠMT-Ústav pro studium totalitních režimů</t>
  </si>
  <si>
    <t>MŠMT-Výzkumný ústav práce a sociálních věcí, v.v.i.</t>
  </si>
  <si>
    <t>OSU-Fakulta umění</t>
  </si>
  <si>
    <t>MKČR-Moravská zemská knihovna v Brně</t>
  </si>
  <si>
    <t>MVČR-Generální ředitelství HZS - Technický ústav požární ochrany</t>
  </si>
  <si>
    <t>MKČR-Památník národního písemnictví</t>
  </si>
  <si>
    <t>TUL-Ústav zdravotnických studií</t>
  </si>
  <si>
    <t>MVČR-Institut pro kriminologii a sociální prevenci</t>
  </si>
  <si>
    <t>MOČR-Vojenský zdravotní ústav Praha</t>
  </si>
  <si>
    <t>VŠH-Vysoká škola hotelová v Praze 8, spol. s r.o.</t>
  </si>
  <si>
    <t>MU-Ústav výpočetní techniky</t>
  </si>
  <si>
    <t>VUT-Fakulta architektury</t>
  </si>
  <si>
    <t>OSU-Fakulta sociálních studií</t>
  </si>
  <si>
    <t>UMPRUM-(nerozlišená součást)</t>
  </si>
  <si>
    <t>MKČR-Národní knihovna České republiky</t>
  </si>
  <si>
    <t>MŠMT-NEWTON College, a.s.</t>
  </si>
  <si>
    <t>UK-Ústav dějin Univerzity Karlovy a archiv Univerzity Karlovy</t>
  </si>
  <si>
    <t>MKČR-Uměleckoprůmyslové museum v Praze</t>
  </si>
  <si>
    <t>ČVUT-Masarykův ústav vyšších studií</t>
  </si>
  <si>
    <t>VŠTVS-Vysoká škola tělesné výchovy a sportu PALESTRA, spol. s r.o.</t>
  </si>
  <si>
    <t>VŠB-TUO-Katedra společenských věd</t>
  </si>
  <si>
    <t>MŠMT-CENIA, česká informační agentura životního prostředí</t>
  </si>
  <si>
    <t>VUT-Fakulta výtvarných umění</t>
  </si>
  <si>
    <t>JAMU-Divadelní fakulta</t>
  </si>
  <si>
    <t>VŠB-TUO-Archiv VŠB-TUO</t>
  </si>
  <si>
    <t>Vysoká škola obchodní v Praze, o.p.s.</t>
  </si>
  <si>
    <t>MVČR-Generální ředitelství HZS - Institut ochrany obyvatelstva</t>
  </si>
  <si>
    <t>MKČR-Moravská galerie v Brně</t>
  </si>
  <si>
    <t>MKČR-Národní ústav lidové kultury</t>
  </si>
  <si>
    <t>VŠERS-Vysoká škola evropských a regionálních studií, o.p.s.</t>
  </si>
  <si>
    <t>UPCE-Fakulta restaurování</t>
  </si>
  <si>
    <t>KJM-Ústav archeologické památkové péče Brno, veřejná výzkumná instituce</t>
  </si>
  <si>
    <t>MŠMT-GaREP, spol. s r.o.</t>
  </si>
  <si>
    <t>KUL-Ústav archeologické památkové péče severozápadních Čech, v.v.i.</t>
  </si>
  <si>
    <t>MU-Středisko pro pomoc studentům se specifickými nároky</t>
  </si>
  <si>
    <t>VUT-Centrum sportovních aktivit</t>
  </si>
  <si>
    <t>AMU-Filmová a televizní fakulta</t>
  </si>
  <si>
    <t>UO-Součásti UO</t>
  </si>
  <si>
    <t>JAMU-(nerozlišená součást)</t>
  </si>
  <si>
    <t>MOČR-CASRI - vědecké a servisní pracoviště tělesné výchovy</t>
  </si>
  <si>
    <t>MU-Centrum jazykového vzdělávání</t>
  </si>
  <si>
    <t>MŠMT-Výzkumný ústav bezpečnosti práce, v.v.i.</t>
  </si>
  <si>
    <t>ČZU-Institut vzdělávání a poradenství</t>
  </si>
  <si>
    <t>VŠEM-Vysoká škola ekonomie a managementu, o.p.s.</t>
  </si>
  <si>
    <t>ČVUT-Výpočetní a informační centrum</t>
  </si>
  <si>
    <t>VŠEM-Centrum ekonomických studií Vysoké školy ekonomie a managementu, o.p.s.</t>
  </si>
  <si>
    <t>MPO-VÍTKOVICE ÚAM a.s.</t>
  </si>
  <si>
    <t>UJEP-Ústav zdravotnických studií</t>
  </si>
  <si>
    <t>MKČR-Národní filmový archiv</t>
  </si>
  <si>
    <t>Muzeum regionu Valašsko, p.o.</t>
  </si>
  <si>
    <t>AVČR-Knihovna AV ČR, v. v. i.</t>
  </si>
  <si>
    <t>OSU-Ústav pro výzkum a aplikace fuzzy modelování</t>
  </si>
  <si>
    <t>Institut pro studium literatury, o. p. s.</t>
  </si>
  <si>
    <t>MKČR-Husitské muzeum v Táboře</t>
  </si>
  <si>
    <t>ZČU-Rektorát ZČU</t>
  </si>
  <si>
    <t>Asociace inovačního podnikání České republiky z.s.</t>
  </si>
  <si>
    <t>UJEP-Fakulta zdravotnických studií</t>
  </si>
  <si>
    <t>Centrum pro bezpečný stát z.s.</t>
  </si>
  <si>
    <t>JAMU-Hudební fakulta</t>
  </si>
  <si>
    <t>VŠB-TUO-Centrum pokročilých inovačních technologií</t>
  </si>
  <si>
    <t>Centrum hydraulického výzkumu spol. s r.o.</t>
  </si>
  <si>
    <t>JAMU-Rektorát</t>
  </si>
  <si>
    <t>SocioFactor s.r.o.</t>
  </si>
  <si>
    <t>MENDELU-Rektorát</t>
  </si>
  <si>
    <t>VŠB-TUO-Katedra učitelství odborných předmětů</t>
  </si>
  <si>
    <t>ISEA - Institut pro sociální a ekonomické analýzy, z.s.</t>
  </si>
  <si>
    <t>KVY-Muzeum Vysočiny Jihlava, příspěvková organizace</t>
  </si>
  <si>
    <t>UJEP-Výzkumné centrum konkurenceschopného a udržitelného rozvoje regionu</t>
  </si>
  <si>
    <t>UTB-Knihovna UTB</t>
  </si>
  <si>
    <t>Akademie, o.p.s.</t>
  </si>
  <si>
    <t>UPOL-Rektorát Univerzity Palackého</t>
  </si>
  <si>
    <t>ZČU-Ústav jazykové přípravy</t>
  </si>
  <si>
    <t>VUT-Rektorát včetně hospodářské a vnitřní správy</t>
  </si>
  <si>
    <t>MŠMT-ALKA Wildlife, o.p.s.</t>
  </si>
  <si>
    <t>MKČR-Valašské muzeum v přírodě v Rožnově pod Radhoštěm</t>
  </si>
  <si>
    <t>TUL-(nerozlišená součást)</t>
  </si>
  <si>
    <t>Ekologické služby, s.r.o.</t>
  </si>
  <si>
    <t>TUL-Fakulta umění a architektury</t>
  </si>
  <si>
    <t>Muzeum umění Olomouc, státní příspěvková organizace</t>
  </si>
  <si>
    <t>MU-Institut biostatistiky a analýz</t>
  </si>
  <si>
    <t>VŠB-TUO-Katedra jazyků</t>
  </si>
  <si>
    <t>MENDELU-Zahradnická fakulta</t>
  </si>
  <si>
    <t>AMU-Hudební a taneční fakulta</t>
  </si>
  <si>
    <t>Česká kosmická kancelář o.p.s.</t>
  </si>
  <si>
    <t>ČVUT-Vydavatelství ČVUT</t>
  </si>
  <si>
    <t>MZE-Výzkumný ústav bramborářský Havlíčkův Brod,s.r.o.</t>
  </si>
  <si>
    <t>MVČR-Kriminalistický ústav Praha, Policie ČR</t>
  </si>
  <si>
    <t>MŠMT-Mikropur, s.r.o.</t>
  </si>
  <si>
    <t>MZČR-Institut postgraduálního vzdělávání ve zdravotnictví</t>
  </si>
  <si>
    <t>Národní pedagogické muzeum a knihovna J. A. Komenského</t>
  </si>
  <si>
    <t>VŠE-Rektorát</t>
  </si>
  <si>
    <t>VŠB-TUO-(nerozlišená součást)</t>
  </si>
  <si>
    <t>TUL-Fakulta zdravotnických studií</t>
  </si>
  <si>
    <t>MŠMT-Archeologické centrum Olomouc, příspěvková organizace</t>
  </si>
  <si>
    <t>VŠB-TUO-Centrum informačních technologií</t>
  </si>
  <si>
    <t>MŠMT-Archiv bezpečnostních složek</t>
  </si>
  <si>
    <t>MŠMT-Národní technická knihovna</t>
  </si>
  <si>
    <t>MOČR-Vojenský výzkumný ústav, s.p.</t>
  </si>
  <si>
    <t>MZČR-Národní lékařská knihovna</t>
  </si>
  <si>
    <t>VŠB-TUO-Katedra tělesné výchovy a sportu</t>
  </si>
  <si>
    <t>Centrum pro bezpečný stát o.s.</t>
  </si>
  <si>
    <t>MENDELU-(nerozlišená součást)</t>
  </si>
  <si>
    <t>MVČR-Policie ČR - Úřad služby kriminální policie a vyšetřování</t>
  </si>
  <si>
    <t>KPZ-Západočeská galerie v Plzni, příspěvková organizace</t>
  </si>
  <si>
    <t>ZČU-Fakulta designu a umění Ladislava Sutnara</t>
  </si>
  <si>
    <t>ČVUT-Rektorát ČVUT</t>
  </si>
  <si>
    <t>ČVUT-Inovacentrum</t>
  </si>
  <si>
    <t>VŠFS-Institut VŠFS, z.ú.</t>
  </si>
  <si>
    <t>INESAN, s.r.o.</t>
  </si>
  <si>
    <t>UPCE-Rektorát</t>
  </si>
  <si>
    <t>AVČR-Středisko společných činností AV ČR, v. v. i.</t>
  </si>
  <si>
    <t>ZČU-Ústav celoživotního vzdělávání</t>
  </si>
  <si>
    <t>MOČR-Vojenský veterinární ústav Hlučín</t>
  </si>
  <si>
    <t>AVČR-Centrum výzkumu globální změny v. v. i.</t>
  </si>
  <si>
    <t>ČZU-Studijní a informační centrum</t>
  </si>
  <si>
    <t>BIC Brno, spol. s r. o.</t>
  </si>
  <si>
    <t>MU-Rektorát</t>
  </si>
  <si>
    <t>MU-Mezinárodní politologický ústav</t>
  </si>
  <si>
    <t>KUL-Ústav archeologické památkové péče severozápadních Čech Most, v.v.i.</t>
  </si>
  <si>
    <t>Included</t>
  </si>
  <si>
    <t>OSEVA vývoj a výzkum s.r.o.</t>
  </si>
  <si>
    <t>Fakulta logistiky a krizového řízení</t>
  </si>
  <si>
    <t>MATERIÁLOVÝ A METALURGICKÝ VÝZKUM s.r.o.</t>
  </si>
  <si>
    <t>Výzkumný ústav stavebních hmot,a.s.</t>
  </si>
  <si>
    <t>AMU</t>
  </si>
  <si>
    <t>Divadelní fakulta</t>
  </si>
  <si>
    <t>Fakulta multimediálních komunikací</t>
  </si>
  <si>
    <t>Ústav soudního inženýrství</t>
  </si>
  <si>
    <t>Ústav sociální práce</t>
  </si>
  <si>
    <t>Národní technické museum</t>
  </si>
  <si>
    <t>Technické muzeum v Brně</t>
  </si>
  <si>
    <t>Hudební fakulta</t>
  </si>
  <si>
    <t>Historický ústav AV ČR, v. v. i.</t>
  </si>
  <si>
    <t>Národní zemědělské muzeum Praha</t>
  </si>
  <si>
    <t>Národní archiv</t>
  </si>
  <si>
    <t>Fakulta právnická</t>
  </si>
  <si>
    <t>Policejní akademie České republiky v Praze</t>
  </si>
  <si>
    <t>Centrum pro studium vysokého školství, v.v.i.</t>
  </si>
  <si>
    <t>Fakulta umění a designu</t>
  </si>
  <si>
    <t>Univerzitní knihovna</t>
  </si>
  <si>
    <t>KPZ</t>
  </si>
  <si>
    <t>Západočeské muzeum v Plzni, příspěvková organizace</t>
  </si>
  <si>
    <t>UJAK</t>
  </si>
  <si>
    <t>Univerzita Jana Amose Komenského Praha s.r.o.</t>
  </si>
  <si>
    <t>UMPRUM</t>
  </si>
  <si>
    <t>Rektorát (Školní knihovna)</t>
  </si>
  <si>
    <t>Ústav pro studium totalitních režimů</t>
  </si>
  <si>
    <t>Výzkumný ústav práce a sociálních věcí, v.v.i.</t>
  </si>
  <si>
    <t>Fakulta umění</t>
  </si>
  <si>
    <t>Moravská zemská knihovna v Brně</t>
  </si>
  <si>
    <t>Památník národního písemnictví</t>
  </si>
  <si>
    <t>Ústav zdravotnických studií</t>
  </si>
  <si>
    <t>Institut pro kriminologii a sociální prevenci</t>
  </si>
  <si>
    <t>Vojenský zdravotní ústav Praha</t>
  </si>
  <si>
    <t>VŠH</t>
  </si>
  <si>
    <t>Vysoká škola hotelová v Praze 8, spol. s r.o.</t>
  </si>
  <si>
    <t>Ústav výpočetní techniky</t>
  </si>
  <si>
    <t>(nerozlišená součást)</t>
  </si>
  <si>
    <t>Národní knihovna České republiky</t>
  </si>
  <si>
    <t>NEWTON College, a.s.</t>
  </si>
  <si>
    <t>Ústav dějin Univerzity Karlovy a archiv Univerzity Karlovy</t>
  </si>
  <si>
    <t>Uměleckoprůmyslové museum v Praze</t>
  </si>
  <si>
    <t>Masarykův ústav vyšších studií</t>
  </si>
  <si>
    <t>VŠTVS</t>
  </si>
  <si>
    <t>Vysoká škola tělesné výchovy a sportu PALESTRA, spol. s r.o.</t>
  </si>
  <si>
    <t>Katedra společenských věd</t>
  </si>
  <si>
    <t>CENIA, česká informační agentura životního prostředí</t>
  </si>
  <si>
    <t>Fakulta výtvarných umění</t>
  </si>
  <si>
    <t>JAMU</t>
  </si>
  <si>
    <t>Moravská galerie v Brně</t>
  </si>
  <si>
    <t>Národní ústav lidové kultury</t>
  </si>
  <si>
    <t>VŠERS</t>
  </si>
  <si>
    <t>Vysoká škola evropských a regionálních studií, o.p.s.</t>
  </si>
  <si>
    <t>Fakulta restaurování</t>
  </si>
  <si>
    <t>KJM</t>
  </si>
  <si>
    <t>Ústav archeologické památkové péče Brno, veřejná výzkumná instituce</t>
  </si>
  <si>
    <t>GaREP, spol. s r.o.</t>
  </si>
  <si>
    <t>KUL</t>
  </si>
  <si>
    <t>Ústav archeologické památkové péče severozápadních Čech, v.v.i.</t>
  </si>
  <si>
    <t>Středisko pro pomoc studentům se specifickými nároky</t>
  </si>
  <si>
    <t>Centrum sportovních aktivit</t>
  </si>
  <si>
    <t>Filmová a televizní fakulta</t>
  </si>
  <si>
    <t>Součásti UO</t>
  </si>
  <si>
    <t>Centrum jazykového vzdělávání</t>
  </si>
  <si>
    <t>Výzkumný ústav bezpečnosti práce, v.v.i.</t>
  </si>
  <si>
    <t>Institut vzdělávání a poradenství</t>
  </si>
  <si>
    <t>VŠEM</t>
  </si>
  <si>
    <t>Vysoká škola ekonomie a managementu, o.p.s.</t>
  </si>
  <si>
    <t>Výpočetní a informační centrum</t>
  </si>
  <si>
    <t>Centrum ekonomických studií Vysoké školy ekonomie a managementu, o.p.s.</t>
  </si>
  <si>
    <t>VÍTKOVICE ÚAM a.s.</t>
  </si>
  <si>
    <t>Národní filmový archiv</t>
  </si>
  <si>
    <t>Knihovna AV ČR, v. v. i.</t>
  </si>
  <si>
    <t>Ústav pro výzkum a aplikace fuzzy modelování</t>
  </si>
  <si>
    <t>Husitské muzeum v Táboře</t>
  </si>
  <si>
    <t>Rektorát ZČU</t>
  </si>
  <si>
    <t>Centrum pokročilých inovačních technologií</t>
  </si>
  <si>
    <t>Katedra učitelství odborných předmětů</t>
  </si>
  <si>
    <t xml:space="preserve"> Institut pro sociální a ekonomické analýzy, z.s.</t>
  </si>
  <si>
    <t>KVY</t>
  </si>
  <si>
    <t>Muzeum Vysočiny Jihlava, příspěvková organizace</t>
  </si>
  <si>
    <t>Výzkumné centrum konkurenceschopného a udržitelného rozvoje regionu</t>
  </si>
  <si>
    <t>Knihovna UTB</t>
  </si>
  <si>
    <t>Rektorát Univerzity Palackého</t>
  </si>
  <si>
    <t>Ústav jazykové přípravy</t>
  </si>
  <si>
    <t>Rektorát včetně hospodářské a vnitřní správy</t>
  </si>
  <si>
    <t>ALKA Wildlife, o.p.s.</t>
  </si>
  <si>
    <t>Valašské muzeum v přírodě v Rožnově pod Radhoštěm</t>
  </si>
  <si>
    <t>Fakulta umění a architektury</t>
  </si>
  <si>
    <t>Institut biostatistiky a analýz</t>
  </si>
  <si>
    <t>Katedra jazyků</t>
  </si>
  <si>
    <t>Zahradnická fakulta</t>
  </si>
  <si>
    <t>Hudební a taneční fakulta</t>
  </si>
  <si>
    <t>Vydavatelství ČVUT</t>
  </si>
  <si>
    <t>Výzkumný ústav bramborářský Havlíčkův Brod,s.r.o.</t>
  </si>
  <si>
    <t>Kriminalistický ústav Praha, Policie ČR</t>
  </si>
  <si>
    <t>Mikropur, s.r.o.</t>
  </si>
  <si>
    <t>Institut postgraduálního vzdělávání ve zdravotnictví</t>
  </si>
  <si>
    <t>Archeologické centrum Olomouc, příspěvková organizace</t>
  </si>
  <si>
    <t>Centrum informačních technologií</t>
  </si>
  <si>
    <t>Archiv bezpečnostních složek</t>
  </si>
  <si>
    <t>Národní technická knihovna</t>
  </si>
  <si>
    <t>Vojenský výzkumný ústav, s.p.</t>
  </si>
  <si>
    <t>Národní lékařská knihovna</t>
  </si>
  <si>
    <t>Katedra tělesné výchovy a sportu</t>
  </si>
  <si>
    <t>Západočeská galerie v Plzni, příspěvková organizace</t>
  </si>
  <si>
    <t>Fakulta designu a umění Ladislava Sutnara</t>
  </si>
  <si>
    <t>Rektorát ČVUT</t>
  </si>
  <si>
    <t>Inovacentrum</t>
  </si>
  <si>
    <t>Institut VŠFS, z.ú.</t>
  </si>
  <si>
    <t>Středisko společných činností AV ČR, v. v. i.</t>
  </si>
  <si>
    <t>Ústav celoživotního vzdělávání</t>
  </si>
  <si>
    <t>Vojenský veterinární ústav Hlučín</t>
  </si>
  <si>
    <t>Centrum výzkumu globální změny v. v. i.</t>
  </si>
  <si>
    <t>Studijní a informační centrum</t>
  </si>
  <si>
    <t>Mezinárodní politologický ústav</t>
  </si>
  <si>
    <t>Ústav archeologické památkové péče severozápadních Čech Most, v.v.i.</t>
  </si>
  <si>
    <t>Archiv VŠB-TUO</t>
  </si>
  <si>
    <t>CASRI - vědecké a servisní pracoviště tělesné výchovy</t>
  </si>
  <si>
    <t>Generální ředitelství HZS - Technický ústav požární ochrany</t>
  </si>
  <si>
    <t>Generální ředitelství HZS - Institut ochrany obyvatelstva</t>
  </si>
  <si>
    <t>Policie ČR - Úřad služby kriminální policie a vyšetřování</t>
  </si>
  <si>
    <t>NAN</t>
  </si>
  <si>
    <t>Neznámý předkladatel</t>
  </si>
  <si>
    <t>Plzeňský kraj</t>
  </si>
  <si>
    <t>Vysoká škola uměleckoprůmyslová v Praze</t>
  </si>
  <si>
    <t>Akademie múzických umění v Praze</t>
  </si>
  <si>
    <t>Janáčkova akademie múzických umění v Brně</t>
  </si>
  <si>
    <t>Jihomoravský kraj</t>
  </si>
  <si>
    <t>Ústecký kraj</t>
  </si>
  <si>
    <t>Kraj Vysočina</t>
  </si>
  <si>
    <t>Zemědělské vědy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</si>
</sst>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JEDNOTKA!$M$2:$M$31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JEDNOTKA!$M$32:$M$83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JEDNOTKA!$I$32:$I$83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JEDNOTKA!$M$84:$M$117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JEDNOTKA!$I$84:$I$117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0.46666666666666667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JEDNOTKA!$M$118:$M$159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JEDNOTKA!$I$118:$I$159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JEDNOTKA!$M$160:$M$245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JEDNOTKA!$I$160:$I$245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JEDNOTKA!$M$246:$M$290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JEDNOTKA!$I$246:$I$290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JEDNOTKA!$L$2:$L$31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JEDNOTKA!$M$2:$M$31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JEDNOTKA!$L$32:$L$83</c:f>
              <c:numCache>
                <c:formatCode>0%</c:formatCode>
                <c:ptCount val="23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</c:numCache>
            </c:numRef>
          </c:xVal>
          <c:yVal>
            <c:numRef>
              <c:f>JEDNOTKA!$M$32:$M$83</c:f>
              <c:numCache>
                <c:formatCode>0%</c:formatCode>
                <c:ptCount val="23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JEDNOTKA!$L$84:$L$117</c:f>
            </c:numRef>
          </c:xVal>
          <c:yVal>
            <c:numRef>
              <c:f>JEDNOTKA!$M$84:$M$117</c:f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JEDNOTKA!$L$118:$L$159</c:f>
              <c:numCache>
                <c:formatCode>0%</c:formatCode>
                <c:ptCount val="1"/>
                <c:pt idx="0">
                  <c:v>0.46666666666666667</c:v>
                </c:pt>
              </c:numCache>
            </c:numRef>
          </c:xVal>
          <c:yVal>
            <c:numRef>
              <c:f>JEDNOTKA!$M$118:$M$159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JEDNOTKA!$L$160:$L$245</c:f>
            </c:numRef>
          </c:xVal>
          <c:yVal>
            <c:numRef>
              <c:f>JEDNOTKA!$M$160:$M$245</c:f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JEDNOTKA!$L$246:$L$290</c:f>
            </c:numRef>
          </c:xVal>
          <c:yVal>
            <c:numRef>
              <c:f>JEDNOTKA!$M$246:$M$290</c:f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33"/>
  <sheetViews>
    <sheetView tabSelected="1" workbookViewId="0">
      <pane xSplit="3" ySplit="1" topLeftCell="G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5" x14ac:dyDescent="0.25"/>
  <cols>
    <col min="3" max="6" width="66.7109375" style="7" customWidth="1"/>
    <col min="7" max="7" width="33.140625" style="7" customWidth="1"/>
    <col min="8" max="8" width="18.42578125" style="7" customWidth="1"/>
    <col min="9" max="9" width="5.42578125" style="7" bestFit="1" customWidth="1"/>
    <col min="10" max="10" width="6.140625" style="7" bestFit="1" customWidth="1"/>
    <col min="11" max="11" width="9.7109375" style="7" bestFit="1" customWidth="1"/>
    <col min="12" max="12" width="12" style="14" bestFit="1" customWidth="1"/>
    <col min="13" max="13" width="12.28515625" style="14" bestFit="1" customWidth="1"/>
  </cols>
  <sheetData>
    <row r="1" spans="1:16" s="16" customFormat="1" x14ac:dyDescent="0.25">
      <c r="A1" s="16" t="s">
        <v>635</v>
      </c>
      <c r="B1" s="16" t="s">
        <v>782</v>
      </c>
      <c r="C1" s="15" t="s">
        <v>308</v>
      </c>
      <c r="D1" s="15" t="s">
        <v>630</v>
      </c>
      <c r="E1" s="15" t="s">
        <v>631</v>
      </c>
      <c r="F1" s="15" t="s">
        <v>629</v>
      </c>
      <c r="G1" s="10" t="s">
        <v>309</v>
      </c>
      <c r="H1" s="10" t="s">
        <v>1</v>
      </c>
      <c r="I1" s="10" t="s">
        <v>2</v>
      </c>
      <c r="J1" s="10" t="s">
        <v>3</v>
      </c>
      <c r="K1" s="10" t="s">
        <v>4</v>
      </c>
      <c r="L1" s="13" t="s">
        <v>632</v>
      </c>
      <c r="M1" s="13" t="s">
        <v>633</v>
      </c>
      <c r="N1" s="16" t="s">
        <v>634</v>
      </c>
      <c r="O1" s="16" t="s">
        <v>638</v>
      </c>
    </row>
    <row r="2" spans="1:16" x14ac:dyDescent="0.25">
      <c r="A2">
        <v>0</v>
      </c>
      <c r="B2" t="b">
        <v>1</v>
      </c>
      <c r="C2" s="12" t="s">
        <v>287</v>
      </c>
      <c r="D2" s="12" t="s">
        <v>375</v>
      </c>
      <c r="E2" s="12" t="s">
        <v>608</v>
      </c>
      <c r="F2" s="12" t="s">
        <v>424</v>
      </c>
      <c r="G2" s="7" t="s">
        <v>311</v>
      </c>
      <c r="H2" s="7" t="s">
        <v>608</v>
      </c>
      <c r="I2" s="7">
        <v>34</v>
      </c>
      <c r="J2" s="7">
        <v>11</v>
      </c>
      <c r="K2" s="7">
        <v>0</v>
      </c>
      <c r="L2" s="14">
        <v>0.3235294117647059</v>
      </c>
      <c r="M2" s="18">
        <v>0</v>
      </c>
      <c r="N2" s="17">
        <v>0</v>
      </c>
      <c r="O2" s="19">
        <v>0.3235294117647059</v>
      </c>
      <c r="P2">
        <v>1</v>
      </c>
    </row>
    <row r="3" spans="1:16" x14ac:dyDescent="0.25">
      <c r="A3">
        <v>1</v>
      </c>
      <c r="B3" t="b">
        <v>1</v>
      </c>
      <c r="C3" s="12" t="s">
        <v>164</v>
      </c>
      <c r="D3" s="12" t="s">
        <v>375</v>
      </c>
      <c r="E3" s="12" t="s">
        <v>608</v>
      </c>
      <c r="F3" s="12" t="s">
        <v>415</v>
      </c>
      <c r="G3" s="7" t="s">
        <v>311</v>
      </c>
      <c r="H3" s="7" t="s">
        <v>608</v>
      </c>
      <c r="I3" s="7">
        <v>142</v>
      </c>
      <c r="J3" s="7">
        <v>83</v>
      </c>
      <c r="K3" s="7">
        <v>0</v>
      </c>
      <c r="L3" s="14">
        <v>0.58450704225352113</v>
      </c>
      <c r="M3" s="18">
        <v>0</v>
      </c>
      <c r="N3" s="17">
        <v>0</v>
      </c>
      <c r="O3" s="19">
        <v>0.58450704225352113</v>
      </c>
      <c r="P3">
        <v>1</v>
      </c>
    </row>
    <row r="4" spans="1:16" x14ac:dyDescent="0.25">
      <c r="A4">
        <v>2</v>
      </c>
      <c r="B4" t="b">
        <v>1</v>
      </c>
      <c r="C4" s="12" t="s">
        <v>143</v>
      </c>
      <c r="D4" s="12" t="s">
        <v>375</v>
      </c>
      <c r="E4" s="12" t="s">
        <v>608</v>
      </c>
      <c r="F4" s="12" t="s">
        <v>515</v>
      </c>
      <c r="G4" s="7" t="s">
        <v>313</v>
      </c>
      <c r="H4" s="7" t="s">
        <v>608</v>
      </c>
      <c r="I4" s="7">
        <v>472</v>
      </c>
      <c r="J4" s="7">
        <v>25</v>
      </c>
      <c r="K4" s="7">
        <v>0</v>
      </c>
      <c r="L4" s="14">
        <v>5.2966101694915252E-2</v>
      </c>
      <c r="M4" s="18">
        <v>0</v>
      </c>
      <c r="N4" s="17">
        <v>0</v>
      </c>
      <c r="O4" s="19">
        <v>5.2966101694915252E-2</v>
      </c>
      <c r="P4">
        <v>1</v>
      </c>
    </row>
    <row r="5" spans="1:16" x14ac:dyDescent="0.25">
      <c r="A5">
        <v>3</v>
      </c>
      <c r="B5" t="b">
        <v>1</v>
      </c>
      <c r="C5" s="12" t="s">
        <v>16</v>
      </c>
      <c r="D5" s="12" t="s">
        <v>375</v>
      </c>
      <c r="E5" s="12" t="s">
        <v>608</v>
      </c>
      <c r="F5" s="12" t="s">
        <v>496</v>
      </c>
      <c r="G5" s="7" t="s">
        <v>313</v>
      </c>
      <c r="H5" s="7" t="s">
        <v>608</v>
      </c>
      <c r="I5" s="7">
        <v>537</v>
      </c>
      <c r="J5" s="7">
        <v>25</v>
      </c>
      <c r="K5" s="7">
        <v>4</v>
      </c>
      <c r="L5" s="14">
        <v>4.6554934823091247E-2</v>
      </c>
      <c r="M5" s="18">
        <v>7.4487895716945996E-3</v>
      </c>
      <c r="N5" s="17">
        <v>0</v>
      </c>
      <c r="O5" s="19">
        <v>5.4003724394785846E-2</v>
      </c>
      <c r="P5">
        <v>1</v>
      </c>
    </row>
    <row r="6" spans="1:16" x14ac:dyDescent="0.25">
      <c r="A6">
        <v>4</v>
      </c>
      <c r="B6" t="b">
        <v>1</v>
      </c>
      <c r="C6" s="12" t="s">
        <v>12</v>
      </c>
      <c r="D6" s="12" t="s">
        <v>375</v>
      </c>
      <c r="E6" s="12" t="s">
        <v>608</v>
      </c>
      <c r="F6" s="12" t="s">
        <v>495</v>
      </c>
      <c r="G6" s="7" t="s">
        <v>313</v>
      </c>
      <c r="H6" s="7" t="s">
        <v>608</v>
      </c>
      <c r="I6" s="7">
        <v>1654</v>
      </c>
      <c r="J6" s="7">
        <v>45</v>
      </c>
      <c r="K6" s="7">
        <v>3</v>
      </c>
      <c r="L6" s="14">
        <v>2.720677146311971E-2</v>
      </c>
      <c r="M6" s="18">
        <v>1.8137847642079809E-3</v>
      </c>
      <c r="N6" s="17">
        <v>0</v>
      </c>
      <c r="O6" s="19">
        <v>2.9020556227327691E-2</v>
      </c>
      <c r="P6">
        <v>1</v>
      </c>
    </row>
    <row r="7" spans="1:16" x14ac:dyDescent="0.25">
      <c r="A7">
        <v>5</v>
      </c>
      <c r="B7" t="b">
        <v>1</v>
      </c>
      <c r="C7" s="12" t="s">
        <v>198</v>
      </c>
      <c r="D7" s="12" t="s">
        <v>375</v>
      </c>
      <c r="E7" s="12" t="s">
        <v>608</v>
      </c>
      <c r="F7" s="12" t="s">
        <v>519</v>
      </c>
      <c r="G7" s="7" t="s">
        <v>313</v>
      </c>
      <c r="H7" s="7" t="s">
        <v>608</v>
      </c>
      <c r="I7" s="7">
        <v>156</v>
      </c>
      <c r="J7" s="7">
        <v>2</v>
      </c>
      <c r="K7" s="7">
        <v>0</v>
      </c>
      <c r="L7" s="14">
        <v>1.282051282051282E-2</v>
      </c>
      <c r="M7" s="18">
        <v>0</v>
      </c>
      <c r="N7" s="17">
        <v>0</v>
      </c>
      <c r="O7" s="20">
        <v>1.282051282051282E-2</v>
      </c>
      <c r="P7">
        <v>1</v>
      </c>
    </row>
    <row r="8" spans="1:16" x14ac:dyDescent="0.25">
      <c r="A8">
        <v>6</v>
      </c>
      <c r="B8" t="b">
        <v>1</v>
      </c>
      <c r="C8" s="12" t="s">
        <v>19</v>
      </c>
      <c r="D8" s="12" t="s">
        <v>375</v>
      </c>
      <c r="E8" s="12" t="s">
        <v>608</v>
      </c>
      <c r="F8" s="12" t="s">
        <v>497</v>
      </c>
      <c r="G8" s="7" t="s">
        <v>313</v>
      </c>
      <c r="H8" s="7" t="s">
        <v>608</v>
      </c>
      <c r="I8" s="7">
        <v>909</v>
      </c>
      <c r="J8" s="7">
        <v>96</v>
      </c>
      <c r="K8" s="7">
        <v>0</v>
      </c>
      <c r="L8" s="14">
        <v>0.1056105610561056</v>
      </c>
      <c r="M8" s="18">
        <v>0</v>
      </c>
      <c r="N8" s="17">
        <v>0</v>
      </c>
      <c r="O8" s="19">
        <v>0.1056105610561056</v>
      </c>
      <c r="P8">
        <v>1</v>
      </c>
    </row>
    <row r="9" spans="1:16" x14ac:dyDescent="0.25">
      <c r="A9">
        <v>7</v>
      </c>
      <c r="B9" t="b">
        <v>1</v>
      </c>
      <c r="C9" s="12" t="s">
        <v>60</v>
      </c>
      <c r="D9" s="12" t="s">
        <v>375</v>
      </c>
      <c r="E9" s="12" t="s">
        <v>608</v>
      </c>
      <c r="F9" s="12" t="s">
        <v>507</v>
      </c>
      <c r="G9" s="7" t="s">
        <v>313</v>
      </c>
      <c r="H9" s="7" t="s">
        <v>608</v>
      </c>
      <c r="I9" s="7">
        <v>426</v>
      </c>
      <c r="J9" s="7">
        <v>28</v>
      </c>
      <c r="K9" s="7">
        <v>0</v>
      </c>
      <c r="L9" s="14">
        <v>6.5727699530516437E-2</v>
      </c>
      <c r="M9" s="18">
        <v>0</v>
      </c>
      <c r="N9" s="17">
        <v>0</v>
      </c>
      <c r="O9" s="19">
        <v>6.5727699530516437E-2</v>
      </c>
      <c r="P9">
        <v>1</v>
      </c>
    </row>
    <row r="10" spans="1:16" x14ac:dyDescent="0.25">
      <c r="A10">
        <v>8</v>
      </c>
      <c r="B10" t="b">
        <v>1</v>
      </c>
      <c r="C10" s="12" t="s">
        <v>224</v>
      </c>
      <c r="D10" s="12" t="s">
        <v>375</v>
      </c>
      <c r="E10" s="12" t="s">
        <v>608</v>
      </c>
      <c r="F10" s="12" t="s">
        <v>419</v>
      </c>
      <c r="G10" s="7" t="s">
        <v>311</v>
      </c>
      <c r="H10" s="7" t="s">
        <v>608</v>
      </c>
      <c r="I10" s="7">
        <v>60</v>
      </c>
      <c r="J10" s="7">
        <v>49</v>
      </c>
      <c r="K10" s="7">
        <v>0</v>
      </c>
      <c r="L10" s="14">
        <v>0.81666666666666665</v>
      </c>
      <c r="M10" s="18">
        <v>0</v>
      </c>
      <c r="N10" s="17">
        <v>0</v>
      </c>
      <c r="O10" s="19">
        <v>0.81666666666666665</v>
      </c>
      <c r="P10">
        <v>1</v>
      </c>
    </row>
    <row r="11" spans="1:16" x14ac:dyDescent="0.25">
      <c r="A11">
        <v>9</v>
      </c>
      <c r="B11" t="b">
        <v>1</v>
      </c>
      <c r="C11" s="12" t="s">
        <v>149</v>
      </c>
      <c r="D11" s="12" t="s">
        <v>375</v>
      </c>
      <c r="E11" s="12" t="s">
        <v>608</v>
      </c>
      <c r="F11" s="12" t="s">
        <v>414</v>
      </c>
      <c r="G11" s="7" t="s">
        <v>311</v>
      </c>
      <c r="H11" s="7" t="s">
        <v>608</v>
      </c>
      <c r="I11" s="7">
        <v>261</v>
      </c>
      <c r="J11" s="7">
        <v>218</v>
      </c>
      <c r="K11" s="7">
        <v>1</v>
      </c>
      <c r="L11" s="14">
        <v>0.83524904214559392</v>
      </c>
      <c r="M11" s="18">
        <v>3.831417624521073E-3</v>
      </c>
      <c r="N11" s="17">
        <v>0</v>
      </c>
      <c r="O11" s="19">
        <v>0.83908045977011503</v>
      </c>
      <c r="P11">
        <v>1</v>
      </c>
    </row>
    <row r="12" spans="1:16" x14ac:dyDescent="0.25">
      <c r="A12">
        <v>10</v>
      </c>
      <c r="B12" t="b">
        <v>1</v>
      </c>
      <c r="C12" s="12" t="s">
        <v>35</v>
      </c>
      <c r="D12" s="12" t="s">
        <v>375</v>
      </c>
      <c r="E12" s="12" t="s">
        <v>608</v>
      </c>
      <c r="F12" s="12" t="s">
        <v>504</v>
      </c>
      <c r="G12" s="7" t="s">
        <v>313</v>
      </c>
      <c r="H12" s="7" t="s">
        <v>608</v>
      </c>
      <c r="I12" s="7">
        <v>3220</v>
      </c>
      <c r="J12" s="7">
        <v>34</v>
      </c>
      <c r="K12" s="7">
        <v>16</v>
      </c>
      <c r="L12" s="14">
        <v>1.055900621118012E-2</v>
      </c>
      <c r="M12" s="18">
        <v>4.9689440993788822E-3</v>
      </c>
      <c r="N12" s="17">
        <v>0</v>
      </c>
      <c r="O12" s="19">
        <v>1.5527950310559001E-2</v>
      </c>
      <c r="P12">
        <v>1</v>
      </c>
    </row>
    <row r="13" spans="1:16" x14ac:dyDescent="0.25">
      <c r="A13">
        <v>11</v>
      </c>
      <c r="B13" t="b">
        <v>1</v>
      </c>
      <c r="C13" s="12" t="s">
        <v>85</v>
      </c>
      <c r="D13" s="12" t="s">
        <v>375</v>
      </c>
      <c r="E13" s="12" t="s">
        <v>608</v>
      </c>
      <c r="F13" s="12" t="s">
        <v>463</v>
      </c>
      <c r="G13" s="7" t="s">
        <v>312</v>
      </c>
      <c r="H13" s="7" t="s">
        <v>608</v>
      </c>
      <c r="I13" s="7">
        <v>726</v>
      </c>
      <c r="J13" s="7">
        <v>129</v>
      </c>
      <c r="K13" s="7">
        <v>4</v>
      </c>
      <c r="L13" s="14">
        <v>0.1776859504132231</v>
      </c>
      <c r="M13" s="18">
        <v>5.5096418732782371E-3</v>
      </c>
      <c r="N13" s="17">
        <v>0</v>
      </c>
      <c r="O13" s="19">
        <v>0.18319559228650134</v>
      </c>
      <c r="P13">
        <v>1</v>
      </c>
    </row>
    <row r="14" spans="1:16" x14ac:dyDescent="0.25">
      <c r="A14">
        <v>12</v>
      </c>
      <c r="B14" t="b">
        <v>1</v>
      </c>
      <c r="C14" s="12" t="s">
        <v>247</v>
      </c>
      <c r="D14" s="12" t="s">
        <v>375</v>
      </c>
      <c r="E14" s="12" t="s">
        <v>608</v>
      </c>
      <c r="F14" s="12" t="s">
        <v>523</v>
      </c>
      <c r="G14" s="7" t="s">
        <v>313</v>
      </c>
      <c r="H14" s="7" t="s">
        <v>608</v>
      </c>
      <c r="I14" s="7">
        <v>181</v>
      </c>
      <c r="J14" s="7">
        <v>10</v>
      </c>
      <c r="K14" s="7">
        <v>0</v>
      </c>
      <c r="L14" s="14">
        <v>5.5248618784530378E-2</v>
      </c>
      <c r="M14" s="18">
        <v>0</v>
      </c>
      <c r="N14" s="17">
        <v>0</v>
      </c>
      <c r="O14" s="19">
        <v>5.5248618784530378E-2</v>
      </c>
      <c r="P14">
        <v>1</v>
      </c>
    </row>
    <row r="15" spans="1:16" x14ac:dyDescent="0.25">
      <c r="A15">
        <v>13</v>
      </c>
      <c r="B15" t="b">
        <v>1</v>
      </c>
      <c r="C15" s="12" t="s">
        <v>119</v>
      </c>
      <c r="D15" s="12" t="s">
        <v>375</v>
      </c>
      <c r="E15" s="12" t="s">
        <v>608</v>
      </c>
      <c r="F15" s="12" t="s">
        <v>513</v>
      </c>
      <c r="G15" s="7" t="s">
        <v>313</v>
      </c>
      <c r="H15" s="7" t="s">
        <v>608</v>
      </c>
      <c r="I15" s="7">
        <v>339</v>
      </c>
      <c r="J15" s="7">
        <v>68</v>
      </c>
      <c r="K15" s="7">
        <v>1</v>
      </c>
      <c r="L15" s="14">
        <v>0.2005899705014749</v>
      </c>
      <c r="M15" s="18">
        <v>2.9498525073746308E-3</v>
      </c>
      <c r="N15" s="17">
        <v>0</v>
      </c>
      <c r="O15" s="19">
        <v>0.20353982300884951</v>
      </c>
      <c r="P15">
        <v>1</v>
      </c>
    </row>
    <row r="16" spans="1:16" x14ac:dyDescent="0.25">
      <c r="A16">
        <v>14</v>
      </c>
      <c r="B16" t="b">
        <v>1</v>
      </c>
      <c r="C16" s="12" t="s">
        <v>239</v>
      </c>
      <c r="D16" s="12" t="s">
        <v>375</v>
      </c>
      <c r="E16" s="12" t="s">
        <v>608</v>
      </c>
      <c r="F16" s="12" t="s">
        <v>421</v>
      </c>
      <c r="G16" s="7" t="s">
        <v>311</v>
      </c>
      <c r="H16" s="7" t="s">
        <v>608</v>
      </c>
      <c r="I16" s="7">
        <v>12</v>
      </c>
      <c r="J16" s="7">
        <v>3</v>
      </c>
      <c r="K16" s="7">
        <v>0</v>
      </c>
      <c r="L16" s="14">
        <v>0.25</v>
      </c>
      <c r="M16" s="18">
        <v>0</v>
      </c>
      <c r="N16" s="17">
        <v>0</v>
      </c>
      <c r="O16" s="19">
        <v>0.25</v>
      </c>
      <c r="P16">
        <v>1</v>
      </c>
    </row>
    <row r="17" spans="1:16" x14ac:dyDescent="0.25">
      <c r="A17">
        <v>15</v>
      </c>
      <c r="B17" t="b">
        <v>1</v>
      </c>
      <c r="C17" s="12" t="s">
        <v>21</v>
      </c>
      <c r="D17" s="12" t="s">
        <v>375</v>
      </c>
      <c r="E17" s="12" t="s">
        <v>608</v>
      </c>
      <c r="F17" s="12" t="s">
        <v>498</v>
      </c>
      <c r="G17" s="7" t="s">
        <v>313</v>
      </c>
      <c r="H17" s="7" t="s">
        <v>608</v>
      </c>
      <c r="I17" s="7">
        <v>553</v>
      </c>
      <c r="J17" s="7">
        <v>4</v>
      </c>
      <c r="K17" s="7">
        <v>0</v>
      </c>
      <c r="L17" s="14">
        <v>7.2332730560578659E-3</v>
      </c>
      <c r="M17" s="18">
        <v>0</v>
      </c>
      <c r="N17" s="17">
        <v>0</v>
      </c>
      <c r="O17" s="20">
        <v>7.2332730560578659E-3</v>
      </c>
      <c r="P17">
        <v>1</v>
      </c>
    </row>
    <row r="18" spans="1:16" x14ac:dyDescent="0.25">
      <c r="A18">
        <v>16</v>
      </c>
      <c r="B18" t="b">
        <v>1</v>
      </c>
      <c r="C18" s="12" t="s">
        <v>11</v>
      </c>
      <c r="D18" s="12" t="s">
        <v>375</v>
      </c>
      <c r="E18" s="12" t="s">
        <v>608</v>
      </c>
      <c r="F18" s="12" t="s">
        <v>494</v>
      </c>
      <c r="G18" s="7" t="s">
        <v>313</v>
      </c>
      <c r="H18" s="7" t="s">
        <v>608</v>
      </c>
      <c r="I18" s="7">
        <v>985</v>
      </c>
      <c r="J18" s="7">
        <v>61</v>
      </c>
      <c r="K18" s="7">
        <v>4</v>
      </c>
      <c r="L18" s="14">
        <v>6.1928934010152287E-2</v>
      </c>
      <c r="M18" s="18">
        <v>4.0609137055837574E-3</v>
      </c>
      <c r="N18" s="17">
        <v>0</v>
      </c>
      <c r="O18" s="19">
        <v>6.5989847715736044E-2</v>
      </c>
      <c r="P18">
        <v>1</v>
      </c>
    </row>
    <row r="19" spans="1:16" x14ac:dyDescent="0.25">
      <c r="A19">
        <v>17</v>
      </c>
      <c r="B19" t="b">
        <v>1</v>
      </c>
      <c r="C19" s="12" t="s">
        <v>72</v>
      </c>
      <c r="D19" s="12" t="s">
        <v>375</v>
      </c>
      <c r="E19" s="12" t="s">
        <v>608</v>
      </c>
      <c r="F19" s="12" t="s">
        <v>552</v>
      </c>
      <c r="G19" s="7" t="s">
        <v>314</v>
      </c>
      <c r="H19" s="7" t="s">
        <v>608</v>
      </c>
      <c r="I19" s="7">
        <v>128</v>
      </c>
      <c r="J19" s="7">
        <v>24</v>
      </c>
      <c r="K19" s="7">
        <v>0</v>
      </c>
      <c r="L19" s="14">
        <v>0.1875</v>
      </c>
      <c r="M19" s="18">
        <v>0</v>
      </c>
      <c r="N19" s="17">
        <v>0</v>
      </c>
      <c r="O19" s="19">
        <v>0.1875</v>
      </c>
      <c r="P19">
        <v>1</v>
      </c>
    </row>
    <row r="20" spans="1:16" x14ac:dyDescent="0.25">
      <c r="A20">
        <v>18</v>
      </c>
      <c r="B20" t="b">
        <v>1</v>
      </c>
      <c r="C20" s="12" t="s">
        <v>261</v>
      </c>
      <c r="D20" s="12" t="s">
        <v>375</v>
      </c>
      <c r="E20" s="12" t="s">
        <v>608</v>
      </c>
      <c r="F20" s="12" t="s">
        <v>422</v>
      </c>
      <c r="G20" s="7" t="s">
        <v>311</v>
      </c>
      <c r="H20" s="7" t="s">
        <v>608</v>
      </c>
      <c r="I20" s="7">
        <v>19</v>
      </c>
      <c r="J20" s="7">
        <v>2</v>
      </c>
      <c r="K20" s="7">
        <v>0</v>
      </c>
      <c r="L20" s="14">
        <v>0.10526315789473679</v>
      </c>
      <c r="M20" s="18">
        <v>0</v>
      </c>
      <c r="N20" s="17">
        <v>0</v>
      </c>
      <c r="O20" s="19">
        <v>0.10526315789473679</v>
      </c>
      <c r="P20">
        <v>1</v>
      </c>
    </row>
    <row r="21" spans="1:16" x14ac:dyDescent="0.25">
      <c r="A21">
        <v>19</v>
      </c>
      <c r="B21" t="b">
        <v>1</v>
      </c>
      <c r="C21" s="12" t="s">
        <v>160</v>
      </c>
      <c r="D21" s="12" t="s">
        <v>375</v>
      </c>
      <c r="E21" s="12" t="s">
        <v>608</v>
      </c>
      <c r="F21" s="12" t="s">
        <v>553</v>
      </c>
      <c r="G21" s="7" t="s">
        <v>314</v>
      </c>
      <c r="H21" s="7" t="s">
        <v>608</v>
      </c>
      <c r="I21" s="7">
        <v>132</v>
      </c>
      <c r="J21" s="7">
        <v>61</v>
      </c>
      <c r="K21" s="7">
        <v>0</v>
      </c>
      <c r="L21" s="14">
        <v>0.4621212121212121</v>
      </c>
      <c r="M21" s="18">
        <v>0</v>
      </c>
      <c r="N21" s="17">
        <v>0</v>
      </c>
      <c r="O21" s="19">
        <v>0.4621212121212121</v>
      </c>
      <c r="P21">
        <v>1</v>
      </c>
    </row>
    <row r="22" spans="1:16" x14ac:dyDescent="0.25">
      <c r="A22">
        <v>20</v>
      </c>
      <c r="B22" t="b">
        <v>1</v>
      </c>
      <c r="C22" s="12" t="s">
        <v>176</v>
      </c>
      <c r="D22" s="12" t="s">
        <v>375</v>
      </c>
      <c r="E22" s="12" t="s">
        <v>608</v>
      </c>
      <c r="F22" s="12" t="s">
        <v>416</v>
      </c>
      <c r="G22" s="7" t="s">
        <v>311</v>
      </c>
      <c r="H22" s="7" t="s">
        <v>608</v>
      </c>
      <c r="I22" s="7">
        <v>43</v>
      </c>
      <c r="J22" s="7">
        <v>33</v>
      </c>
      <c r="K22" s="7">
        <v>0</v>
      </c>
      <c r="L22" s="14">
        <v>0.76744186046511631</v>
      </c>
      <c r="M22" s="18">
        <v>0</v>
      </c>
      <c r="N22" s="17">
        <v>0</v>
      </c>
      <c r="O22" s="19">
        <v>0.76744186046511631</v>
      </c>
      <c r="P22">
        <v>1</v>
      </c>
    </row>
    <row r="23" spans="1:16" x14ac:dyDescent="0.25">
      <c r="A23">
        <v>21</v>
      </c>
      <c r="B23" t="b">
        <v>1</v>
      </c>
      <c r="C23" s="12" t="s">
        <v>233</v>
      </c>
      <c r="D23" s="12" t="s">
        <v>375</v>
      </c>
      <c r="E23" s="12" t="s">
        <v>608</v>
      </c>
      <c r="F23" s="12" t="s">
        <v>554</v>
      </c>
      <c r="G23" s="7" t="s">
        <v>314</v>
      </c>
      <c r="H23" s="7" t="s">
        <v>608</v>
      </c>
      <c r="I23" s="7">
        <v>131</v>
      </c>
      <c r="J23" s="7">
        <v>70</v>
      </c>
      <c r="K23" s="7">
        <v>0</v>
      </c>
      <c r="L23" s="14">
        <v>0.53435114503816794</v>
      </c>
      <c r="M23" s="18">
        <v>0</v>
      </c>
      <c r="N23" s="17">
        <v>0</v>
      </c>
      <c r="O23" s="19">
        <v>0.53435114503816794</v>
      </c>
      <c r="P23">
        <v>1</v>
      </c>
    </row>
    <row r="24" spans="1:16" x14ac:dyDescent="0.25">
      <c r="A24">
        <v>22</v>
      </c>
      <c r="B24" t="b">
        <v>1</v>
      </c>
      <c r="C24" s="12" t="s">
        <v>211</v>
      </c>
      <c r="D24" s="12" t="s">
        <v>375</v>
      </c>
      <c r="E24" s="12" t="s">
        <v>608</v>
      </c>
      <c r="F24" s="12" t="s">
        <v>522</v>
      </c>
      <c r="G24" s="7" t="s">
        <v>313</v>
      </c>
      <c r="H24" s="7" t="s">
        <v>608</v>
      </c>
      <c r="I24" s="7">
        <v>206</v>
      </c>
      <c r="J24" s="7">
        <v>7</v>
      </c>
      <c r="K24" s="7">
        <v>1</v>
      </c>
      <c r="L24" s="14">
        <v>3.3980582524271843E-2</v>
      </c>
      <c r="M24" s="18">
        <v>4.8543689320388354E-3</v>
      </c>
      <c r="N24" s="17">
        <v>0</v>
      </c>
      <c r="O24" s="19">
        <v>3.8834951456310676E-2</v>
      </c>
      <c r="P24">
        <v>1</v>
      </c>
    </row>
    <row r="25" spans="1:16" x14ac:dyDescent="0.25">
      <c r="A25">
        <v>23</v>
      </c>
      <c r="B25" t="b">
        <v>1</v>
      </c>
      <c r="C25" s="12" t="s">
        <v>108</v>
      </c>
      <c r="D25" s="12" t="s">
        <v>375</v>
      </c>
      <c r="E25" s="12" t="s">
        <v>608</v>
      </c>
      <c r="F25" s="12" t="s">
        <v>511</v>
      </c>
      <c r="G25" s="7" t="s">
        <v>313</v>
      </c>
      <c r="H25" s="7" t="s">
        <v>608</v>
      </c>
      <c r="I25" s="7">
        <v>357</v>
      </c>
      <c r="J25" s="7">
        <v>14</v>
      </c>
      <c r="K25" s="7">
        <v>4</v>
      </c>
      <c r="L25" s="14">
        <v>3.9215686274509803E-2</v>
      </c>
      <c r="M25" s="18">
        <v>1.120448179271709E-2</v>
      </c>
      <c r="N25" s="17">
        <v>0</v>
      </c>
      <c r="O25" s="19">
        <v>5.0420168067226892E-2</v>
      </c>
      <c r="P25">
        <v>1</v>
      </c>
    </row>
    <row r="26" spans="1:16" x14ac:dyDescent="0.25">
      <c r="A26">
        <v>24</v>
      </c>
      <c r="B26" t="b">
        <v>1</v>
      </c>
      <c r="C26" s="12" t="s">
        <v>167</v>
      </c>
      <c r="D26" s="12" t="s">
        <v>375</v>
      </c>
      <c r="E26" s="12" t="s">
        <v>608</v>
      </c>
      <c r="F26" s="12" t="s">
        <v>517</v>
      </c>
      <c r="G26" s="7" t="s">
        <v>313</v>
      </c>
      <c r="H26" s="7" t="s">
        <v>608</v>
      </c>
      <c r="I26" s="7">
        <v>516</v>
      </c>
      <c r="J26" s="7">
        <v>28</v>
      </c>
      <c r="K26" s="7">
        <v>0</v>
      </c>
      <c r="L26" s="14">
        <v>5.4263565891472867E-2</v>
      </c>
      <c r="M26" s="18">
        <v>0</v>
      </c>
      <c r="N26" s="17">
        <v>0</v>
      </c>
      <c r="O26" s="19">
        <v>5.4263565891472867E-2</v>
      </c>
      <c r="P26">
        <v>1</v>
      </c>
    </row>
    <row r="27" spans="1:16" x14ac:dyDescent="0.25">
      <c r="A27">
        <v>25</v>
      </c>
      <c r="B27" t="b">
        <v>1</v>
      </c>
      <c r="C27" s="12" t="s">
        <v>186</v>
      </c>
      <c r="D27" s="12" t="s">
        <v>375</v>
      </c>
      <c r="E27" s="12" t="s">
        <v>608</v>
      </c>
      <c r="F27" s="12" t="s">
        <v>518</v>
      </c>
      <c r="G27" s="7" t="s">
        <v>313</v>
      </c>
      <c r="H27" s="7" t="s">
        <v>608</v>
      </c>
      <c r="I27" s="7">
        <v>501</v>
      </c>
      <c r="J27" s="7">
        <v>20</v>
      </c>
      <c r="K27" s="7">
        <v>7</v>
      </c>
      <c r="L27" s="14">
        <v>3.9920159680638723E-2</v>
      </c>
      <c r="M27" s="18">
        <v>1.3972055888223551E-2</v>
      </c>
      <c r="N27" s="17">
        <v>0</v>
      </c>
      <c r="O27" s="19">
        <v>5.389221556886227E-2</v>
      </c>
      <c r="P27">
        <v>1</v>
      </c>
    </row>
    <row r="28" spans="1:16" x14ac:dyDescent="0.25">
      <c r="A28">
        <v>26</v>
      </c>
      <c r="B28" t="b">
        <v>1</v>
      </c>
      <c r="C28" s="12" t="s">
        <v>197</v>
      </c>
      <c r="D28" s="12" t="s">
        <v>375</v>
      </c>
      <c r="E28" s="12" t="s">
        <v>608</v>
      </c>
      <c r="F28" s="12" t="s">
        <v>417</v>
      </c>
      <c r="G28" s="7" t="s">
        <v>311</v>
      </c>
      <c r="H28" s="7" t="s">
        <v>608</v>
      </c>
      <c r="I28" s="7">
        <v>30</v>
      </c>
      <c r="J28" s="7">
        <v>27</v>
      </c>
      <c r="K28" s="7">
        <v>0</v>
      </c>
      <c r="L28" s="14">
        <v>0.9</v>
      </c>
      <c r="M28" s="18">
        <v>0</v>
      </c>
      <c r="N28" s="17">
        <v>0</v>
      </c>
      <c r="O28" s="19">
        <v>0.9</v>
      </c>
      <c r="P28">
        <v>1</v>
      </c>
    </row>
    <row r="29" spans="1:16" x14ac:dyDescent="0.25">
      <c r="A29">
        <v>27</v>
      </c>
      <c r="B29" t="b">
        <v>1</v>
      </c>
      <c r="C29" s="12" t="s">
        <v>40</v>
      </c>
      <c r="D29" s="12" t="s">
        <v>375</v>
      </c>
      <c r="E29" s="12" t="s">
        <v>608</v>
      </c>
      <c r="F29" s="12" t="s">
        <v>505</v>
      </c>
      <c r="G29" s="7" t="s">
        <v>313</v>
      </c>
      <c r="H29" s="7" t="s">
        <v>608</v>
      </c>
      <c r="I29" s="7">
        <v>624</v>
      </c>
      <c r="J29" s="7">
        <v>26</v>
      </c>
      <c r="K29" s="7">
        <v>1</v>
      </c>
      <c r="L29" s="14">
        <v>4.1666666666666657E-2</v>
      </c>
      <c r="M29" s="18">
        <v>1.6025641025641029E-3</v>
      </c>
      <c r="N29" s="17">
        <v>0</v>
      </c>
      <c r="O29" s="19">
        <v>4.3269230769230761E-2</v>
      </c>
      <c r="P29">
        <v>1</v>
      </c>
    </row>
    <row r="30" spans="1:16" x14ac:dyDescent="0.25">
      <c r="A30">
        <v>28</v>
      </c>
      <c r="B30" t="b">
        <v>1</v>
      </c>
      <c r="C30" s="12" t="s">
        <v>151</v>
      </c>
      <c r="D30" s="12" t="s">
        <v>375</v>
      </c>
      <c r="E30" s="12" t="s">
        <v>608</v>
      </c>
      <c r="F30" s="12" t="s">
        <v>464</v>
      </c>
      <c r="G30" s="7" t="s">
        <v>312</v>
      </c>
      <c r="H30" s="7" t="s">
        <v>608</v>
      </c>
      <c r="I30" s="7">
        <v>399</v>
      </c>
      <c r="J30" s="7">
        <v>29</v>
      </c>
      <c r="K30" s="7">
        <v>3</v>
      </c>
      <c r="L30" s="14">
        <v>7.2681704260651625E-2</v>
      </c>
      <c r="M30" s="18">
        <v>7.5187969924812026E-3</v>
      </c>
      <c r="N30" s="17">
        <v>0</v>
      </c>
      <c r="O30" s="19">
        <v>8.0200501253132828E-2</v>
      </c>
      <c r="P30">
        <v>1</v>
      </c>
    </row>
    <row r="31" spans="1:16" x14ac:dyDescent="0.25">
      <c r="A31">
        <v>29</v>
      </c>
      <c r="B31" t="b">
        <v>1</v>
      </c>
      <c r="C31" s="12" t="s">
        <v>65</v>
      </c>
      <c r="D31" s="12" t="s">
        <v>375</v>
      </c>
      <c r="E31" s="12" t="s">
        <v>608</v>
      </c>
      <c r="F31" s="12" t="s">
        <v>376</v>
      </c>
      <c r="G31" s="7" t="s">
        <v>310</v>
      </c>
      <c r="H31" s="7" t="s">
        <v>608</v>
      </c>
      <c r="I31" s="7">
        <v>199</v>
      </c>
      <c r="J31" s="7">
        <v>4</v>
      </c>
      <c r="K31" s="7">
        <v>3</v>
      </c>
      <c r="L31" s="14">
        <v>2.0100502512562811E-2</v>
      </c>
      <c r="M31" s="18">
        <v>1.507537688442211E-2</v>
      </c>
      <c r="N31" s="17">
        <v>0</v>
      </c>
      <c r="O31" s="19">
        <v>3.5175879396984924E-2</v>
      </c>
      <c r="P31">
        <v>1</v>
      </c>
    </row>
    <row r="32" spans="1:16" x14ac:dyDescent="0.25">
      <c r="A32">
        <v>30</v>
      </c>
      <c r="B32" t="b">
        <v>1</v>
      </c>
      <c r="C32" s="12" t="s">
        <v>47</v>
      </c>
      <c r="D32" s="12" t="s">
        <v>375</v>
      </c>
      <c r="E32" s="12" t="s">
        <v>608</v>
      </c>
      <c r="F32" s="12" t="s">
        <v>506</v>
      </c>
      <c r="G32" s="7" t="s">
        <v>313</v>
      </c>
      <c r="H32" s="7" t="s">
        <v>608</v>
      </c>
      <c r="I32" s="7">
        <v>929</v>
      </c>
      <c r="J32" s="7">
        <v>31</v>
      </c>
      <c r="K32" s="7">
        <v>10</v>
      </c>
      <c r="L32" s="14">
        <v>3.3369214208826693E-2</v>
      </c>
      <c r="M32" s="18">
        <v>1.076426264800861E-2</v>
      </c>
      <c r="N32" s="17">
        <v>0</v>
      </c>
      <c r="O32" s="19">
        <v>4.4133476856835302E-2</v>
      </c>
      <c r="P32">
        <v>1</v>
      </c>
    </row>
    <row r="33" spans="1:16" x14ac:dyDescent="0.25">
      <c r="A33">
        <v>31</v>
      </c>
      <c r="B33" t="b">
        <v>1</v>
      </c>
      <c r="C33" s="12" t="s">
        <v>250</v>
      </c>
      <c r="D33" s="12" t="s">
        <v>375</v>
      </c>
      <c r="E33" s="12" t="s">
        <v>608</v>
      </c>
      <c r="F33" s="12" t="s">
        <v>524</v>
      </c>
      <c r="G33" s="7" t="s">
        <v>313</v>
      </c>
      <c r="H33" s="7" t="s">
        <v>608</v>
      </c>
      <c r="I33" s="7">
        <v>25</v>
      </c>
      <c r="J33" s="7">
        <v>0</v>
      </c>
      <c r="K33" s="7">
        <v>0</v>
      </c>
      <c r="L33" s="14">
        <v>0</v>
      </c>
      <c r="M33" s="18">
        <v>0</v>
      </c>
      <c r="N33" s="17">
        <v>0</v>
      </c>
      <c r="O33" s="20">
        <v>0</v>
      </c>
      <c r="P33">
        <v>1</v>
      </c>
    </row>
    <row r="34" spans="1:16" x14ac:dyDescent="0.25">
      <c r="A34">
        <v>32</v>
      </c>
      <c r="B34" t="b">
        <v>1</v>
      </c>
      <c r="C34" s="12" t="s">
        <v>25</v>
      </c>
      <c r="D34" s="12" t="s">
        <v>375</v>
      </c>
      <c r="E34" s="12" t="s">
        <v>608</v>
      </c>
      <c r="F34" s="12" t="s">
        <v>500</v>
      </c>
      <c r="G34" s="7" t="s">
        <v>313</v>
      </c>
      <c r="H34" s="7" t="s">
        <v>608</v>
      </c>
      <c r="I34" s="7">
        <v>202</v>
      </c>
      <c r="J34" s="7">
        <v>5</v>
      </c>
      <c r="K34" s="7">
        <v>0</v>
      </c>
      <c r="L34" s="14">
        <v>2.475247524752475E-2</v>
      </c>
      <c r="M34" s="18">
        <v>0</v>
      </c>
      <c r="N34" s="17">
        <v>0</v>
      </c>
      <c r="O34" s="19">
        <v>2.475247524752475E-2</v>
      </c>
      <c r="P34">
        <v>1</v>
      </c>
    </row>
    <row r="35" spans="1:16" x14ac:dyDescent="0.25">
      <c r="A35">
        <v>33</v>
      </c>
      <c r="B35" t="b">
        <v>1</v>
      </c>
      <c r="C35" s="12" t="s">
        <v>115</v>
      </c>
      <c r="D35" s="12" t="s">
        <v>375</v>
      </c>
      <c r="E35" s="12" t="s">
        <v>608</v>
      </c>
      <c r="F35" s="12" t="s">
        <v>377</v>
      </c>
      <c r="G35" s="7" t="s">
        <v>310</v>
      </c>
      <c r="H35" s="7" t="s">
        <v>608</v>
      </c>
      <c r="I35" s="7">
        <v>459</v>
      </c>
      <c r="J35" s="7">
        <v>27</v>
      </c>
      <c r="K35" s="7">
        <v>3</v>
      </c>
      <c r="L35" s="14">
        <v>5.8823529411764712E-2</v>
      </c>
      <c r="M35" s="18">
        <v>6.5359477124183009E-3</v>
      </c>
      <c r="N35" s="17">
        <v>0</v>
      </c>
      <c r="O35" s="19">
        <v>6.535947712418301E-2</v>
      </c>
      <c r="P35">
        <v>1</v>
      </c>
    </row>
    <row r="36" spans="1:16" x14ac:dyDescent="0.25">
      <c r="A36">
        <v>34</v>
      </c>
      <c r="B36" t="b">
        <v>1</v>
      </c>
      <c r="C36" s="12" t="s">
        <v>102</v>
      </c>
      <c r="D36" s="12" t="s">
        <v>375</v>
      </c>
      <c r="E36" s="12" t="s">
        <v>608</v>
      </c>
      <c r="F36" s="12" t="s">
        <v>509</v>
      </c>
      <c r="G36" s="7" t="s">
        <v>313</v>
      </c>
      <c r="H36" s="7" t="s">
        <v>608</v>
      </c>
      <c r="I36" s="7">
        <v>358</v>
      </c>
      <c r="J36" s="7">
        <v>15</v>
      </c>
      <c r="K36" s="7">
        <v>2</v>
      </c>
      <c r="L36" s="14">
        <v>4.189944134078212E-2</v>
      </c>
      <c r="M36" s="18">
        <v>5.5865921787709499E-3</v>
      </c>
      <c r="N36" s="17">
        <v>0</v>
      </c>
      <c r="O36" s="19">
        <v>4.7486033519553071E-2</v>
      </c>
      <c r="P36">
        <v>1</v>
      </c>
    </row>
    <row r="37" spans="1:16" x14ac:dyDescent="0.25">
      <c r="A37">
        <v>35</v>
      </c>
      <c r="B37" t="b">
        <v>1</v>
      </c>
      <c r="C37" s="12" t="s">
        <v>158</v>
      </c>
      <c r="D37" s="12" t="s">
        <v>375</v>
      </c>
      <c r="E37" s="12" t="s">
        <v>608</v>
      </c>
      <c r="F37" s="12" t="s">
        <v>516</v>
      </c>
      <c r="G37" s="7" t="s">
        <v>313</v>
      </c>
      <c r="H37" s="7" t="s">
        <v>608</v>
      </c>
      <c r="I37" s="7">
        <v>203</v>
      </c>
      <c r="J37" s="7">
        <v>57</v>
      </c>
      <c r="K37" s="7">
        <v>1</v>
      </c>
      <c r="L37" s="14">
        <v>0.28078817733990152</v>
      </c>
      <c r="M37" s="18">
        <v>4.9261083743842374E-3</v>
      </c>
      <c r="N37" s="17">
        <v>0</v>
      </c>
      <c r="O37" s="19">
        <v>0.28571428571428575</v>
      </c>
      <c r="P37">
        <v>1</v>
      </c>
    </row>
    <row r="38" spans="1:16" x14ac:dyDescent="0.25">
      <c r="A38">
        <v>36</v>
      </c>
      <c r="B38" t="b">
        <v>1</v>
      </c>
      <c r="C38" s="12" t="s">
        <v>27</v>
      </c>
      <c r="D38" s="12" t="s">
        <v>375</v>
      </c>
      <c r="E38" s="12" t="s">
        <v>608</v>
      </c>
      <c r="F38" s="12" t="s">
        <v>501</v>
      </c>
      <c r="G38" s="7" t="s">
        <v>313</v>
      </c>
      <c r="H38" s="7" t="s">
        <v>608</v>
      </c>
      <c r="I38" s="7">
        <v>251</v>
      </c>
      <c r="J38" s="7">
        <v>28</v>
      </c>
      <c r="K38" s="7">
        <v>0</v>
      </c>
      <c r="L38" s="14">
        <v>0.11155378486055779</v>
      </c>
      <c r="M38" s="18">
        <v>0</v>
      </c>
      <c r="N38" s="17">
        <v>0</v>
      </c>
      <c r="O38" s="19">
        <v>0.11155378486055779</v>
      </c>
      <c r="P38">
        <v>1</v>
      </c>
    </row>
    <row r="39" spans="1:16" x14ac:dyDescent="0.25">
      <c r="A39">
        <v>37</v>
      </c>
      <c r="B39" t="b">
        <v>1</v>
      </c>
      <c r="C39" s="12" t="s">
        <v>109</v>
      </c>
      <c r="D39" s="12" t="s">
        <v>375</v>
      </c>
      <c r="E39" s="12" t="s">
        <v>608</v>
      </c>
      <c r="F39" s="12" t="s">
        <v>512</v>
      </c>
      <c r="G39" s="7" t="s">
        <v>313</v>
      </c>
      <c r="H39" s="7" t="s">
        <v>608</v>
      </c>
      <c r="I39" s="7">
        <v>800</v>
      </c>
      <c r="J39" s="7">
        <v>15</v>
      </c>
      <c r="K39" s="7">
        <v>4</v>
      </c>
      <c r="L39" s="14">
        <v>1.8749999999999999E-2</v>
      </c>
      <c r="M39" s="18">
        <v>5.0000000000000001E-3</v>
      </c>
      <c r="N39" s="17">
        <v>0</v>
      </c>
      <c r="O39" s="19">
        <v>2.375E-2</v>
      </c>
      <c r="P39">
        <v>1</v>
      </c>
    </row>
    <row r="40" spans="1:16" x14ac:dyDescent="0.25">
      <c r="A40">
        <v>38</v>
      </c>
      <c r="B40" t="b">
        <v>1</v>
      </c>
      <c r="C40" s="12" t="s">
        <v>33</v>
      </c>
      <c r="D40" s="12" t="s">
        <v>375</v>
      </c>
      <c r="E40" s="12" t="s">
        <v>608</v>
      </c>
      <c r="F40" s="12" t="s">
        <v>503</v>
      </c>
      <c r="G40" s="7" t="s">
        <v>313</v>
      </c>
      <c r="H40" s="7" t="s">
        <v>608</v>
      </c>
      <c r="I40" s="7">
        <v>962</v>
      </c>
      <c r="J40" s="7">
        <v>36</v>
      </c>
      <c r="K40" s="7">
        <v>6</v>
      </c>
      <c r="L40" s="14">
        <v>3.7422037422037417E-2</v>
      </c>
      <c r="M40" s="18">
        <v>6.2370062370062374E-3</v>
      </c>
      <c r="N40" s="17">
        <v>0</v>
      </c>
      <c r="O40" s="19">
        <v>4.3659043659043655E-2</v>
      </c>
      <c r="P40">
        <v>1</v>
      </c>
    </row>
    <row r="41" spans="1:16" x14ac:dyDescent="0.25">
      <c r="A41">
        <v>39</v>
      </c>
      <c r="B41" t="b">
        <v>1</v>
      </c>
      <c r="C41" s="12" t="s">
        <v>200</v>
      </c>
      <c r="D41" s="12" t="s">
        <v>375</v>
      </c>
      <c r="E41" s="12" t="s">
        <v>608</v>
      </c>
      <c r="F41" s="12" t="s">
        <v>520</v>
      </c>
      <c r="G41" s="7" t="s">
        <v>313</v>
      </c>
      <c r="H41" s="7" t="s">
        <v>608</v>
      </c>
      <c r="I41" s="7">
        <v>407</v>
      </c>
      <c r="J41" s="7">
        <v>6</v>
      </c>
      <c r="K41" s="7">
        <v>3</v>
      </c>
      <c r="L41" s="14">
        <v>1.4742014742014741E-2</v>
      </c>
      <c r="M41" s="18">
        <v>7.3710073710073713E-3</v>
      </c>
      <c r="N41" s="17">
        <v>0</v>
      </c>
      <c r="O41" s="19">
        <v>2.2113022113022112E-2</v>
      </c>
      <c r="P41">
        <v>1</v>
      </c>
    </row>
    <row r="42" spans="1:16" x14ac:dyDescent="0.25">
      <c r="A42">
        <v>40</v>
      </c>
      <c r="B42" t="b">
        <v>1</v>
      </c>
      <c r="C42" s="12" t="s">
        <v>68</v>
      </c>
      <c r="D42" s="12" t="s">
        <v>375</v>
      </c>
      <c r="E42" s="12" t="s">
        <v>608</v>
      </c>
      <c r="F42" s="12" t="s">
        <v>508</v>
      </c>
      <c r="G42" s="7" t="s">
        <v>313</v>
      </c>
      <c r="H42" s="7" t="s">
        <v>608</v>
      </c>
      <c r="I42" s="7">
        <v>1396</v>
      </c>
      <c r="J42" s="7">
        <v>60</v>
      </c>
      <c r="K42" s="7">
        <v>5</v>
      </c>
      <c r="L42" s="14">
        <v>4.2979942693409739E-2</v>
      </c>
      <c r="M42" s="18">
        <v>3.5816618911174792E-3</v>
      </c>
      <c r="N42" s="17">
        <v>0</v>
      </c>
      <c r="O42" s="19">
        <v>4.6561604584527218E-2</v>
      </c>
      <c r="P42">
        <v>1</v>
      </c>
    </row>
    <row r="43" spans="1:16" x14ac:dyDescent="0.25">
      <c r="A43">
        <v>41</v>
      </c>
      <c r="B43" t="b">
        <v>1</v>
      </c>
      <c r="C43" s="12" t="s">
        <v>177</v>
      </c>
      <c r="D43" s="12" t="s">
        <v>375</v>
      </c>
      <c r="E43" s="12" t="s">
        <v>608</v>
      </c>
      <c r="F43" s="12" t="s">
        <v>378</v>
      </c>
      <c r="G43" s="7" t="s">
        <v>310</v>
      </c>
      <c r="H43" s="7" t="s">
        <v>608</v>
      </c>
      <c r="I43" s="7">
        <v>240</v>
      </c>
      <c r="J43" s="7">
        <v>9</v>
      </c>
      <c r="K43" s="7">
        <v>1</v>
      </c>
      <c r="L43" s="14">
        <v>3.7499999999999999E-2</v>
      </c>
      <c r="M43" s="18">
        <v>4.1666666666666666E-3</v>
      </c>
      <c r="N43" s="17">
        <v>0</v>
      </c>
      <c r="O43" s="19">
        <v>4.1666666666666664E-2</v>
      </c>
      <c r="P43">
        <v>1</v>
      </c>
    </row>
    <row r="44" spans="1:16" x14ac:dyDescent="0.25">
      <c r="A44">
        <v>42</v>
      </c>
      <c r="B44" t="b">
        <v>1</v>
      </c>
      <c r="C44" s="12" t="s">
        <v>208</v>
      </c>
      <c r="D44" s="12" t="s">
        <v>375</v>
      </c>
      <c r="E44" s="12" t="s">
        <v>608</v>
      </c>
      <c r="F44" s="12" t="s">
        <v>418</v>
      </c>
      <c r="G44" s="7" t="s">
        <v>311</v>
      </c>
      <c r="H44" s="7" t="s">
        <v>608</v>
      </c>
      <c r="I44" s="7">
        <v>55</v>
      </c>
      <c r="J44" s="7">
        <v>52</v>
      </c>
      <c r="K44" s="7">
        <v>0</v>
      </c>
      <c r="L44" s="14">
        <v>0.94545454545454544</v>
      </c>
      <c r="M44" s="18">
        <v>0</v>
      </c>
      <c r="N44" s="17">
        <v>0</v>
      </c>
      <c r="O44" s="19">
        <v>0.94545454545454544</v>
      </c>
      <c r="P44">
        <v>1</v>
      </c>
    </row>
    <row r="45" spans="1:16" x14ac:dyDescent="0.25">
      <c r="A45">
        <v>43</v>
      </c>
      <c r="B45" t="b">
        <v>1</v>
      </c>
      <c r="C45" s="12" t="s">
        <v>135</v>
      </c>
      <c r="D45" s="12" t="s">
        <v>375</v>
      </c>
      <c r="E45" s="12" t="s">
        <v>608</v>
      </c>
      <c r="F45" s="12" t="s">
        <v>514</v>
      </c>
      <c r="G45" s="7" t="s">
        <v>313</v>
      </c>
      <c r="H45" s="7" t="s">
        <v>608</v>
      </c>
      <c r="I45" s="7">
        <v>113</v>
      </c>
      <c r="J45" s="7">
        <v>25</v>
      </c>
      <c r="K45" s="7">
        <v>1</v>
      </c>
      <c r="L45" s="14">
        <v>0.22123893805309741</v>
      </c>
      <c r="M45" s="18">
        <v>8.8495575221238937E-3</v>
      </c>
      <c r="N45" s="17">
        <v>0</v>
      </c>
      <c r="O45" s="19">
        <v>0.23008849557522132</v>
      </c>
      <c r="P45">
        <v>1</v>
      </c>
    </row>
    <row r="46" spans="1:16" x14ac:dyDescent="0.25">
      <c r="A46">
        <v>44</v>
      </c>
      <c r="B46" t="b">
        <v>1</v>
      </c>
      <c r="C46" s="12" t="s">
        <v>231</v>
      </c>
      <c r="D46" s="12" t="s">
        <v>375</v>
      </c>
      <c r="E46" s="12" t="s">
        <v>608</v>
      </c>
      <c r="F46" s="12" t="s">
        <v>420</v>
      </c>
      <c r="G46" s="7" t="s">
        <v>311</v>
      </c>
      <c r="H46" s="7" t="s">
        <v>608</v>
      </c>
      <c r="I46" s="7">
        <v>42</v>
      </c>
      <c r="J46" s="7">
        <v>40</v>
      </c>
      <c r="K46" s="7">
        <v>0</v>
      </c>
      <c r="L46" s="14">
        <v>0.95238095238095233</v>
      </c>
      <c r="M46" s="18">
        <v>0</v>
      </c>
      <c r="N46" s="17">
        <v>0</v>
      </c>
      <c r="O46" s="19">
        <v>0.95238095238095233</v>
      </c>
      <c r="P46">
        <v>1</v>
      </c>
    </row>
    <row r="47" spans="1:16" x14ac:dyDescent="0.25">
      <c r="A47">
        <v>45</v>
      </c>
      <c r="B47" t="b">
        <v>1</v>
      </c>
      <c r="C47" s="12" t="s">
        <v>263</v>
      </c>
      <c r="D47" s="12" t="s">
        <v>375</v>
      </c>
      <c r="E47" s="12" t="s">
        <v>608</v>
      </c>
      <c r="F47" s="12" t="s">
        <v>423</v>
      </c>
      <c r="G47" s="7" t="s">
        <v>311</v>
      </c>
      <c r="H47" s="7" t="s">
        <v>608</v>
      </c>
      <c r="I47" s="7">
        <v>19</v>
      </c>
      <c r="J47" s="7">
        <v>8</v>
      </c>
      <c r="K47" s="7">
        <v>0</v>
      </c>
      <c r="L47" s="14">
        <v>0.42105263157894729</v>
      </c>
      <c r="M47" s="18">
        <v>0</v>
      </c>
      <c r="N47" s="17">
        <v>0</v>
      </c>
      <c r="O47" s="19">
        <v>0.42105263157894729</v>
      </c>
      <c r="P47">
        <v>1</v>
      </c>
    </row>
    <row r="48" spans="1:16" x14ac:dyDescent="0.25">
      <c r="A48">
        <v>46</v>
      </c>
      <c r="B48" t="b">
        <v>1</v>
      </c>
      <c r="C48" s="12" t="s">
        <v>277</v>
      </c>
      <c r="D48" s="12" t="s">
        <v>375</v>
      </c>
      <c r="E48" s="12" t="s">
        <v>608</v>
      </c>
      <c r="F48" s="12" t="s">
        <v>556</v>
      </c>
      <c r="G48" s="7" t="s">
        <v>314</v>
      </c>
      <c r="H48" s="7" t="s">
        <v>608</v>
      </c>
      <c r="I48" s="7">
        <v>13</v>
      </c>
      <c r="J48" s="7">
        <v>4</v>
      </c>
      <c r="K48" s="7">
        <v>0</v>
      </c>
      <c r="L48" s="14">
        <v>0.30769230769230771</v>
      </c>
      <c r="M48" s="18">
        <v>0</v>
      </c>
      <c r="N48" s="17">
        <v>0</v>
      </c>
      <c r="O48" s="19">
        <v>0.30769230769230771</v>
      </c>
      <c r="P48">
        <v>1</v>
      </c>
    </row>
    <row r="49" spans="1:16" x14ac:dyDescent="0.25">
      <c r="A49">
        <v>47</v>
      </c>
      <c r="B49" t="b">
        <v>1</v>
      </c>
      <c r="C49" s="12" t="s">
        <v>207</v>
      </c>
      <c r="D49" s="12" t="s">
        <v>375</v>
      </c>
      <c r="E49" s="12" t="s">
        <v>608</v>
      </c>
      <c r="F49" s="12" t="s">
        <v>521</v>
      </c>
      <c r="G49" s="7" t="s">
        <v>313</v>
      </c>
      <c r="H49" s="7" t="s">
        <v>608</v>
      </c>
      <c r="I49" s="7">
        <v>249</v>
      </c>
      <c r="J49" s="7">
        <v>65</v>
      </c>
      <c r="K49" s="7">
        <v>3</v>
      </c>
      <c r="L49" s="14">
        <v>0.26104417670682728</v>
      </c>
      <c r="M49" s="18">
        <v>1.204819277108434E-2</v>
      </c>
      <c r="N49" s="17">
        <v>0</v>
      </c>
      <c r="O49" s="19">
        <v>0.2730923694779116</v>
      </c>
      <c r="P49">
        <v>1</v>
      </c>
    </row>
    <row r="50" spans="1:16" x14ac:dyDescent="0.25">
      <c r="A50">
        <v>48</v>
      </c>
      <c r="B50" t="b">
        <v>1</v>
      </c>
      <c r="C50" s="12" t="s">
        <v>178</v>
      </c>
      <c r="D50" s="12" t="s">
        <v>375</v>
      </c>
      <c r="E50" s="12" t="s">
        <v>608</v>
      </c>
      <c r="F50" s="12" t="s">
        <v>379</v>
      </c>
      <c r="G50" s="7" t="s">
        <v>310</v>
      </c>
      <c r="H50" s="7" t="s">
        <v>608</v>
      </c>
      <c r="I50" s="7">
        <v>129</v>
      </c>
      <c r="J50" s="7">
        <v>22</v>
      </c>
      <c r="K50" s="7">
        <v>1</v>
      </c>
      <c r="L50" s="14">
        <v>0.1705426356589147</v>
      </c>
      <c r="M50" s="18">
        <v>7.7519379844961239E-3</v>
      </c>
      <c r="N50" s="17">
        <v>0</v>
      </c>
      <c r="O50" s="19">
        <v>0.17829457364341084</v>
      </c>
      <c r="P50">
        <v>1</v>
      </c>
    </row>
    <row r="51" spans="1:16" x14ac:dyDescent="0.25">
      <c r="A51">
        <v>49</v>
      </c>
      <c r="B51" t="b">
        <v>1</v>
      </c>
      <c r="C51" s="12" t="s">
        <v>29</v>
      </c>
      <c r="D51" s="12" t="s">
        <v>375</v>
      </c>
      <c r="E51" s="12" t="s">
        <v>608</v>
      </c>
      <c r="F51" s="12" t="s">
        <v>502</v>
      </c>
      <c r="G51" s="7" t="s">
        <v>313</v>
      </c>
      <c r="H51" s="7" t="s">
        <v>608</v>
      </c>
      <c r="I51" s="7">
        <v>347</v>
      </c>
      <c r="J51" s="7">
        <v>48</v>
      </c>
      <c r="K51" s="7">
        <v>1</v>
      </c>
      <c r="L51" s="14">
        <v>0.13832853025936601</v>
      </c>
      <c r="M51" s="18">
        <v>2.881844380403458E-3</v>
      </c>
      <c r="N51" s="17">
        <v>0</v>
      </c>
      <c r="O51" s="19">
        <v>0.14121037463976946</v>
      </c>
      <c r="P51">
        <v>1</v>
      </c>
    </row>
    <row r="52" spans="1:16" x14ac:dyDescent="0.25">
      <c r="A52">
        <v>50</v>
      </c>
      <c r="B52" t="b">
        <v>1</v>
      </c>
      <c r="C52" s="12" t="s">
        <v>22</v>
      </c>
      <c r="D52" s="12" t="s">
        <v>375</v>
      </c>
      <c r="E52" s="12" t="s">
        <v>608</v>
      </c>
      <c r="F52" s="12" t="s">
        <v>499</v>
      </c>
      <c r="G52" s="7" t="s">
        <v>313</v>
      </c>
      <c r="H52" s="7" t="s">
        <v>608</v>
      </c>
      <c r="I52" s="7">
        <v>319</v>
      </c>
      <c r="J52" s="7">
        <v>18</v>
      </c>
      <c r="K52" s="7">
        <v>2</v>
      </c>
      <c r="L52" s="14">
        <v>5.6426332288401257E-2</v>
      </c>
      <c r="M52" s="18">
        <v>6.269592476489028E-3</v>
      </c>
      <c r="N52" s="17">
        <v>0</v>
      </c>
      <c r="O52" s="19">
        <v>6.269592476489029E-2</v>
      </c>
      <c r="P52">
        <v>1</v>
      </c>
    </row>
    <row r="53" spans="1:16" x14ac:dyDescent="0.25">
      <c r="A53">
        <v>51</v>
      </c>
      <c r="B53" t="b">
        <v>1</v>
      </c>
      <c r="C53" s="12" t="s">
        <v>267</v>
      </c>
      <c r="D53" s="12" t="s">
        <v>375</v>
      </c>
      <c r="E53" s="12" t="s">
        <v>608</v>
      </c>
      <c r="F53" s="12" t="s">
        <v>525</v>
      </c>
      <c r="G53" s="7" t="s">
        <v>313</v>
      </c>
      <c r="H53" s="7" t="s">
        <v>608</v>
      </c>
      <c r="I53" s="7">
        <v>38</v>
      </c>
      <c r="J53" s="7">
        <v>2</v>
      </c>
      <c r="K53" s="7">
        <v>0</v>
      </c>
      <c r="L53" s="14">
        <v>5.2631578947368418E-2</v>
      </c>
      <c r="M53" s="18">
        <v>0</v>
      </c>
      <c r="N53" s="17">
        <v>0</v>
      </c>
      <c r="O53" s="19">
        <v>5.2631578947368418E-2</v>
      </c>
      <c r="P53">
        <v>1</v>
      </c>
    </row>
    <row r="54" spans="1:16" x14ac:dyDescent="0.25">
      <c r="A54">
        <v>52</v>
      </c>
      <c r="B54" t="b">
        <v>1</v>
      </c>
      <c r="C54" s="12" t="s">
        <v>103</v>
      </c>
      <c r="D54" s="12" t="s">
        <v>375</v>
      </c>
      <c r="E54" s="12" t="s">
        <v>608</v>
      </c>
      <c r="F54" s="12" t="s">
        <v>510</v>
      </c>
      <c r="G54" s="7" t="s">
        <v>313</v>
      </c>
      <c r="H54" s="7" t="s">
        <v>608</v>
      </c>
      <c r="I54" s="7">
        <v>319</v>
      </c>
      <c r="J54" s="7">
        <v>36</v>
      </c>
      <c r="K54" s="7">
        <v>2</v>
      </c>
      <c r="L54" s="14">
        <v>0.1128526645768025</v>
      </c>
      <c r="M54" s="18">
        <v>6.269592476489028E-3</v>
      </c>
      <c r="N54" s="17">
        <v>0</v>
      </c>
      <c r="O54" s="19">
        <v>0.11912225705329153</v>
      </c>
      <c r="P54">
        <v>1</v>
      </c>
    </row>
    <row r="55" spans="1:16" hidden="1" x14ac:dyDescent="0.25">
      <c r="A55">
        <v>53</v>
      </c>
      <c r="B55" t="b">
        <v>1</v>
      </c>
      <c r="C55" s="12" t="s">
        <v>132</v>
      </c>
      <c r="D55" s="12" t="s">
        <v>432</v>
      </c>
      <c r="E55" s="12" t="s">
        <v>616</v>
      </c>
      <c r="F55" s="12" t="s">
        <v>344</v>
      </c>
      <c r="G55" s="7" t="s">
        <v>311</v>
      </c>
      <c r="H55" s="7" t="s">
        <v>637</v>
      </c>
      <c r="I55" s="7">
        <v>17</v>
      </c>
      <c r="J55" s="7">
        <v>3</v>
      </c>
      <c r="K55" s="7">
        <v>0</v>
      </c>
      <c r="L55" s="14">
        <v>0.1764705882352941</v>
      </c>
      <c r="M55" s="18">
        <v>0</v>
      </c>
      <c r="N55" s="17">
        <v>0</v>
      </c>
      <c r="O55" s="19">
        <v>0.1764705882352941</v>
      </c>
      <c r="P55">
        <v>1</v>
      </c>
    </row>
    <row r="56" spans="1:16" hidden="1" x14ac:dyDescent="0.25">
      <c r="A56">
        <v>54</v>
      </c>
      <c r="B56" t="b">
        <v>1</v>
      </c>
      <c r="C56" s="12" t="s">
        <v>130</v>
      </c>
      <c r="D56" s="12" t="s">
        <v>337</v>
      </c>
      <c r="E56" s="12" t="s">
        <v>601</v>
      </c>
      <c r="F56" s="12" t="s">
        <v>350</v>
      </c>
      <c r="G56" s="7" t="s">
        <v>914</v>
      </c>
      <c r="H56" s="7" t="s">
        <v>637</v>
      </c>
      <c r="I56" s="7">
        <v>965</v>
      </c>
      <c r="J56" s="7">
        <v>303</v>
      </c>
      <c r="K56" s="7">
        <v>7</v>
      </c>
      <c r="L56" s="14">
        <v>0.31398963730569951</v>
      </c>
      <c r="M56" s="18">
        <v>7.2538860103626944E-3</v>
      </c>
      <c r="N56" s="17">
        <v>0</v>
      </c>
      <c r="O56" s="19">
        <v>0.32124352331606221</v>
      </c>
      <c r="P56">
        <v>1</v>
      </c>
    </row>
    <row r="57" spans="1:16" hidden="1" x14ac:dyDescent="0.25">
      <c r="A57">
        <v>55</v>
      </c>
      <c r="B57" t="b">
        <v>1</v>
      </c>
      <c r="C57" s="12" t="s">
        <v>6</v>
      </c>
      <c r="D57" s="12" t="s">
        <v>337</v>
      </c>
      <c r="E57" s="12" t="s">
        <v>601</v>
      </c>
      <c r="F57" s="12" t="s">
        <v>338</v>
      </c>
      <c r="G57" s="7" t="s">
        <v>914</v>
      </c>
      <c r="H57" s="7" t="s">
        <v>637</v>
      </c>
      <c r="I57" s="7">
        <v>761</v>
      </c>
      <c r="J57" s="7">
        <v>264</v>
      </c>
      <c r="K57" s="7">
        <v>0</v>
      </c>
      <c r="L57" s="14">
        <v>0.34691195795006569</v>
      </c>
      <c r="M57" s="18">
        <v>0</v>
      </c>
      <c r="N57" s="17">
        <v>0</v>
      </c>
      <c r="O57" s="19">
        <v>0.34691195795006569</v>
      </c>
      <c r="P57">
        <v>1</v>
      </c>
    </row>
    <row r="58" spans="1:16" hidden="1" x14ac:dyDescent="0.25">
      <c r="A58">
        <v>56</v>
      </c>
      <c r="B58" t="b">
        <v>1</v>
      </c>
      <c r="C58" s="12" t="s">
        <v>96</v>
      </c>
      <c r="D58" s="12" t="s">
        <v>337</v>
      </c>
      <c r="E58" s="12" t="s">
        <v>601</v>
      </c>
      <c r="F58" s="12" t="s">
        <v>346</v>
      </c>
      <c r="G58" s="7" t="s">
        <v>914</v>
      </c>
      <c r="H58" s="7" t="s">
        <v>637</v>
      </c>
      <c r="I58" s="7">
        <v>173</v>
      </c>
      <c r="J58" s="7">
        <v>17</v>
      </c>
      <c r="K58" s="7">
        <v>5</v>
      </c>
      <c r="L58" s="14">
        <v>9.8265895953757232E-2</v>
      </c>
      <c r="M58" s="18">
        <v>2.8901734104046239E-2</v>
      </c>
      <c r="N58" s="17">
        <v>0</v>
      </c>
      <c r="O58" s="19">
        <v>0.12716763005780346</v>
      </c>
      <c r="P58">
        <v>1</v>
      </c>
    </row>
    <row r="59" spans="1:16" hidden="1" x14ac:dyDescent="0.25">
      <c r="A59">
        <v>57</v>
      </c>
      <c r="B59" t="b">
        <v>1</v>
      </c>
      <c r="C59" s="12" t="s">
        <v>106</v>
      </c>
      <c r="D59" s="12" t="s">
        <v>337</v>
      </c>
      <c r="E59" s="12" t="s">
        <v>601</v>
      </c>
      <c r="F59" s="12" t="s">
        <v>535</v>
      </c>
      <c r="G59" s="7" t="s">
        <v>313</v>
      </c>
      <c r="H59" s="7" t="s">
        <v>637</v>
      </c>
      <c r="I59" s="7">
        <v>607</v>
      </c>
      <c r="J59" s="7">
        <v>72</v>
      </c>
      <c r="K59" s="7">
        <v>0</v>
      </c>
      <c r="L59" s="14">
        <v>0.1186161449752883</v>
      </c>
      <c r="M59" s="18">
        <v>0</v>
      </c>
      <c r="N59" s="17">
        <v>0</v>
      </c>
      <c r="O59" s="19">
        <v>0.1186161449752883</v>
      </c>
      <c r="P59">
        <v>1</v>
      </c>
    </row>
    <row r="60" spans="1:16" hidden="1" x14ac:dyDescent="0.25">
      <c r="A60">
        <v>58</v>
      </c>
      <c r="B60" t="b">
        <v>1</v>
      </c>
      <c r="C60" s="12" t="s">
        <v>226</v>
      </c>
      <c r="D60" s="12" t="s">
        <v>337</v>
      </c>
      <c r="E60" s="12" t="s">
        <v>601</v>
      </c>
      <c r="F60" s="12" t="s">
        <v>352</v>
      </c>
      <c r="G60" s="7" t="s">
        <v>914</v>
      </c>
      <c r="H60" s="7" t="s">
        <v>637</v>
      </c>
      <c r="I60" s="7">
        <v>47</v>
      </c>
      <c r="J60" s="7">
        <v>8</v>
      </c>
      <c r="K60" s="7">
        <v>1</v>
      </c>
      <c r="L60" s="14">
        <v>0.1702127659574468</v>
      </c>
      <c r="M60" s="18">
        <v>2.1276595744680851E-2</v>
      </c>
      <c r="N60" s="17">
        <v>0</v>
      </c>
      <c r="O60" s="19">
        <v>0.19148936170212766</v>
      </c>
      <c r="P60">
        <v>1</v>
      </c>
    </row>
    <row r="61" spans="1:16" hidden="1" x14ac:dyDescent="0.25">
      <c r="A61">
        <v>59</v>
      </c>
      <c r="B61" t="b">
        <v>1</v>
      </c>
      <c r="C61" s="12" t="s">
        <v>97</v>
      </c>
      <c r="D61" s="12" t="s">
        <v>337</v>
      </c>
      <c r="E61" s="12" t="s">
        <v>601</v>
      </c>
      <c r="F61" s="12" t="s">
        <v>563</v>
      </c>
      <c r="G61" s="7" t="s">
        <v>314</v>
      </c>
      <c r="H61" s="7" t="s">
        <v>637</v>
      </c>
      <c r="I61" s="7">
        <v>421</v>
      </c>
      <c r="J61" s="7">
        <v>321</v>
      </c>
      <c r="K61" s="7">
        <v>43</v>
      </c>
      <c r="L61" s="14">
        <v>0.76247030878859856</v>
      </c>
      <c r="M61" s="18">
        <v>0.10213776722090261</v>
      </c>
      <c r="N61" s="17">
        <v>0</v>
      </c>
      <c r="O61" s="19">
        <v>0.86460807600950118</v>
      </c>
      <c r="P61">
        <v>1</v>
      </c>
    </row>
    <row r="62" spans="1:16" hidden="1" x14ac:dyDescent="0.25">
      <c r="A62">
        <v>60</v>
      </c>
      <c r="B62" t="b">
        <v>1</v>
      </c>
      <c r="C62" s="12" t="s">
        <v>137</v>
      </c>
      <c r="D62" s="12" t="s">
        <v>337</v>
      </c>
      <c r="E62" s="12" t="s">
        <v>601</v>
      </c>
      <c r="F62" s="12" t="s">
        <v>395</v>
      </c>
      <c r="G62" s="7" t="s">
        <v>310</v>
      </c>
      <c r="H62" s="7" t="s">
        <v>637</v>
      </c>
      <c r="I62" s="7">
        <v>330</v>
      </c>
      <c r="J62" s="7">
        <v>164</v>
      </c>
      <c r="K62" s="7">
        <v>2</v>
      </c>
      <c r="L62" s="14">
        <v>0.49696969696969701</v>
      </c>
      <c r="M62" s="18">
        <v>6.0606060606060606E-3</v>
      </c>
      <c r="N62" s="17">
        <v>0</v>
      </c>
      <c r="O62" s="19">
        <v>0.50303030303030305</v>
      </c>
      <c r="P62">
        <v>1</v>
      </c>
    </row>
    <row r="63" spans="1:16" hidden="1" x14ac:dyDescent="0.25">
      <c r="A63">
        <v>61</v>
      </c>
      <c r="B63" t="b">
        <v>1</v>
      </c>
      <c r="C63" s="12" t="s">
        <v>288</v>
      </c>
      <c r="D63" s="12" t="s">
        <v>356</v>
      </c>
      <c r="E63" s="12" t="s">
        <v>599</v>
      </c>
      <c r="F63" s="12" t="s">
        <v>408</v>
      </c>
      <c r="G63" s="7" t="s">
        <v>310</v>
      </c>
      <c r="H63" s="7" t="s">
        <v>637</v>
      </c>
      <c r="I63" s="7">
        <v>21</v>
      </c>
      <c r="J63" s="7">
        <v>1</v>
      </c>
      <c r="K63" s="7">
        <v>1</v>
      </c>
      <c r="L63" s="14">
        <v>4.7619047619047623E-2</v>
      </c>
      <c r="M63" s="18">
        <v>4.7619047619047623E-2</v>
      </c>
      <c r="N63" s="17">
        <v>0</v>
      </c>
      <c r="O63" s="19">
        <v>9.5238095238095247E-2</v>
      </c>
      <c r="P63">
        <v>1</v>
      </c>
    </row>
    <row r="64" spans="1:16" hidden="1" x14ac:dyDescent="0.25">
      <c r="A64">
        <v>62</v>
      </c>
      <c r="B64" t="b">
        <v>1</v>
      </c>
      <c r="C64" s="12" t="s">
        <v>291</v>
      </c>
      <c r="D64" s="12" t="s">
        <v>356</v>
      </c>
      <c r="E64" s="12" t="s">
        <v>599</v>
      </c>
      <c r="F64" s="12" t="s">
        <v>439</v>
      </c>
      <c r="G64" s="7" t="s">
        <v>311</v>
      </c>
      <c r="H64" s="7" t="s">
        <v>637</v>
      </c>
      <c r="I64" s="7">
        <v>32</v>
      </c>
      <c r="J64" s="7">
        <v>23</v>
      </c>
      <c r="K64" s="7">
        <v>0</v>
      </c>
      <c r="L64" s="14">
        <v>0.71875</v>
      </c>
      <c r="M64" s="18">
        <v>0</v>
      </c>
      <c r="N64" s="17">
        <v>0</v>
      </c>
      <c r="O64" s="19">
        <v>0.71875</v>
      </c>
      <c r="P64">
        <v>1</v>
      </c>
    </row>
    <row r="65" spans="1:16" hidden="1" x14ac:dyDescent="0.25">
      <c r="A65">
        <v>63</v>
      </c>
      <c r="B65" t="b">
        <v>1</v>
      </c>
      <c r="C65" s="12" t="s">
        <v>145</v>
      </c>
      <c r="D65" s="12" t="s">
        <v>356</v>
      </c>
      <c r="E65" s="12" t="s">
        <v>599</v>
      </c>
      <c r="F65" s="12" t="s">
        <v>396</v>
      </c>
      <c r="G65" s="7" t="s">
        <v>310</v>
      </c>
      <c r="H65" s="7" t="s">
        <v>637</v>
      </c>
      <c r="I65" s="7">
        <v>272</v>
      </c>
      <c r="J65" s="7">
        <v>64</v>
      </c>
      <c r="K65" s="7">
        <v>1</v>
      </c>
      <c r="L65" s="14">
        <v>0.23529411764705879</v>
      </c>
      <c r="M65" s="18">
        <v>3.6764705882352941E-3</v>
      </c>
      <c r="N65" s="17">
        <v>0</v>
      </c>
      <c r="O65" s="19">
        <v>0.23897058823529407</v>
      </c>
      <c r="P65">
        <v>1</v>
      </c>
    </row>
    <row r="66" spans="1:16" hidden="1" x14ac:dyDescent="0.25">
      <c r="A66">
        <v>64</v>
      </c>
      <c r="B66" t="b">
        <v>1</v>
      </c>
      <c r="C66" s="12" t="s">
        <v>91</v>
      </c>
      <c r="D66" s="12" t="s">
        <v>356</v>
      </c>
      <c r="E66" s="12" t="s">
        <v>599</v>
      </c>
      <c r="F66" s="12" t="s">
        <v>390</v>
      </c>
      <c r="G66" s="7" t="s">
        <v>310</v>
      </c>
      <c r="H66" s="7" t="s">
        <v>637</v>
      </c>
      <c r="I66" s="7">
        <v>390</v>
      </c>
      <c r="J66" s="7">
        <v>38</v>
      </c>
      <c r="K66" s="7">
        <v>2</v>
      </c>
      <c r="L66" s="14">
        <v>9.7435897435897437E-2</v>
      </c>
      <c r="M66" s="18">
        <v>5.1282051282051282E-3</v>
      </c>
      <c r="N66" s="17">
        <v>0</v>
      </c>
      <c r="O66" s="19">
        <v>0.10256410256410256</v>
      </c>
      <c r="P66">
        <v>1</v>
      </c>
    </row>
    <row r="67" spans="1:16" hidden="1" x14ac:dyDescent="0.25">
      <c r="A67">
        <v>65</v>
      </c>
      <c r="B67" t="b">
        <v>1</v>
      </c>
      <c r="C67" s="12" t="s">
        <v>30</v>
      </c>
      <c r="D67" s="12" t="s">
        <v>356</v>
      </c>
      <c r="E67" s="12" t="s">
        <v>599</v>
      </c>
      <c r="F67" s="12" t="s">
        <v>382</v>
      </c>
      <c r="G67" s="7" t="s">
        <v>310</v>
      </c>
      <c r="H67" s="7" t="s">
        <v>637</v>
      </c>
      <c r="I67" s="7">
        <v>1264</v>
      </c>
      <c r="J67" s="7">
        <v>142</v>
      </c>
      <c r="K67" s="7">
        <v>17</v>
      </c>
      <c r="L67" s="14">
        <v>0.11234177215189869</v>
      </c>
      <c r="M67" s="18">
        <v>1.3449367088607601E-2</v>
      </c>
      <c r="N67" s="17">
        <v>0</v>
      </c>
      <c r="O67" s="19">
        <v>0.12579113924050631</v>
      </c>
      <c r="P67">
        <v>1</v>
      </c>
    </row>
    <row r="68" spans="1:16" hidden="1" x14ac:dyDescent="0.25">
      <c r="A68">
        <v>66</v>
      </c>
      <c r="B68" t="b">
        <v>1</v>
      </c>
      <c r="C68" s="12" t="s">
        <v>179</v>
      </c>
      <c r="D68" s="12" t="s">
        <v>356</v>
      </c>
      <c r="E68" s="12" t="s">
        <v>599</v>
      </c>
      <c r="F68" s="12" t="s">
        <v>529</v>
      </c>
      <c r="G68" s="7" t="s">
        <v>313</v>
      </c>
      <c r="H68" s="7" t="s">
        <v>637</v>
      </c>
      <c r="I68" s="7">
        <v>96</v>
      </c>
      <c r="J68" s="7">
        <v>7</v>
      </c>
      <c r="K68" s="7">
        <v>0</v>
      </c>
      <c r="L68" s="14">
        <v>7.2916666666666671E-2</v>
      </c>
      <c r="M68" s="18">
        <v>0</v>
      </c>
      <c r="N68" s="17">
        <v>0</v>
      </c>
      <c r="O68" s="19">
        <v>7.2916666666666671E-2</v>
      </c>
      <c r="P68">
        <v>1</v>
      </c>
    </row>
    <row r="69" spans="1:16" hidden="1" x14ac:dyDescent="0.25">
      <c r="A69">
        <v>67</v>
      </c>
      <c r="B69" t="b">
        <v>1</v>
      </c>
      <c r="C69" s="12" t="s">
        <v>92</v>
      </c>
      <c r="D69" s="12" t="s">
        <v>356</v>
      </c>
      <c r="E69" s="12" t="s">
        <v>599</v>
      </c>
      <c r="F69" s="12" t="s">
        <v>532</v>
      </c>
      <c r="G69" s="7" t="s">
        <v>313</v>
      </c>
      <c r="H69" s="7" t="s">
        <v>637</v>
      </c>
      <c r="I69" s="7">
        <v>1733</v>
      </c>
      <c r="J69" s="7">
        <v>59</v>
      </c>
      <c r="K69" s="7">
        <v>9</v>
      </c>
      <c r="L69" s="14">
        <v>3.4045008655510682E-2</v>
      </c>
      <c r="M69" s="18">
        <v>5.1933064050779E-3</v>
      </c>
      <c r="N69" s="17">
        <v>0</v>
      </c>
      <c r="O69" s="19">
        <v>3.9238315060588586E-2</v>
      </c>
      <c r="P69">
        <v>1</v>
      </c>
    </row>
    <row r="70" spans="1:16" hidden="1" x14ac:dyDescent="0.25">
      <c r="A70">
        <v>68</v>
      </c>
      <c r="B70" t="b">
        <v>1</v>
      </c>
      <c r="C70" s="12" t="s">
        <v>90</v>
      </c>
      <c r="D70" s="12" t="s">
        <v>356</v>
      </c>
      <c r="E70" s="12" t="s">
        <v>599</v>
      </c>
      <c r="F70" s="12" t="s">
        <v>389</v>
      </c>
      <c r="G70" s="7" t="s">
        <v>310</v>
      </c>
      <c r="H70" s="7" t="s">
        <v>637</v>
      </c>
      <c r="I70" s="7">
        <v>662</v>
      </c>
      <c r="J70" s="7">
        <v>98</v>
      </c>
      <c r="K70" s="7">
        <v>16</v>
      </c>
      <c r="L70" s="14">
        <v>0.14803625377643501</v>
      </c>
      <c r="M70" s="18">
        <v>2.4169184290030211E-2</v>
      </c>
      <c r="N70" s="17">
        <v>0</v>
      </c>
      <c r="O70" s="19">
        <v>0.17220543806646521</v>
      </c>
      <c r="P70">
        <v>1</v>
      </c>
    </row>
    <row r="71" spans="1:16" hidden="1" x14ac:dyDescent="0.25">
      <c r="A71">
        <v>69</v>
      </c>
      <c r="B71" t="b">
        <v>1</v>
      </c>
      <c r="C71" s="12" t="s">
        <v>23</v>
      </c>
      <c r="D71" s="12" t="s">
        <v>356</v>
      </c>
      <c r="E71" s="12" t="s">
        <v>599</v>
      </c>
      <c r="F71" s="12" t="s">
        <v>357</v>
      </c>
      <c r="G71" s="7" t="s">
        <v>310</v>
      </c>
      <c r="H71" s="7" t="s">
        <v>637</v>
      </c>
      <c r="I71" s="7">
        <v>953</v>
      </c>
      <c r="J71" s="7">
        <v>137</v>
      </c>
      <c r="K71" s="7">
        <v>10</v>
      </c>
      <c r="L71" s="14">
        <v>0.14375655823714589</v>
      </c>
      <c r="M71" s="18">
        <v>1.049317943336831E-2</v>
      </c>
      <c r="N71" s="17">
        <v>0</v>
      </c>
      <c r="O71" s="19">
        <v>0.1542497376705142</v>
      </c>
      <c r="P71">
        <v>1</v>
      </c>
    </row>
    <row r="72" spans="1:16" hidden="1" x14ac:dyDescent="0.25">
      <c r="A72">
        <v>70</v>
      </c>
      <c r="B72" t="b">
        <v>1</v>
      </c>
      <c r="C72" s="12" t="s">
        <v>246</v>
      </c>
      <c r="D72" s="12" t="s">
        <v>356</v>
      </c>
      <c r="E72" s="12" t="s">
        <v>599</v>
      </c>
      <c r="F72" s="12" t="s">
        <v>405</v>
      </c>
      <c r="G72" s="7" t="s">
        <v>310</v>
      </c>
      <c r="H72" s="7" t="s">
        <v>637</v>
      </c>
      <c r="I72" s="7">
        <v>20</v>
      </c>
      <c r="J72" s="7">
        <v>6</v>
      </c>
      <c r="K72" s="7">
        <v>0</v>
      </c>
      <c r="L72" s="14">
        <v>0.3</v>
      </c>
      <c r="M72" s="18">
        <v>0</v>
      </c>
      <c r="N72" s="17">
        <v>0</v>
      </c>
      <c r="O72" s="19">
        <v>0.3</v>
      </c>
      <c r="P72">
        <v>1</v>
      </c>
    </row>
    <row r="73" spans="1:16" hidden="1" x14ac:dyDescent="0.25">
      <c r="A73">
        <v>71</v>
      </c>
      <c r="B73" t="b">
        <v>1</v>
      </c>
      <c r="C73" s="12" t="s">
        <v>240</v>
      </c>
      <c r="D73" s="12" t="s">
        <v>356</v>
      </c>
      <c r="E73" s="12" t="s">
        <v>599</v>
      </c>
      <c r="F73" s="12" t="s">
        <v>404</v>
      </c>
      <c r="G73" s="7" t="s">
        <v>310</v>
      </c>
      <c r="H73" s="7" t="s">
        <v>637</v>
      </c>
      <c r="I73" s="7">
        <v>41</v>
      </c>
      <c r="J73" s="7">
        <v>15</v>
      </c>
      <c r="K73" s="7">
        <v>0</v>
      </c>
      <c r="L73" s="14">
        <v>0.36585365853658541</v>
      </c>
      <c r="M73" s="18">
        <v>0</v>
      </c>
      <c r="N73" s="17">
        <v>0</v>
      </c>
      <c r="O73" s="19">
        <v>0.36585365853658541</v>
      </c>
      <c r="P73">
        <v>1</v>
      </c>
    </row>
    <row r="74" spans="1:16" hidden="1" x14ac:dyDescent="0.25">
      <c r="A74">
        <v>72</v>
      </c>
      <c r="B74" t="b">
        <v>1</v>
      </c>
      <c r="C74" s="12" t="s">
        <v>93</v>
      </c>
      <c r="D74" s="12" t="s">
        <v>356</v>
      </c>
      <c r="E74" s="12" t="s">
        <v>599</v>
      </c>
      <c r="F74" s="12" t="s">
        <v>533</v>
      </c>
      <c r="G74" s="7" t="s">
        <v>313</v>
      </c>
      <c r="H74" s="7" t="s">
        <v>637</v>
      </c>
      <c r="I74" s="7">
        <v>679</v>
      </c>
      <c r="J74" s="7">
        <v>3</v>
      </c>
      <c r="K74" s="7">
        <v>0</v>
      </c>
      <c r="L74" s="14">
        <v>4.418262150220913E-3</v>
      </c>
      <c r="M74" s="18">
        <v>0</v>
      </c>
      <c r="N74" s="17">
        <v>0</v>
      </c>
      <c r="O74" s="20">
        <v>4.418262150220913E-3</v>
      </c>
      <c r="P74">
        <v>1</v>
      </c>
    </row>
    <row r="75" spans="1:16" hidden="1" x14ac:dyDescent="0.25">
      <c r="A75">
        <v>73</v>
      </c>
      <c r="B75" t="b">
        <v>1</v>
      </c>
      <c r="C75" s="12" t="s">
        <v>218</v>
      </c>
      <c r="D75" s="12" t="s">
        <v>621</v>
      </c>
      <c r="E75" s="12" t="s">
        <v>218</v>
      </c>
      <c r="F75" s="12" t="s">
        <v>218</v>
      </c>
      <c r="G75" s="7" t="s">
        <v>313</v>
      </c>
      <c r="H75" s="7" t="s">
        <v>301</v>
      </c>
      <c r="I75" s="7">
        <v>21</v>
      </c>
      <c r="J75" s="7">
        <v>2</v>
      </c>
      <c r="K75" s="7">
        <v>0</v>
      </c>
      <c r="L75" s="14">
        <v>9.5238095238095233E-2</v>
      </c>
      <c r="M75" s="18">
        <v>0</v>
      </c>
      <c r="N75" s="17">
        <v>0</v>
      </c>
      <c r="O75" s="19">
        <v>9.5238095238095233E-2</v>
      </c>
      <c r="P75">
        <v>1</v>
      </c>
    </row>
    <row r="76" spans="1:16" hidden="1" x14ac:dyDescent="0.25">
      <c r="A76">
        <v>74</v>
      </c>
      <c r="B76" t="b">
        <v>1</v>
      </c>
      <c r="C76" s="12" t="s">
        <v>188</v>
      </c>
      <c r="D76" s="12" t="s">
        <v>348</v>
      </c>
      <c r="E76" s="12" t="s">
        <v>603</v>
      </c>
      <c r="F76" s="12" t="s">
        <v>575</v>
      </c>
      <c r="G76" s="7" t="s">
        <v>314</v>
      </c>
      <c r="H76" s="7" t="s">
        <v>637</v>
      </c>
      <c r="I76" s="7">
        <v>131</v>
      </c>
      <c r="J76" s="7">
        <v>53</v>
      </c>
      <c r="K76" s="7">
        <v>5</v>
      </c>
      <c r="L76" s="14">
        <v>0.40458015267175568</v>
      </c>
      <c r="M76" s="18">
        <v>3.8167938931297711E-2</v>
      </c>
      <c r="N76" s="17">
        <v>0</v>
      </c>
      <c r="O76" s="19">
        <v>0.4427480916030534</v>
      </c>
      <c r="P76">
        <v>1</v>
      </c>
    </row>
    <row r="77" spans="1:16" hidden="1" x14ac:dyDescent="0.25">
      <c r="A77">
        <v>75</v>
      </c>
      <c r="B77" t="b">
        <v>1</v>
      </c>
      <c r="C77" s="12" t="s">
        <v>113</v>
      </c>
      <c r="D77" s="12" t="s">
        <v>348</v>
      </c>
      <c r="E77" s="12" t="s">
        <v>603</v>
      </c>
      <c r="F77" s="12" t="s">
        <v>349</v>
      </c>
      <c r="G77" s="7" t="s">
        <v>914</v>
      </c>
      <c r="H77" s="7" t="s">
        <v>637</v>
      </c>
      <c r="I77" s="7">
        <v>482</v>
      </c>
      <c r="J77" s="7">
        <v>45</v>
      </c>
      <c r="K77" s="7">
        <v>13</v>
      </c>
      <c r="L77" s="14">
        <v>9.3360995850622408E-2</v>
      </c>
      <c r="M77" s="18">
        <v>2.6970954356846471E-2</v>
      </c>
      <c r="N77" s="17">
        <v>0</v>
      </c>
      <c r="O77" s="19">
        <v>0.12033195020746888</v>
      </c>
      <c r="P77">
        <v>1</v>
      </c>
    </row>
    <row r="78" spans="1:16" hidden="1" x14ac:dyDescent="0.25">
      <c r="A78">
        <v>76</v>
      </c>
      <c r="B78" t="b">
        <v>1</v>
      </c>
      <c r="C78" s="12" t="s">
        <v>67</v>
      </c>
      <c r="D78" s="12" t="s">
        <v>348</v>
      </c>
      <c r="E78" s="12" t="s">
        <v>603</v>
      </c>
      <c r="F78" s="12" t="s">
        <v>427</v>
      </c>
      <c r="G78" s="7" t="s">
        <v>311</v>
      </c>
      <c r="H78" s="7" t="s">
        <v>637</v>
      </c>
      <c r="I78" s="7">
        <v>49</v>
      </c>
      <c r="J78" s="7">
        <v>30</v>
      </c>
      <c r="K78" s="7">
        <v>0</v>
      </c>
      <c r="L78" s="14">
        <v>0.61224489795918369</v>
      </c>
      <c r="M78" s="18">
        <v>0</v>
      </c>
      <c r="N78" s="17">
        <v>0</v>
      </c>
      <c r="O78" s="19">
        <v>0.61224489795918369</v>
      </c>
      <c r="P78">
        <v>1</v>
      </c>
    </row>
    <row r="79" spans="1:16" hidden="1" x14ac:dyDescent="0.25">
      <c r="A79">
        <v>77</v>
      </c>
      <c r="B79" t="b">
        <v>1</v>
      </c>
      <c r="C79" s="12" t="s">
        <v>150</v>
      </c>
      <c r="D79" s="12" t="s">
        <v>348</v>
      </c>
      <c r="E79" s="12" t="s">
        <v>603</v>
      </c>
      <c r="F79" s="12" t="s">
        <v>570</v>
      </c>
      <c r="G79" s="7" t="s">
        <v>314</v>
      </c>
      <c r="H79" s="7" t="s">
        <v>637</v>
      </c>
      <c r="I79" s="7">
        <v>97</v>
      </c>
      <c r="J79" s="7">
        <v>28</v>
      </c>
      <c r="K79" s="7">
        <v>2</v>
      </c>
      <c r="L79" s="14">
        <v>0.28865979381443302</v>
      </c>
      <c r="M79" s="18">
        <v>2.0618556701030931E-2</v>
      </c>
      <c r="N79" s="17">
        <v>0</v>
      </c>
      <c r="O79" s="19">
        <v>0.30927835051546393</v>
      </c>
      <c r="P79">
        <v>1</v>
      </c>
    </row>
    <row r="80" spans="1:16" hidden="1" x14ac:dyDescent="0.25">
      <c r="A80">
        <v>78</v>
      </c>
      <c r="B80" t="b">
        <v>1</v>
      </c>
      <c r="C80" s="12" t="s">
        <v>13</v>
      </c>
      <c r="D80" s="12" t="s">
        <v>348</v>
      </c>
      <c r="E80" s="12" t="s">
        <v>603</v>
      </c>
      <c r="F80" s="12" t="s">
        <v>526</v>
      </c>
      <c r="G80" s="7" t="s">
        <v>313</v>
      </c>
      <c r="H80" s="7" t="s">
        <v>637</v>
      </c>
      <c r="I80" s="7">
        <v>1394</v>
      </c>
      <c r="J80" s="7">
        <v>71</v>
      </c>
      <c r="K80" s="7">
        <v>1</v>
      </c>
      <c r="L80" s="14">
        <v>5.0932568149210912E-2</v>
      </c>
      <c r="M80" s="18">
        <v>7.173601147776184E-4</v>
      </c>
      <c r="N80" s="17">
        <v>0</v>
      </c>
      <c r="O80" s="19">
        <v>5.164992826398853E-2</v>
      </c>
      <c r="P80">
        <v>1</v>
      </c>
    </row>
    <row r="81" spans="1:16" hidden="1" x14ac:dyDescent="0.25">
      <c r="A81">
        <v>79</v>
      </c>
      <c r="B81" t="b">
        <v>1</v>
      </c>
      <c r="C81" s="12" t="s">
        <v>123</v>
      </c>
      <c r="D81" s="12" t="s">
        <v>348</v>
      </c>
      <c r="E81" s="12" t="s">
        <v>603</v>
      </c>
      <c r="F81" s="12" t="s">
        <v>430</v>
      </c>
      <c r="G81" s="7" t="s">
        <v>311</v>
      </c>
      <c r="H81" s="7" t="s">
        <v>637</v>
      </c>
      <c r="I81" s="7">
        <v>50</v>
      </c>
      <c r="J81" s="7">
        <v>49</v>
      </c>
      <c r="K81" s="7">
        <v>0</v>
      </c>
      <c r="L81" s="14">
        <v>0.98</v>
      </c>
      <c r="M81" s="18">
        <v>0</v>
      </c>
      <c r="N81" s="17">
        <v>0</v>
      </c>
      <c r="O81" s="19">
        <v>0.98</v>
      </c>
      <c r="P81">
        <v>1</v>
      </c>
    </row>
    <row r="82" spans="1:16" hidden="1" x14ac:dyDescent="0.25">
      <c r="A82">
        <v>80</v>
      </c>
      <c r="B82" t="b">
        <v>1</v>
      </c>
      <c r="C82" s="12" t="s">
        <v>120</v>
      </c>
      <c r="D82" s="12" t="s">
        <v>348</v>
      </c>
      <c r="E82" s="12" t="s">
        <v>603</v>
      </c>
      <c r="F82" s="12" t="s">
        <v>536</v>
      </c>
      <c r="G82" s="7" t="s">
        <v>313</v>
      </c>
      <c r="H82" s="7" t="s">
        <v>637</v>
      </c>
      <c r="I82" s="7">
        <v>53</v>
      </c>
      <c r="J82" s="7">
        <v>0</v>
      </c>
      <c r="K82" s="7">
        <v>0</v>
      </c>
      <c r="L82" s="14">
        <v>0</v>
      </c>
      <c r="M82" s="18">
        <v>0</v>
      </c>
      <c r="N82" s="17">
        <v>0</v>
      </c>
      <c r="O82" s="20">
        <v>0</v>
      </c>
      <c r="P82">
        <v>1</v>
      </c>
    </row>
    <row r="83" spans="1:16" hidden="1" x14ac:dyDescent="0.25">
      <c r="A83">
        <v>81</v>
      </c>
      <c r="B83" t="b">
        <v>1</v>
      </c>
      <c r="C83" s="12" t="s">
        <v>220</v>
      </c>
      <c r="D83" s="12" t="s">
        <v>348</v>
      </c>
      <c r="E83" s="12" t="s">
        <v>603</v>
      </c>
      <c r="F83" s="12" t="s">
        <v>479</v>
      </c>
      <c r="G83" s="7" t="s">
        <v>312</v>
      </c>
      <c r="H83" s="7" t="s">
        <v>637</v>
      </c>
      <c r="I83" s="7">
        <v>128</v>
      </c>
      <c r="J83" s="7">
        <v>85</v>
      </c>
      <c r="K83" s="7">
        <v>0</v>
      </c>
      <c r="L83" s="14">
        <v>0.6640625</v>
      </c>
      <c r="M83" s="18">
        <v>0</v>
      </c>
      <c r="N83" s="17">
        <v>0</v>
      </c>
      <c r="O83" s="19">
        <v>0.6640625</v>
      </c>
      <c r="P83">
        <v>1</v>
      </c>
    </row>
    <row r="84" spans="1:16" hidden="1" x14ac:dyDescent="0.25">
      <c r="A84">
        <v>82</v>
      </c>
      <c r="B84" t="b">
        <v>1</v>
      </c>
      <c r="C84" s="12" t="s">
        <v>163</v>
      </c>
      <c r="D84" s="12" t="s">
        <v>348</v>
      </c>
      <c r="E84" s="12" t="s">
        <v>603</v>
      </c>
      <c r="F84" s="12" t="s">
        <v>351</v>
      </c>
      <c r="G84" s="7" t="s">
        <v>914</v>
      </c>
      <c r="H84" s="7" t="s">
        <v>637</v>
      </c>
      <c r="I84" s="7">
        <v>243</v>
      </c>
      <c r="J84" s="7">
        <v>51</v>
      </c>
      <c r="K84" s="7">
        <v>2</v>
      </c>
      <c r="L84" s="14">
        <v>0.2098765432098765</v>
      </c>
      <c r="M84" s="18">
        <v>8.23045267489712E-3</v>
      </c>
      <c r="N84" s="17">
        <v>0</v>
      </c>
      <c r="O84" s="19">
        <v>0.21810699588477361</v>
      </c>
      <c r="P84">
        <v>1</v>
      </c>
    </row>
    <row r="85" spans="1:16" hidden="1" x14ac:dyDescent="0.25">
      <c r="A85">
        <v>83</v>
      </c>
      <c r="B85" t="b">
        <v>1</v>
      </c>
      <c r="C85" s="12" t="s">
        <v>54</v>
      </c>
      <c r="D85" s="12" t="s">
        <v>435</v>
      </c>
      <c r="E85" s="12" t="s">
        <v>617</v>
      </c>
      <c r="F85" s="12" t="s">
        <v>596</v>
      </c>
      <c r="G85" s="7" t="s">
        <v>314</v>
      </c>
      <c r="H85" s="7" t="s">
        <v>637</v>
      </c>
      <c r="I85" s="7">
        <v>190</v>
      </c>
      <c r="J85" s="7">
        <v>120</v>
      </c>
      <c r="K85" s="7">
        <v>9</v>
      </c>
      <c r="L85" s="14">
        <v>0.63157894736842102</v>
      </c>
      <c r="M85" s="18">
        <v>4.736842105263158E-2</v>
      </c>
      <c r="N85" s="17">
        <v>0</v>
      </c>
      <c r="O85" s="19">
        <v>0.67894736842105263</v>
      </c>
      <c r="P85">
        <v>1</v>
      </c>
    </row>
    <row r="86" spans="1:16" hidden="1" x14ac:dyDescent="0.25">
      <c r="A86">
        <v>84</v>
      </c>
      <c r="B86" t="b">
        <v>1</v>
      </c>
      <c r="C86" s="12" t="s">
        <v>173</v>
      </c>
      <c r="D86" s="12" t="s">
        <v>435</v>
      </c>
      <c r="E86" s="12" t="s">
        <v>617</v>
      </c>
      <c r="F86" s="12" t="s">
        <v>542</v>
      </c>
      <c r="G86" s="7" t="s">
        <v>313</v>
      </c>
      <c r="H86" s="7" t="s">
        <v>637</v>
      </c>
      <c r="I86" s="7">
        <v>229</v>
      </c>
      <c r="J86" s="7">
        <v>8</v>
      </c>
      <c r="K86" s="7">
        <v>0</v>
      </c>
      <c r="L86" s="14">
        <v>3.4934497816593878E-2</v>
      </c>
      <c r="M86" s="18">
        <v>0</v>
      </c>
      <c r="N86" s="17">
        <v>0</v>
      </c>
      <c r="O86" s="19">
        <v>3.4934497816593878E-2</v>
      </c>
      <c r="P86">
        <v>1</v>
      </c>
    </row>
    <row r="87" spans="1:16" hidden="1" x14ac:dyDescent="0.25">
      <c r="A87">
        <v>85</v>
      </c>
      <c r="B87" t="b">
        <v>1</v>
      </c>
      <c r="C87" s="12" t="s">
        <v>38</v>
      </c>
      <c r="D87" s="12" t="s">
        <v>435</v>
      </c>
      <c r="E87" s="12" t="s">
        <v>617</v>
      </c>
      <c r="F87" s="12" t="s">
        <v>559</v>
      </c>
      <c r="G87" s="7" t="s">
        <v>314</v>
      </c>
      <c r="H87" s="7" t="s">
        <v>637</v>
      </c>
      <c r="I87" s="7">
        <v>349</v>
      </c>
      <c r="J87" s="7">
        <v>150</v>
      </c>
      <c r="K87" s="7">
        <v>2</v>
      </c>
      <c r="L87" s="14">
        <v>0.42979942693409739</v>
      </c>
      <c r="M87" s="18">
        <v>5.7306590257879646E-3</v>
      </c>
      <c r="N87" s="17">
        <v>0</v>
      </c>
      <c r="O87" s="19">
        <v>0.43553008595988535</v>
      </c>
      <c r="P87">
        <v>1</v>
      </c>
    </row>
    <row r="88" spans="1:16" hidden="1" x14ac:dyDescent="0.25">
      <c r="A88">
        <v>86</v>
      </c>
      <c r="B88" t="b">
        <v>1</v>
      </c>
      <c r="C88" s="12" t="s">
        <v>203</v>
      </c>
      <c r="D88" s="12" t="s">
        <v>435</v>
      </c>
      <c r="E88" s="12" t="s">
        <v>617</v>
      </c>
      <c r="F88" s="12" t="s">
        <v>476</v>
      </c>
      <c r="G88" s="7" t="s">
        <v>312</v>
      </c>
      <c r="H88" s="7" t="s">
        <v>637</v>
      </c>
      <c r="I88" s="7">
        <v>49</v>
      </c>
      <c r="J88" s="7">
        <v>5</v>
      </c>
      <c r="K88" s="7">
        <v>2</v>
      </c>
      <c r="L88" s="14">
        <v>0.1020408163265306</v>
      </c>
      <c r="M88" s="18">
        <v>4.0816326530612242E-2</v>
      </c>
      <c r="N88" s="17">
        <v>0</v>
      </c>
      <c r="O88" s="19">
        <v>0.14285714285714285</v>
      </c>
      <c r="P88">
        <v>1</v>
      </c>
    </row>
    <row r="89" spans="1:16" hidden="1" x14ac:dyDescent="0.25">
      <c r="A89">
        <v>87</v>
      </c>
      <c r="B89" t="b">
        <v>1</v>
      </c>
      <c r="C89" s="12" t="s">
        <v>216</v>
      </c>
      <c r="D89" s="12" t="s">
        <v>435</v>
      </c>
      <c r="E89" s="12" t="s">
        <v>617</v>
      </c>
      <c r="F89" s="12" t="s">
        <v>427</v>
      </c>
      <c r="G89" s="7" t="s">
        <v>311</v>
      </c>
      <c r="H89" s="7" t="s">
        <v>637</v>
      </c>
      <c r="I89" s="7">
        <v>302</v>
      </c>
      <c r="J89" s="7">
        <v>188</v>
      </c>
      <c r="K89" s="7">
        <v>1</v>
      </c>
      <c r="L89" s="14">
        <v>0.62251655629139069</v>
      </c>
      <c r="M89" s="18">
        <v>3.3112582781456949E-3</v>
      </c>
      <c r="N89" s="17">
        <v>0</v>
      </c>
      <c r="O89" s="19">
        <v>0.6258278145695364</v>
      </c>
      <c r="P89">
        <v>1</v>
      </c>
    </row>
    <row r="90" spans="1:16" hidden="1" x14ac:dyDescent="0.25">
      <c r="A90">
        <v>88</v>
      </c>
      <c r="B90" t="b">
        <v>1</v>
      </c>
      <c r="C90" s="12" t="s">
        <v>50</v>
      </c>
      <c r="D90" s="12" t="s">
        <v>435</v>
      </c>
      <c r="E90" s="12" t="s">
        <v>617</v>
      </c>
      <c r="F90" s="12" t="s">
        <v>467</v>
      </c>
      <c r="G90" s="7" t="s">
        <v>312</v>
      </c>
      <c r="H90" s="7" t="s">
        <v>637</v>
      </c>
      <c r="I90" s="7">
        <v>2432</v>
      </c>
      <c r="J90" s="7">
        <v>1249</v>
      </c>
      <c r="K90" s="7">
        <v>10</v>
      </c>
      <c r="L90" s="14">
        <v>0.51356907894736847</v>
      </c>
      <c r="M90" s="18">
        <v>4.1118421052631577E-3</v>
      </c>
      <c r="N90" s="17">
        <v>0</v>
      </c>
      <c r="O90" s="19">
        <v>0.51768092105263164</v>
      </c>
      <c r="P90">
        <v>1</v>
      </c>
    </row>
    <row r="91" spans="1:16" hidden="1" x14ac:dyDescent="0.25">
      <c r="A91">
        <v>89</v>
      </c>
      <c r="B91" t="b">
        <v>1</v>
      </c>
      <c r="C91" s="12" t="s">
        <v>209</v>
      </c>
      <c r="D91" s="12" t="s">
        <v>435</v>
      </c>
      <c r="E91" s="12" t="s">
        <v>617</v>
      </c>
      <c r="F91" s="12" t="s">
        <v>570</v>
      </c>
      <c r="G91" s="7" t="s">
        <v>314</v>
      </c>
      <c r="H91" s="7" t="s">
        <v>637</v>
      </c>
      <c r="I91" s="7">
        <v>102</v>
      </c>
      <c r="J91" s="7">
        <v>39</v>
      </c>
      <c r="K91" s="7">
        <v>9</v>
      </c>
      <c r="L91" s="14">
        <v>0.38235294117647062</v>
      </c>
      <c r="M91" s="18">
        <v>8.8235294117647065E-2</v>
      </c>
      <c r="N91" s="17">
        <v>0</v>
      </c>
      <c r="O91" s="19">
        <v>0.4705882352941177</v>
      </c>
      <c r="P91">
        <v>1</v>
      </c>
    </row>
    <row r="92" spans="1:16" hidden="1" x14ac:dyDescent="0.25">
      <c r="A92">
        <v>90</v>
      </c>
      <c r="B92" t="b">
        <v>1</v>
      </c>
      <c r="C92" s="12" t="s">
        <v>276</v>
      </c>
      <c r="D92" s="12" t="s">
        <v>435</v>
      </c>
      <c r="E92" s="12" t="s">
        <v>617</v>
      </c>
      <c r="F92" s="12" t="s">
        <v>580</v>
      </c>
      <c r="G92" s="7" t="s">
        <v>314</v>
      </c>
      <c r="H92" s="7" t="s">
        <v>637</v>
      </c>
      <c r="I92" s="7">
        <v>43</v>
      </c>
      <c r="J92" s="7">
        <v>17</v>
      </c>
      <c r="K92" s="7">
        <v>0</v>
      </c>
      <c r="L92" s="14">
        <v>0.39534883720930231</v>
      </c>
      <c r="M92" s="18">
        <v>0</v>
      </c>
      <c r="N92" s="17">
        <v>0</v>
      </c>
      <c r="O92" s="19">
        <v>0.39534883720930231</v>
      </c>
      <c r="P92">
        <v>1</v>
      </c>
    </row>
    <row r="93" spans="1:16" hidden="1" x14ac:dyDescent="0.25">
      <c r="A93">
        <v>91</v>
      </c>
      <c r="B93" t="b">
        <v>1</v>
      </c>
      <c r="C93" s="12" t="s">
        <v>101</v>
      </c>
      <c r="D93" s="12" t="s">
        <v>435</v>
      </c>
      <c r="E93" s="12" t="s">
        <v>617</v>
      </c>
      <c r="F93" s="12" t="s">
        <v>526</v>
      </c>
      <c r="G93" s="7" t="s">
        <v>313</v>
      </c>
      <c r="H93" s="7" t="s">
        <v>637</v>
      </c>
      <c r="I93" s="7">
        <v>2416</v>
      </c>
      <c r="J93" s="7">
        <v>285</v>
      </c>
      <c r="K93" s="7">
        <v>22</v>
      </c>
      <c r="L93" s="14">
        <v>0.1179635761589404</v>
      </c>
      <c r="M93" s="18">
        <v>9.1059602649006619E-3</v>
      </c>
      <c r="N93" s="17">
        <v>0</v>
      </c>
      <c r="O93" s="19">
        <v>0.12706953642384106</v>
      </c>
      <c r="P93">
        <v>1</v>
      </c>
    </row>
    <row r="94" spans="1:16" hidden="1" x14ac:dyDescent="0.25">
      <c r="A94">
        <v>92</v>
      </c>
      <c r="B94" t="b">
        <v>1</v>
      </c>
      <c r="C94" s="12" t="s">
        <v>133</v>
      </c>
      <c r="D94" s="12" t="s">
        <v>435</v>
      </c>
      <c r="E94" s="12" t="s">
        <v>617</v>
      </c>
      <c r="F94" s="12" t="s">
        <v>534</v>
      </c>
      <c r="G94" s="7" t="s">
        <v>313</v>
      </c>
      <c r="H94" s="7" t="s">
        <v>637</v>
      </c>
      <c r="I94" s="7">
        <v>993</v>
      </c>
      <c r="J94" s="7">
        <v>60</v>
      </c>
      <c r="K94" s="7">
        <v>7</v>
      </c>
      <c r="L94" s="14">
        <v>6.0422960725075532E-2</v>
      </c>
      <c r="M94" s="18">
        <v>7.0493454179254783E-3</v>
      </c>
      <c r="N94" s="17">
        <v>0</v>
      </c>
      <c r="O94" s="19">
        <v>6.747230614300101E-2</v>
      </c>
      <c r="P94">
        <v>1</v>
      </c>
    </row>
    <row r="95" spans="1:16" hidden="1" x14ac:dyDescent="0.25">
      <c r="A95">
        <v>93</v>
      </c>
      <c r="B95" t="b">
        <v>1</v>
      </c>
      <c r="C95" s="12" t="s">
        <v>8</v>
      </c>
      <c r="D95" s="12" t="s">
        <v>339</v>
      </c>
      <c r="E95" s="12" t="s">
        <v>602</v>
      </c>
      <c r="F95" s="12" t="s">
        <v>340</v>
      </c>
      <c r="G95" s="7" t="s">
        <v>914</v>
      </c>
      <c r="H95" s="7" t="s">
        <v>637</v>
      </c>
      <c r="I95" s="7">
        <v>1185</v>
      </c>
      <c r="J95" s="7">
        <v>522</v>
      </c>
      <c r="K95" s="7">
        <v>93</v>
      </c>
      <c r="L95" s="14">
        <v>0.44050632911392412</v>
      </c>
      <c r="M95" s="18">
        <v>7.848101265822785E-2</v>
      </c>
      <c r="N95" s="17">
        <v>0</v>
      </c>
      <c r="O95" s="19">
        <v>0.518987341772152</v>
      </c>
      <c r="P95">
        <v>1</v>
      </c>
    </row>
    <row r="96" spans="1:16" hidden="1" x14ac:dyDescent="0.25">
      <c r="A96">
        <v>94</v>
      </c>
      <c r="B96" t="b">
        <v>1</v>
      </c>
      <c r="C96" s="12" t="s">
        <v>71</v>
      </c>
      <c r="D96" s="12" t="s">
        <v>339</v>
      </c>
      <c r="E96" s="12" t="s">
        <v>602</v>
      </c>
      <c r="F96" s="12" t="s">
        <v>562</v>
      </c>
      <c r="G96" s="7" t="s">
        <v>314</v>
      </c>
      <c r="H96" s="7" t="s">
        <v>637</v>
      </c>
      <c r="I96" s="7">
        <v>101</v>
      </c>
      <c r="J96" s="7">
        <v>83</v>
      </c>
      <c r="K96" s="7">
        <v>7</v>
      </c>
      <c r="L96" s="14">
        <v>0.82178217821782173</v>
      </c>
      <c r="M96" s="18">
        <v>6.9306930693069313E-2</v>
      </c>
      <c r="N96" s="17">
        <v>0</v>
      </c>
      <c r="O96" s="19">
        <v>0.89108910891089099</v>
      </c>
      <c r="P96">
        <v>1</v>
      </c>
    </row>
    <row r="97" spans="1:16" hidden="1" x14ac:dyDescent="0.25">
      <c r="A97">
        <v>95</v>
      </c>
      <c r="B97" t="b">
        <v>1</v>
      </c>
      <c r="C97" s="12" t="s">
        <v>262</v>
      </c>
      <c r="D97" s="12" t="s">
        <v>339</v>
      </c>
      <c r="E97" s="12" t="s">
        <v>602</v>
      </c>
      <c r="F97" s="12" t="s">
        <v>582</v>
      </c>
      <c r="G97" s="7" t="s">
        <v>314</v>
      </c>
      <c r="H97" s="7" t="s">
        <v>637</v>
      </c>
      <c r="I97" s="7">
        <v>14</v>
      </c>
      <c r="J97" s="7">
        <v>12</v>
      </c>
      <c r="K97" s="7">
        <v>0</v>
      </c>
      <c r="L97" s="14">
        <v>0.8571428571428571</v>
      </c>
      <c r="M97" s="18">
        <v>0</v>
      </c>
      <c r="N97" s="17">
        <v>0</v>
      </c>
      <c r="O97" s="19">
        <v>0.8571428571428571</v>
      </c>
      <c r="P97">
        <v>1</v>
      </c>
    </row>
    <row r="98" spans="1:16" hidden="1" x14ac:dyDescent="0.25">
      <c r="A98">
        <v>96</v>
      </c>
      <c r="B98" t="b">
        <v>1</v>
      </c>
      <c r="C98" s="12" t="s">
        <v>104</v>
      </c>
      <c r="D98" s="12" t="s">
        <v>339</v>
      </c>
      <c r="E98" s="12" t="s">
        <v>602</v>
      </c>
      <c r="F98" s="12" t="s">
        <v>347</v>
      </c>
      <c r="G98" s="7" t="s">
        <v>914</v>
      </c>
      <c r="H98" s="7" t="s">
        <v>637</v>
      </c>
      <c r="I98" s="7">
        <v>684</v>
      </c>
      <c r="J98" s="7">
        <v>278</v>
      </c>
      <c r="K98" s="7">
        <v>13</v>
      </c>
      <c r="L98" s="14">
        <v>0.4064327485380117</v>
      </c>
      <c r="M98" s="18">
        <v>1.900584795321637E-2</v>
      </c>
      <c r="N98" s="17">
        <v>0</v>
      </c>
      <c r="O98" s="19">
        <v>0.42543859649122806</v>
      </c>
      <c r="P98">
        <v>1</v>
      </c>
    </row>
    <row r="99" spans="1:16" hidden="1" x14ac:dyDescent="0.25">
      <c r="A99">
        <v>97</v>
      </c>
      <c r="B99" t="b">
        <v>1</v>
      </c>
      <c r="C99" s="12" t="s">
        <v>114</v>
      </c>
      <c r="D99" s="12" t="s">
        <v>339</v>
      </c>
      <c r="E99" s="12" t="s">
        <v>602</v>
      </c>
      <c r="F99" s="12" t="s">
        <v>563</v>
      </c>
      <c r="G99" s="7" t="s">
        <v>314</v>
      </c>
      <c r="H99" s="7" t="s">
        <v>637</v>
      </c>
      <c r="I99" s="7">
        <v>409</v>
      </c>
      <c r="J99" s="7">
        <v>363</v>
      </c>
      <c r="K99" s="7">
        <v>3</v>
      </c>
      <c r="L99" s="14">
        <v>0.8875305623471883</v>
      </c>
      <c r="M99" s="18">
        <v>7.3349633251833741E-3</v>
      </c>
      <c r="N99" s="17">
        <v>0</v>
      </c>
      <c r="O99" s="19">
        <v>0.89486552567237165</v>
      </c>
      <c r="P99">
        <v>1</v>
      </c>
    </row>
    <row r="100" spans="1:16" hidden="1" x14ac:dyDescent="0.25">
      <c r="A100">
        <v>98</v>
      </c>
      <c r="B100" t="b">
        <v>1</v>
      </c>
      <c r="C100" s="12" t="s">
        <v>61</v>
      </c>
      <c r="D100" s="12" t="s">
        <v>339</v>
      </c>
      <c r="E100" s="12" t="s">
        <v>602</v>
      </c>
      <c r="F100" s="12" t="s">
        <v>341</v>
      </c>
      <c r="G100" s="7" t="s">
        <v>914</v>
      </c>
      <c r="H100" s="7" t="s">
        <v>637</v>
      </c>
      <c r="I100" s="7">
        <v>163</v>
      </c>
      <c r="J100" s="7">
        <v>96</v>
      </c>
      <c r="K100" s="7">
        <v>7</v>
      </c>
      <c r="L100" s="14">
        <v>0.58895705521472397</v>
      </c>
      <c r="M100" s="18">
        <v>4.2944785276073622E-2</v>
      </c>
      <c r="N100" s="17">
        <v>0</v>
      </c>
      <c r="O100" s="19">
        <v>0.63190184049079756</v>
      </c>
      <c r="P100">
        <v>1</v>
      </c>
    </row>
    <row r="101" spans="1:16" hidden="1" x14ac:dyDescent="0.25">
      <c r="A101">
        <v>99</v>
      </c>
      <c r="B101" t="b">
        <v>1</v>
      </c>
      <c r="C101" s="12" t="s">
        <v>126</v>
      </c>
      <c r="D101" s="12" t="s">
        <v>566</v>
      </c>
      <c r="E101" s="12" t="s">
        <v>567</v>
      </c>
      <c r="F101" s="12" t="s">
        <v>567</v>
      </c>
      <c r="G101" s="7" t="s">
        <v>314</v>
      </c>
      <c r="H101" s="7" t="s">
        <v>637</v>
      </c>
      <c r="I101" s="7">
        <v>70</v>
      </c>
      <c r="J101" s="7">
        <v>38</v>
      </c>
      <c r="K101" s="7">
        <v>1</v>
      </c>
      <c r="L101" s="14">
        <v>0.54285714285714282</v>
      </c>
      <c r="M101" s="18">
        <v>1.428571428571429E-2</v>
      </c>
      <c r="N101" s="17">
        <v>0</v>
      </c>
      <c r="O101" s="19">
        <v>0.55714285714285716</v>
      </c>
      <c r="P101">
        <v>1</v>
      </c>
    </row>
    <row r="102" spans="1:16" hidden="1" x14ac:dyDescent="0.25">
      <c r="A102">
        <v>100</v>
      </c>
      <c r="B102" t="b">
        <v>1</v>
      </c>
      <c r="C102" s="12" t="s">
        <v>222</v>
      </c>
      <c r="D102" s="12" t="s">
        <v>409</v>
      </c>
      <c r="E102" s="12" t="s">
        <v>625</v>
      </c>
      <c r="F102" s="12" t="s">
        <v>587</v>
      </c>
      <c r="G102" s="7" t="s">
        <v>311</v>
      </c>
      <c r="H102" s="7" t="s">
        <v>301</v>
      </c>
      <c r="I102" s="7">
        <v>42</v>
      </c>
      <c r="J102" s="7">
        <v>42</v>
      </c>
      <c r="K102" s="7">
        <v>0</v>
      </c>
      <c r="L102" s="14">
        <v>1</v>
      </c>
      <c r="M102" s="18">
        <v>0</v>
      </c>
      <c r="N102" s="17">
        <v>0</v>
      </c>
      <c r="O102" s="19">
        <v>1</v>
      </c>
      <c r="P102">
        <v>1</v>
      </c>
    </row>
    <row r="103" spans="1:16" hidden="1" x14ac:dyDescent="0.25">
      <c r="A103">
        <v>101</v>
      </c>
      <c r="B103" t="b">
        <v>1</v>
      </c>
      <c r="C103" s="12" t="s">
        <v>225</v>
      </c>
      <c r="D103" s="12" t="s">
        <v>409</v>
      </c>
      <c r="E103" s="12" t="s">
        <v>625</v>
      </c>
      <c r="F103" s="12" t="s">
        <v>483</v>
      </c>
      <c r="G103" s="7" t="s">
        <v>313</v>
      </c>
      <c r="H103" s="7" t="s">
        <v>301</v>
      </c>
      <c r="I103" s="7">
        <v>103</v>
      </c>
      <c r="J103" s="7">
        <v>27</v>
      </c>
      <c r="K103" s="7">
        <v>0</v>
      </c>
      <c r="L103" s="14">
        <v>0.26213592233009708</v>
      </c>
      <c r="M103" s="18">
        <v>0</v>
      </c>
      <c r="N103" s="17">
        <v>0</v>
      </c>
      <c r="O103" s="19">
        <v>0.26213592233009708</v>
      </c>
      <c r="P103">
        <v>1</v>
      </c>
    </row>
    <row r="104" spans="1:16" hidden="1" x14ac:dyDescent="0.25">
      <c r="A104">
        <v>102</v>
      </c>
      <c r="B104" t="b">
        <v>1</v>
      </c>
      <c r="C104" s="12" t="s">
        <v>282</v>
      </c>
      <c r="D104" s="12" t="s">
        <v>409</v>
      </c>
      <c r="E104" s="12" t="s">
        <v>625</v>
      </c>
      <c r="F104" s="12" t="s">
        <v>411</v>
      </c>
      <c r="G104" s="7" t="s">
        <v>311</v>
      </c>
      <c r="H104" s="7" t="s">
        <v>301</v>
      </c>
      <c r="I104" s="7">
        <v>12</v>
      </c>
      <c r="J104" s="7">
        <v>8</v>
      </c>
      <c r="K104" s="7">
        <v>0</v>
      </c>
      <c r="L104" s="14">
        <v>0.66666666666666663</v>
      </c>
      <c r="M104" s="18">
        <v>0</v>
      </c>
      <c r="N104" s="17">
        <v>0</v>
      </c>
      <c r="O104" s="19">
        <v>0.66666666666666663</v>
      </c>
      <c r="P104">
        <v>1</v>
      </c>
    </row>
    <row r="105" spans="1:16" hidden="1" x14ac:dyDescent="0.25">
      <c r="A105">
        <v>103</v>
      </c>
      <c r="B105" t="b">
        <v>1</v>
      </c>
      <c r="C105" s="12" t="s">
        <v>57</v>
      </c>
      <c r="D105" s="12" t="s">
        <v>409</v>
      </c>
      <c r="E105" s="12" t="s">
        <v>625</v>
      </c>
      <c r="F105" s="12" t="s">
        <v>480</v>
      </c>
      <c r="G105" s="7" t="s">
        <v>313</v>
      </c>
      <c r="H105" s="7" t="s">
        <v>301</v>
      </c>
      <c r="I105" s="7">
        <v>526</v>
      </c>
      <c r="J105" s="7">
        <v>217</v>
      </c>
      <c r="K105" s="7">
        <v>0</v>
      </c>
      <c r="L105" s="14">
        <v>0.41254752851711018</v>
      </c>
      <c r="M105" s="18">
        <v>0</v>
      </c>
      <c r="N105" s="17">
        <v>0</v>
      </c>
      <c r="O105" s="19">
        <v>0.41254752851711018</v>
      </c>
      <c r="P105">
        <v>1</v>
      </c>
    </row>
    <row r="106" spans="1:16" hidden="1" x14ac:dyDescent="0.25">
      <c r="A106">
        <v>104</v>
      </c>
      <c r="B106" t="b">
        <v>1</v>
      </c>
      <c r="C106" s="12" t="s">
        <v>283</v>
      </c>
      <c r="D106" s="12" t="s">
        <v>409</v>
      </c>
      <c r="E106" s="12" t="s">
        <v>625</v>
      </c>
      <c r="F106" s="12" t="s">
        <v>412</v>
      </c>
      <c r="G106" s="7" t="s">
        <v>311</v>
      </c>
      <c r="H106" s="7" t="s">
        <v>301</v>
      </c>
      <c r="I106" s="7">
        <v>16</v>
      </c>
      <c r="J106" s="7">
        <v>16</v>
      </c>
      <c r="K106" s="7">
        <v>0</v>
      </c>
      <c r="L106" s="14">
        <v>1</v>
      </c>
      <c r="M106" s="18">
        <v>0</v>
      </c>
      <c r="N106" s="17">
        <v>0</v>
      </c>
      <c r="O106" s="19">
        <v>1</v>
      </c>
      <c r="P106">
        <v>1</v>
      </c>
    </row>
    <row r="107" spans="1:16" hidden="1" x14ac:dyDescent="0.25">
      <c r="A107">
        <v>105</v>
      </c>
      <c r="B107" t="b">
        <v>1</v>
      </c>
      <c r="C107" s="12" t="s">
        <v>273</v>
      </c>
      <c r="D107" s="12" t="s">
        <v>409</v>
      </c>
      <c r="E107" s="12" t="s">
        <v>625</v>
      </c>
      <c r="F107" s="12" t="s">
        <v>486</v>
      </c>
      <c r="G107" s="7" t="s">
        <v>313</v>
      </c>
      <c r="H107" s="7" t="s">
        <v>301</v>
      </c>
      <c r="I107" s="7">
        <v>29</v>
      </c>
      <c r="J107" s="7">
        <v>12</v>
      </c>
      <c r="K107" s="7">
        <v>0</v>
      </c>
      <c r="L107" s="14">
        <v>0.41379310344827591</v>
      </c>
      <c r="M107" s="18">
        <v>0</v>
      </c>
      <c r="N107" s="17">
        <v>0</v>
      </c>
      <c r="O107" s="19">
        <v>0.41379310344827591</v>
      </c>
      <c r="P107">
        <v>1</v>
      </c>
    </row>
    <row r="108" spans="1:16" hidden="1" x14ac:dyDescent="0.25">
      <c r="A108">
        <v>106</v>
      </c>
      <c r="B108" t="b">
        <v>1</v>
      </c>
      <c r="C108" s="12" t="s">
        <v>111</v>
      </c>
      <c r="D108" s="12" t="s">
        <v>455</v>
      </c>
      <c r="E108" s="12" t="s">
        <v>627</v>
      </c>
      <c r="F108" s="12" t="s">
        <v>588</v>
      </c>
      <c r="G108" s="7" t="s">
        <v>312</v>
      </c>
      <c r="H108" s="7" t="s">
        <v>301</v>
      </c>
      <c r="I108" s="7">
        <v>285</v>
      </c>
      <c r="J108" s="7">
        <v>145</v>
      </c>
      <c r="K108" s="7">
        <v>0</v>
      </c>
      <c r="L108" s="14">
        <v>0.50877192982456143</v>
      </c>
      <c r="M108" s="18">
        <v>0</v>
      </c>
      <c r="N108" s="17">
        <v>0</v>
      </c>
      <c r="O108" s="19">
        <v>0.50877192982456143</v>
      </c>
      <c r="P108">
        <v>1</v>
      </c>
    </row>
    <row r="109" spans="1:16" hidden="1" x14ac:dyDescent="0.25">
      <c r="A109">
        <v>107</v>
      </c>
      <c r="B109" t="b">
        <v>1</v>
      </c>
      <c r="C109" s="12" t="s">
        <v>242</v>
      </c>
      <c r="D109" s="12" t="s">
        <v>353</v>
      </c>
      <c r="E109" s="12" t="s">
        <v>624</v>
      </c>
      <c r="F109" s="12" t="s">
        <v>484</v>
      </c>
      <c r="G109" s="7" t="s">
        <v>313</v>
      </c>
      <c r="H109" s="7" t="s">
        <v>301</v>
      </c>
      <c r="I109" s="7">
        <v>14</v>
      </c>
      <c r="J109" s="7">
        <v>0</v>
      </c>
      <c r="K109" s="7">
        <v>0</v>
      </c>
      <c r="L109" s="14">
        <v>0</v>
      </c>
      <c r="M109" s="18">
        <v>0</v>
      </c>
      <c r="N109" s="17">
        <v>0</v>
      </c>
      <c r="O109" s="20">
        <v>0</v>
      </c>
      <c r="P109">
        <v>1</v>
      </c>
    </row>
    <row r="110" spans="1:16" hidden="1" x14ac:dyDescent="0.25">
      <c r="A110">
        <v>108</v>
      </c>
      <c r="B110" t="b">
        <v>1</v>
      </c>
      <c r="C110" s="12" t="s">
        <v>223</v>
      </c>
      <c r="D110" s="12" t="s">
        <v>353</v>
      </c>
      <c r="E110" s="12" t="s">
        <v>624</v>
      </c>
      <c r="F110" s="12" t="s">
        <v>482</v>
      </c>
      <c r="G110" s="7" t="s">
        <v>313</v>
      </c>
      <c r="H110" s="7" t="s">
        <v>301</v>
      </c>
      <c r="I110" s="7">
        <v>110</v>
      </c>
      <c r="J110" s="7">
        <v>4</v>
      </c>
      <c r="K110" s="7">
        <v>0</v>
      </c>
      <c r="L110" s="14">
        <v>3.6363636363636362E-2</v>
      </c>
      <c r="M110" s="18">
        <v>0</v>
      </c>
      <c r="N110" s="17">
        <v>0</v>
      </c>
      <c r="O110" s="19">
        <v>3.6363636363636362E-2</v>
      </c>
      <c r="P110">
        <v>1</v>
      </c>
    </row>
    <row r="111" spans="1:16" hidden="1" x14ac:dyDescent="0.25">
      <c r="A111">
        <v>109</v>
      </c>
      <c r="B111" t="b">
        <v>1</v>
      </c>
      <c r="C111" s="12" t="s">
        <v>243</v>
      </c>
      <c r="D111" s="12" t="s">
        <v>353</v>
      </c>
      <c r="E111" s="12" t="s">
        <v>624</v>
      </c>
      <c r="F111" s="12" t="s">
        <v>485</v>
      </c>
      <c r="G111" s="7" t="s">
        <v>313</v>
      </c>
      <c r="H111" s="7" t="s">
        <v>301</v>
      </c>
      <c r="I111" s="7">
        <v>125</v>
      </c>
      <c r="J111" s="7">
        <v>1</v>
      </c>
      <c r="K111" s="7">
        <v>0</v>
      </c>
      <c r="L111" s="14">
        <v>8.0000000000000002E-3</v>
      </c>
      <c r="M111" s="18">
        <v>0</v>
      </c>
      <c r="N111" s="17">
        <v>0</v>
      </c>
      <c r="O111" s="20">
        <v>8.0000000000000002E-3</v>
      </c>
      <c r="P111">
        <v>1</v>
      </c>
    </row>
    <row r="112" spans="1:16" hidden="1" x14ac:dyDescent="0.25">
      <c r="A112">
        <v>110</v>
      </c>
      <c r="B112" t="b">
        <v>1</v>
      </c>
      <c r="C112" s="12" t="s">
        <v>244</v>
      </c>
      <c r="D112" s="12" t="s">
        <v>353</v>
      </c>
      <c r="E112" s="12" t="s">
        <v>624</v>
      </c>
      <c r="F112" s="12" t="s">
        <v>370</v>
      </c>
      <c r="G112" s="7" t="s">
        <v>310</v>
      </c>
      <c r="H112" s="7" t="s">
        <v>301</v>
      </c>
      <c r="I112" s="7">
        <v>38</v>
      </c>
      <c r="J112" s="7">
        <v>5</v>
      </c>
      <c r="K112" s="7">
        <v>1</v>
      </c>
      <c r="L112" s="14">
        <v>0.13157894736842099</v>
      </c>
      <c r="M112" s="18">
        <v>2.6315789473684209E-2</v>
      </c>
      <c r="N112" s="17">
        <v>0</v>
      </c>
      <c r="O112" s="19">
        <v>0.1578947368421052</v>
      </c>
      <c r="P112">
        <v>1</v>
      </c>
    </row>
    <row r="113" spans="1:16" hidden="1" x14ac:dyDescent="0.25">
      <c r="A113">
        <v>111</v>
      </c>
      <c r="B113" t="b">
        <v>1</v>
      </c>
      <c r="C113" s="12" t="s">
        <v>214</v>
      </c>
      <c r="D113" s="12" t="s">
        <v>353</v>
      </c>
      <c r="E113" s="12" t="s">
        <v>624</v>
      </c>
      <c r="F113" s="12" t="s">
        <v>369</v>
      </c>
      <c r="G113" s="7" t="s">
        <v>310</v>
      </c>
      <c r="H113" s="7" t="s">
        <v>301</v>
      </c>
      <c r="I113" s="7">
        <v>23</v>
      </c>
      <c r="J113" s="7">
        <v>2</v>
      </c>
      <c r="K113" s="7">
        <v>0</v>
      </c>
      <c r="L113" s="14">
        <v>8.6956521739130432E-2</v>
      </c>
      <c r="M113" s="18">
        <v>0</v>
      </c>
      <c r="N113" s="17">
        <v>0</v>
      </c>
      <c r="O113" s="19">
        <v>8.6956521739130432E-2</v>
      </c>
      <c r="P113">
        <v>1</v>
      </c>
    </row>
    <row r="114" spans="1:16" hidden="1" x14ac:dyDescent="0.25">
      <c r="A114">
        <v>112</v>
      </c>
      <c r="B114" t="b">
        <v>1</v>
      </c>
      <c r="C114" s="12" t="s">
        <v>181</v>
      </c>
      <c r="D114" s="12" t="s">
        <v>353</v>
      </c>
      <c r="E114" s="12" t="s">
        <v>624</v>
      </c>
      <c r="F114" s="12" t="s">
        <v>368</v>
      </c>
      <c r="G114" s="7" t="s">
        <v>310</v>
      </c>
      <c r="H114" s="7" t="s">
        <v>301</v>
      </c>
      <c r="I114" s="7">
        <v>17</v>
      </c>
      <c r="J114" s="7">
        <v>4</v>
      </c>
      <c r="K114" s="7">
        <v>1</v>
      </c>
      <c r="L114" s="14">
        <v>0.23529411764705879</v>
      </c>
      <c r="M114" s="18">
        <v>5.8823529411764712E-2</v>
      </c>
      <c r="N114" s="17">
        <v>0</v>
      </c>
      <c r="O114" s="19">
        <v>0.29411764705882348</v>
      </c>
      <c r="P114">
        <v>1</v>
      </c>
    </row>
    <row r="115" spans="1:16" hidden="1" x14ac:dyDescent="0.25">
      <c r="A115">
        <v>113</v>
      </c>
      <c r="B115" t="b">
        <v>1</v>
      </c>
      <c r="C115" s="12" t="s">
        <v>159</v>
      </c>
      <c r="D115" s="12" t="s">
        <v>353</v>
      </c>
      <c r="E115" s="12" t="s">
        <v>624</v>
      </c>
      <c r="F115" s="12" t="s">
        <v>367</v>
      </c>
      <c r="G115" s="7" t="s">
        <v>310</v>
      </c>
      <c r="H115" s="7" t="s">
        <v>301</v>
      </c>
      <c r="I115" s="7">
        <v>11</v>
      </c>
      <c r="J115" s="7">
        <v>3</v>
      </c>
      <c r="K115" s="7">
        <v>0</v>
      </c>
      <c r="L115" s="14">
        <v>0.27272727272727271</v>
      </c>
      <c r="M115" s="18">
        <v>0</v>
      </c>
      <c r="N115" s="17">
        <v>0</v>
      </c>
      <c r="O115" s="19">
        <v>0.27272727272727271</v>
      </c>
      <c r="P115">
        <v>1</v>
      </c>
    </row>
    <row r="116" spans="1:16" hidden="1" x14ac:dyDescent="0.25">
      <c r="A116">
        <v>114</v>
      </c>
      <c r="B116" t="b">
        <v>1</v>
      </c>
      <c r="C116" s="12" t="s">
        <v>274</v>
      </c>
      <c r="D116" s="12" t="s">
        <v>353</v>
      </c>
      <c r="E116" s="12" t="s">
        <v>624</v>
      </c>
      <c r="F116" s="12" t="s">
        <v>354</v>
      </c>
      <c r="G116" s="7" t="s">
        <v>310</v>
      </c>
      <c r="H116" s="7" t="s">
        <v>301</v>
      </c>
      <c r="I116" s="7">
        <v>60</v>
      </c>
      <c r="J116" s="7">
        <v>8</v>
      </c>
      <c r="K116" s="7">
        <v>0</v>
      </c>
      <c r="L116" s="14">
        <v>0.1333333333333333</v>
      </c>
      <c r="M116" s="18">
        <v>0</v>
      </c>
      <c r="N116" s="17">
        <v>0</v>
      </c>
      <c r="O116" s="19">
        <v>0.1333333333333333</v>
      </c>
      <c r="P116">
        <v>1</v>
      </c>
    </row>
    <row r="117" spans="1:16" hidden="1" x14ac:dyDescent="0.25">
      <c r="A117">
        <v>115</v>
      </c>
      <c r="B117" t="b">
        <v>1</v>
      </c>
      <c r="C117" s="12" t="s">
        <v>270</v>
      </c>
      <c r="D117" s="12" t="s">
        <v>353</v>
      </c>
      <c r="E117" s="12" t="s">
        <v>624</v>
      </c>
      <c r="F117" s="12" t="s">
        <v>372</v>
      </c>
      <c r="G117" s="7" t="s">
        <v>310</v>
      </c>
      <c r="H117" s="7" t="s">
        <v>301</v>
      </c>
      <c r="I117" s="7">
        <v>13</v>
      </c>
      <c r="J117" s="7">
        <v>0</v>
      </c>
      <c r="K117" s="7">
        <v>1</v>
      </c>
      <c r="L117" s="14">
        <v>0</v>
      </c>
      <c r="M117" s="18">
        <v>7.6923076923076927E-2</v>
      </c>
      <c r="N117" s="17">
        <v>0</v>
      </c>
      <c r="O117" s="19">
        <v>7.6923076923076927E-2</v>
      </c>
      <c r="P117">
        <v>1</v>
      </c>
    </row>
    <row r="118" spans="1:16" hidden="1" x14ac:dyDescent="0.25">
      <c r="A118">
        <v>116</v>
      </c>
      <c r="B118" t="b">
        <v>1</v>
      </c>
      <c r="C118" s="12" t="s">
        <v>141</v>
      </c>
      <c r="D118" s="12" t="s">
        <v>353</v>
      </c>
      <c r="E118" s="12" t="s">
        <v>624</v>
      </c>
      <c r="F118" s="12" t="s">
        <v>366</v>
      </c>
      <c r="G118" s="7" t="s">
        <v>310</v>
      </c>
      <c r="H118" s="7" t="s">
        <v>301</v>
      </c>
      <c r="I118" s="7">
        <v>39</v>
      </c>
      <c r="J118" s="7">
        <v>6</v>
      </c>
      <c r="K118" s="7">
        <v>1</v>
      </c>
      <c r="L118" s="14">
        <v>0.15384615384615391</v>
      </c>
      <c r="M118" s="18">
        <v>2.564102564102564E-2</v>
      </c>
      <c r="N118" s="17">
        <v>0</v>
      </c>
      <c r="O118" s="19">
        <v>0.17948717948717954</v>
      </c>
      <c r="P118">
        <v>1</v>
      </c>
    </row>
    <row r="119" spans="1:16" hidden="1" x14ac:dyDescent="0.25">
      <c r="A119">
        <v>117</v>
      </c>
      <c r="B119" t="b">
        <v>1</v>
      </c>
      <c r="C119" s="12" t="s">
        <v>281</v>
      </c>
      <c r="D119" s="12" t="s">
        <v>353</v>
      </c>
      <c r="E119" s="12" t="s">
        <v>624</v>
      </c>
      <c r="F119" s="12" t="s">
        <v>373</v>
      </c>
      <c r="G119" s="7" t="s">
        <v>310</v>
      </c>
      <c r="H119" s="7" t="s">
        <v>301</v>
      </c>
      <c r="I119" s="7">
        <v>16</v>
      </c>
      <c r="J119" s="7">
        <v>7</v>
      </c>
      <c r="K119" s="7">
        <v>0</v>
      </c>
      <c r="L119" s="14">
        <v>0.4375</v>
      </c>
      <c r="M119" s="18">
        <v>0</v>
      </c>
      <c r="N119" s="17">
        <v>0</v>
      </c>
      <c r="O119" s="19">
        <v>0.4375</v>
      </c>
      <c r="P119">
        <v>1</v>
      </c>
    </row>
    <row r="120" spans="1:16" hidden="1" x14ac:dyDescent="0.25">
      <c r="A120">
        <v>118</v>
      </c>
      <c r="B120" t="b">
        <v>1</v>
      </c>
      <c r="C120" s="12" t="s">
        <v>293</v>
      </c>
      <c r="D120" s="12" t="s">
        <v>335</v>
      </c>
      <c r="E120" s="12" t="s">
        <v>623</v>
      </c>
      <c r="F120" s="12" t="s">
        <v>413</v>
      </c>
      <c r="G120" s="7" t="s">
        <v>311</v>
      </c>
      <c r="H120" s="7" t="s">
        <v>301</v>
      </c>
      <c r="I120" s="7">
        <v>12</v>
      </c>
      <c r="J120" s="7">
        <v>10</v>
      </c>
      <c r="K120" s="7">
        <v>0</v>
      </c>
      <c r="L120" s="14">
        <v>0.83333333333333337</v>
      </c>
      <c r="M120" s="18">
        <v>0</v>
      </c>
      <c r="N120" s="17">
        <v>0</v>
      </c>
      <c r="O120" s="19">
        <v>0.83333333333333337</v>
      </c>
      <c r="P120">
        <v>1</v>
      </c>
    </row>
    <row r="121" spans="1:16" hidden="1" x14ac:dyDescent="0.25">
      <c r="A121">
        <v>119</v>
      </c>
      <c r="B121" t="b">
        <v>1</v>
      </c>
      <c r="C121" s="12" t="s">
        <v>266</v>
      </c>
      <c r="D121" s="12" t="s">
        <v>335</v>
      </c>
      <c r="E121" s="12" t="s">
        <v>623</v>
      </c>
      <c r="F121" s="12" t="s">
        <v>371</v>
      </c>
      <c r="G121" s="7" t="s">
        <v>310</v>
      </c>
      <c r="H121" s="7" t="s">
        <v>301</v>
      </c>
      <c r="I121" s="7">
        <v>25</v>
      </c>
      <c r="J121" s="7">
        <v>8</v>
      </c>
      <c r="K121" s="7">
        <v>0</v>
      </c>
      <c r="L121" s="14">
        <v>0.32</v>
      </c>
      <c r="M121" s="18">
        <v>0</v>
      </c>
      <c r="N121" s="17">
        <v>0</v>
      </c>
      <c r="O121" s="19">
        <v>0.32</v>
      </c>
      <c r="P121">
        <v>1</v>
      </c>
    </row>
    <row r="122" spans="1:16" hidden="1" x14ac:dyDescent="0.25">
      <c r="A122">
        <v>120</v>
      </c>
      <c r="B122" t="b">
        <v>1</v>
      </c>
      <c r="C122" s="12" t="s">
        <v>87</v>
      </c>
      <c r="D122" s="12" t="s">
        <v>335</v>
      </c>
      <c r="E122" s="12" t="s">
        <v>623</v>
      </c>
      <c r="F122" s="12" t="s">
        <v>481</v>
      </c>
      <c r="G122" s="7" t="s">
        <v>313</v>
      </c>
      <c r="H122" s="7" t="s">
        <v>301</v>
      </c>
      <c r="I122" s="7">
        <v>429</v>
      </c>
      <c r="J122" s="7">
        <v>93</v>
      </c>
      <c r="K122" s="7">
        <v>0</v>
      </c>
      <c r="L122" s="14">
        <v>0.2167832167832168</v>
      </c>
      <c r="M122" s="18">
        <v>0</v>
      </c>
      <c r="N122" s="17">
        <v>0</v>
      </c>
      <c r="O122" s="19">
        <v>0.2167832167832168</v>
      </c>
      <c r="P122">
        <v>1</v>
      </c>
    </row>
    <row r="123" spans="1:16" hidden="1" x14ac:dyDescent="0.25">
      <c r="A123">
        <v>121</v>
      </c>
      <c r="B123" t="b">
        <v>1</v>
      </c>
      <c r="C123" s="12" t="s">
        <v>271</v>
      </c>
      <c r="D123" s="12" t="s">
        <v>335</v>
      </c>
      <c r="E123" s="12" t="s">
        <v>623</v>
      </c>
      <c r="F123" s="12" t="s">
        <v>589</v>
      </c>
      <c r="G123" s="7" t="s">
        <v>313</v>
      </c>
      <c r="H123" s="7" t="s">
        <v>301</v>
      </c>
      <c r="I123" s="7">
        <v>15</v>
      </c>
      <c r="J123" s="7">
        <v>7</v>
      </c>
      <c r="K123" s="7">
        <v>3</v>
      </c>
      <c r="L123" s="14">
        <v>0.46666666666666667</v>
      </c>
      <c r="M123" s="18">
        <v>0.2</v>
      </c>
      <c r="N123" s="17">
        <v>0</v>
      </c>
      <c r="O123" s="19">
        <v>0.66666666666666674</v>
      </c>
      <c r="P123">
        <v>1</v>
      </c>
    </row>
    <row r="124" spans="1:16" hidden="1" x14ac:dyDescent="0.25">
      <c r="A124">
        <v>122</v>
      </c>
      <c r="B124" t="b">
        <v>1</v>
      </c>
      <c r="C124" s="12" t="s">
        <v>280</v>
      </c>
      <c r="D124" s="12" t="s">
        <v>335</v>
      </c>
      <c r="E124" s="12" t="s">
        <v>623</v>
      </c>
      <c r="F124" s="12" t="s">
        <v>487</v>
      </c>
      <c r="G124" s="7" t="s">
        <v>313</v>
      </c>
      <c r="H124" s="7" t="s">
        <v>301</v>
      </c>
      <c r="I124" s="7">
        <v>22</v>
      </c>
      <c r="J124" s="7">
        <v>1</v>
      </c>
      <c r="K124" s="7">
        <v>0</v>
      </c>
      <c r="L124" s="14">
        <v>4.5454545454545463E-2</v>
      </c>
      <c r="M124" s="18">
        <v>0</v>
      </c>
      <c r="N124" s="17">
        <v>0</v>
      </c>
      <c r="O124" s="19">
        <v>4.5454545454545463E-2</v>
      </c>
      <c r="P124">
        <v>1</v>
      </c>
    </row>
    <row r="125" spans="1:16" hidden="1" x14ac:dyDescent="0.25">
      <c r="A125">
        <v>123</v>
      </c>
      <c r="B125" t="b">
        <v>1</v>
      </c>
      <c r="C125" s="12" t="s">
        <v>292</v>
      </c>
      <c r="D125" s="12" t="s">
        <v>335</v>
      </c>
      <c r="E125" s="12" t="s">
        <v>623</v>
      </c>
      <c r="F125" s="12" t="s">
        <v>355</v>
      </c>
      <c r="G125" s="7" t="s">
        <v>310</v>
      </c>
      <c r="H125" s="7" t="s">
        <v>301</v>
      </c>
      <c r="I125" s="7">
        <v>19</v>
      </c>
      <c r="J125" s="7">
        <v>8</v>
      </c>
      <c r="K125" s="7">
        <v>2</v>
      </c>
      <c r="L125" s="14">
        <v>0.42105263157894729</v>
      </c>
      <c r="M125" s="18">
        <v>0.10526315789473679</v>
      </c>
      <c r="N125" s="17">
        <v>0</v>
      </c>
      <c r="O125" s="19">
        <v>0.52631578947368407</v>
      </c>
      <c r="P125">
        <v>1</v>
      </c>
    </row>
    <row r="126" spans="1:16" x14ac:dyDescent="0.25">
      <c r="A126">
        <v>124</v>
      </c>
      <c r="B126" t="b">
        <v>1</v>
      </c>
      <c r="C126" s="12" t="s">
        <v>254</v>
      </c>
      <c r="D126" s="12" t="s">
        <v>335</v>
      </c>
      <c r="E126" s="12" t="s">
        <v>623</v>
      </c>
      <c r="F126" s="12" t="s">
        <v>555</v>
      </c>
      <c r="G126" s="7" t="s">
        <v>314</v>
      </c>
      <c r="H126" s="7" t="s">
        <v>608</v>
      </c>
      <c r="I126" s="7">
        <v>15</v>
      </c>
      <c r="J126" s="7">
        <v>7</v>
      </c>
      <c r="K126" s="7">
        <v>0</v>
      </c>
      <c r="L126" s="14">
        <v>0.46666666666666667</v>
      </c>
      <c r="M126" s="18">
        <v>0</v>
      </c>
      <c r="N126" s="17">
        <v>0</v>
      </c>
      <c r="O126" s="19">
        <v>0.46666666666666667</v>
      </c>
      <c r="P126">
        <v>1</v>
      </c>
    </row>
    <row r="127" spans="1:16" hidden="1" x14ac:dyDescent="0.25">
      <c r="A127">
        <v>125</v>
      </c>
      <c r="B127" t="b">
        <v>1</v>
      </c>
      <c r="C127" s="12" t="s">
        <v>272</v>
      </c>
      <c r="D127" s="12" t="s">
        <v>335</v>
      </c>
      <c r="E127" s="12" t="s">
        <v>623</v>
      </c>
      <c r="F127" s="12" t="s">
        <v>551</v>
      </c>
      <c r="G127" s="7" t="s">
        <v>314</v>
      </c>
      <c r="H127" s="7" t="s">
        <v>301</v>
      </c>
      <c r="I127" s="7">
        <v>41</v>
      </c>
      <c r="J127" s="7">
        <v>11</v>
      </c>
      <c r="K127" s="7">
        <v>0</v>
      </c>
      <c r="L127" s="14">
        <v>0.26829268292682928</v>
      </c>
      <c r="M127" s="18">
        <v>0</v>
      </c>
      <c r="N127" s="17">
        <v>0</v>
      </c>
      <c r="O127" s="19">
        <v>0.26829268292682928</v>
      </c>
      <c r="P127">
        <v>1</v>
      </c>
    </row>
    <row r="128" spans="1:16" hidden="1" x14ac:dyDescent="0.25">
      <c r="A128">
        <v>126</v>
      </c>
      <c r="B128" t="b">
        <v>1</v>
      </c>
      <c r="C128" s="12" t="s">
        <v>235</v>
      </c>
      <c r="D128" s="12" t="s">
        <v>335</v>
      </c>
      <c r="E128" s="12" t="s">
        <v>623</v>
      </c>
      <c r="F128" s="12" t="s">
        <v>490</v>
      </c>
      <c r="G128" s="7" t="s">
        <v>313</v>
      </c>
      <c r="H128" s="7" t="s">
        <v>301</v>
      </c>
      <c r="I128" s="7">
        <v>39</v>
      </c>
      <c r="J128" s="7">
        <v>6</v>
      </c>
      <c r="K128" s="7">
        <v>0</v>
      </c>
      <c r="L128" s="14">
        <v>0.15384615384615391</v>
      </c>
      <c r="M128" s="18">
        <v>0</v>
      </c>
      <c r="N128" s="17">
        <v>0</v>
      </c>
      <c r="O128" s="19">
        <v>0.15384615384615391</v>
      </c>
      <c r="P128">
        <v>1</v>
      </c>
    </row>
    <row r="129" spans="1:16" hidden="1" x14ac:dyDescent="0.25">
      <c r="A129">
        <v>127</v>
      </c>
      <c r="B129" t="b">
        <v>1</v>
      </c>
      <c r="C129" s="12" t="s">
        <v>170</v>
      </c>
      <c r="D129" s="12" t="s">
        <v>335</v>
      </c>
      <c r="E129" s="12" t="s">
        <v>623</v>
      </c>
      <c r="F129" s="12" t="s">
        <v>336</v>
      </c>
      <c r="G129" s="7" t="s">
        <v>914</v>
      </c>
      <c r="H129" s="7" t="s">
        <v>301</v>
      </c>
      <c r="I129" s="7">
        <v>140</v>
      </c>
      <c r="J129" s="7">
        <v>31</v>
      </c>
      <c r="K129" s="7">
        <v>0</v>
      </c>
      <c r="L129" s="14">
        <v>0.22142857142857139</v>
      </c>
      <c r="M129" s="18">
        <v>0</v>
      </c>
      <c r="N129" s="17">
        <v>0</v>
      </c>
      <c r="O129" s="19">
        <v>0.22142857142857139</v>
      </c>
      <c r="P129">
        <v>1</v>
      </c>
    </row>
    <row r="130" spans="1:16" hidden="1" x14ac:dyDescent="0.25">
      <c r="A130">
        <v>128</v>
      </c>
      <c r="B130" t="b">
        <v>1</v>
      </c>
      <c r="C130" s="12" t="s">
        <v>122</v>
      </c>
      <c r="D130" s="12" t="s">
        <v>335</v>
      </c>
      <c r="E130" s="12" t="s">
        <v>623</v>
      </c>
      <c r="F130" s="12" t="s">
        <v>488</v>
      </c>
      <c r="G130" s="7" t="s">
        <v>313</v>
      </c>
      <c r="H130" s="7" t="s">
        <v>301</v>
      </c>
      <c r="I130" s="7">
        <v>65</v>
      </c>
      <c r="J130" s="7">
        <v>9</v>
      </c>
      <c r="K130" s="7">
        <v>0</v>
      </c>
      <c r="L130" s="14">
        <v>0.1384615384615385</v>
      </c>
      <c r="M130" s="18">
        <v>0</v>
      </c>
      <c r="N130" s="17">
        <v>0</v>
      </c>
      <c r="O130" s="19">
        <v>0.1384615384615385</v>
      </c>
      <c r="P130">
        <v>1</v>
      </c>
    </row>
    <row r="131" spans="1:16" hidden="1" x14ac:dyDescent="0.25">
      <c r="A131">
        <v>129</v>
      </c>
      <c r="B131" t="b">
        <v>1</v>
      </c>
      <c r="C131" s="12" t="s">
        <v>230</v>
      </c>
      <c r="D131" s="12" t="s">
        <v>335</v>
      </c>
      <c r="E131" s="12" t="s">
        <v>623</v>
      </c>
      <c r="F131" s="12" t="s">
        <v>410</v>
      </c>
      <c r="G131" s="7" t="s">
        <v>311</v>
      </c>
      <c r="H131" s="7" t="s">
        <v>301</v>
      </c>
      <c r="I131" s="7">
        <v>23</v>
      </c>
      <c r="J131" s="7">
        <v>21</v>
      </c>
      <c r="K131" s="7">
        <v>0</v>
      </c>
      <c r="L131" s="14">
        <v>0.91304347826086951</v>
      </c>
      <c r="M131" s="18">
        <v>0</v>
      </c>
      <c r="N131" s="17">
        <v>0</v>
      </c>
      <c r="O131" s="19">
        <v>0.91304347826086951</v>
      </c>
      <c r="P131">
        <v>1</v>
      </c>
    </row>
    <row r="132" spans="1:16" hidden="1" x14ac:dyDescent="0.25">
      <c r="A132">
        <v>130</v>
      </c>
      <c r="B132" t="b">
        <v>1</v>
      </c>
      <c r="C132" s="12" t="s">
        <v>237</v>
      </c>
      <c r="D132" s="12" t="s">
        <v>491</v>
      </c>
      <c r="E132" s="12" t="s">
        <v>628</v>
      </c>
      <c r="F132" s="12" t="s">
        <v>550</v>
      </c>
      <c r="G132" s="7" t="s">
        <v>314</v>
      </c>
      <c r="H132" s="7" t="s">
        <v>301</v>
      </c>
      <c r="I132" s="7">
        <v>17</v>
      </c>
      <c r="J132" s="7">
        <v>2</v>
      </c>
      <c r="K132" s="7">
        <v>0</v>
      </c>
      <c r="L132" s="14">
        <v>0.1176470588235294</v>
      </c>
      <c r="M132" s="18">
        <v>0</v>
      </c>
      <c r="N132" s="17">
        <v>0</v>
      </c>
      <c r="O132" s="19">
        <v>0.1176470588235294</v>
      </c>
      <c r="P132">
        <v>1</v>
      </c>
    </row>
    <row r="133" spans="1:16" hidden="1" x14ac:dyDescent="0.25">
      <c r="A133">
        <v>131</v>
      </c>
      <c r="B133" t="b">
        <v>1</v>
      </c>
      <c r="C133" s="12" t="s">
        <v>255</v>
      </c>
      <c r="D133" s="12" t="s">
        <v>491</v>
      </c>
      <c r="E133" s="12" t="s">
        <v>628</v>
      </c>
      <c r="F133" s="12" t="s">
        <v>492</v>
      </c>
      <c r="G133" s="7" t="s">
        <v>313</v>
      </c>
      <c r="H133" s="7" t="s">
        <v>301</v>
      </c>
      <c r="I133" s="7">
        <v>19</v>
      </c>
      <c r="J133" s="7">
        <v>5</v>
      </c>
      <c r="K133" s="7">
        <v>0</v>
      </c>
      <c r="L133" s="14">
        <v>0.26315789473684209</v>
      </c>
      <c r="M133" s="18">
        <v>0</v>
      </c>
      <c r="N133" s="17">
        <v>0</v>
      </c>
      <c r="O133" s="19">
        <v>0.26315789473684209</v>
      </c>
      <c r="P133">
        <v>1</v>
      </c>
    </row>
    <row r="134" spans="1:16" hidden="1" x14ac:dyDescent="0.25">
      <c r="A134">
        <v>132</v>
      </c>
      <c r="B134" t="b">
        <v>1</v>
      </c>
      <c r="C134" s="12" t="s">
        <v>264</v>
      </c>
      <c r="D134" s="12" t="s">
        <v>491</v>
      </c>
      <c r="E134" s="12" t="s">
        <v>628</v>
      </c>
      <c r="F134" s="12" t="s">
        <v>493</v>
      </c>
      <c r="G134" s="7" t="s">
        <v>313</v>
      </c>
      <c r="H134" s="7" t="s">
        <v>301</v>
      </c>
      <c r="I134" s="7">
        <v>82</v>
      </c>
      <c r="J134" s="7">
        <v>0</v>
      </c>
      <c r="K134" s="7">
        <v>0</v>
      </c>
      <c r="L134" s="14">
        <v>0</v>
      </c>
      <c r="M134" s="18">
        <v>0</v>
      </c>
      <c r="N134" s="17">
        <v>0</v>
      </c>
      <c r="O134" s="20">
        <v>0</v>
      </c>
      <c r="P134">
        <v>1</v>
      </c>
    </row>
    <row r="135" spans="1:16" hidden="1" x14ac:dyDescent="0.25">
      <c r="A135">
        <v>133</v>
      </c>
      <c r="B135" t="b">
        <v>1</v>
      </c>
      <c r="C135" s="12" t="s">
        <v>241</v>
      </c>
      <c r="D135" s="12" t="s">
        <v>440</v>
      </c>
      <c r="E135" s="12" t="s">
        <v>626</v>
      </c>
      <c r="F135" s="12" t="s">
        <v>462</v>
      </c>
      <c r="G135" s="7" t="s">
        <v>312</v>
      </c>
      <c r="H135" s="7" t="s">
        <v>301</v>
      </c>
      <c r="I135" s="7">
        <v>103</v>
      </c>
      <c r="J135" s="7">
        <v>51</v>
      </c>
      <c r="K135" s="7">
        <v>0</v>
      </c>
      <c r="L135" s="14">
        <v>0.49514563106796122</v>
      </c>
      <c r="M135" s="18">
        <v>0</v>
      </c>
      <c r="N135" s="17">
        <v>0</v>
      </c>
      <c r="O135" s="19">
        <v>0.49514563106796122</v>
      </c>
      <c r="P135">
        <v>1</v>
      </c>
    </row>
    <row r="136" spans="1:16" hidden="1" x14ac:dyDescent="0.25">
      <c r="A136">
        <v>134</v>
      </c>
      <c r="B136" t="b">
        <v>1</v>
      </c>
      <c r="C136" s="12" t="s">
        <v>86</v>
      </c>
      <c r="D136" s="12" t="s">
        <v>440</v>
      </c>
      <c r="E136" s="12" t="s">
        <v>626</v>
      </c>
      <c r="F136" s="12" t="s">
        <v>450</v>
      </c>
      <c r="G136" s="7" t="s">
        <v>312</v>
      </c>
      <c r="H136" s="7" t="s">
        <v>301</v>
      </c>
      <c r="I136" s="7">
        <v>241</v>
      </c>
      <c r="J136" s="7">
        <v>123</v>
      </c>
      <c r="K136" s="7">
        <v>0</v>
      </c>
      <c r="L136" s="14">
        <v>0.51037344398340245</v>
      </c>
      <c r="M136" s="18">
        <v>0</v>
      </c>
      <c r="N136" s="17">
        <v>0</v>
      </c>
      <c r="O136" s="19">
        <v>0.51037344398340245</v>
      </c>
      <c r="P136">
        <v>1</v>
      </c>
    </row>
    <row r="137" spans="1:16" hidden="1" x14ac:dyDescent="0.25">
      <c r="A137">
        <v>135</v>
      </c>
      <c r="B137" t="b">
        <v>1</v>
      </c>
      <c r="C137" s="12" t="s">
        <v>64</v>
      </c>
      <c r="D137" s="12" t="s">
        <v>440</v>
      </c>
      <c r="E137" s="12" t="s">
        <v>626</v>
      </c>
      <c r="F137" s="12" t="s">
        <v>447</v>
      </c>
      <c r="G137" s="7" t="s">
        <v>312</v>
      </c>
      <c r="H137" s="7" t="s">
        <v>301</v>
      </c>
      <c r="I137" s="7">
        <v>1093</v>
      </c>
      <c r="J137" s="7">
        <v>548</v>
      </c>
      <c r="K137" s="7">
        <v>0</v>
      </c>
      <c r="L137" s="14">
        <v>0.50137236962488563</v>
      </c>
      <c r="M137" s="18">
        <v>0</v>
      </c>
      <c r="N137" s="17">
        <v>0</v>
      </c>
      <c r="O137" s="19">
        <v>0.50137236962488563</v>
      </c>
      <c r="P137">
        <v>1</v>
      </c>
    </row>
    <row r="138" spans="1:16" hidden="1" x14ac:dyDescent="0.25">
      <c r="A138">
        <v>136</v>
      </c>
      <c r="B138" t="b">
        <v>1</v>
      </c>
      <c r="C138" s="12" t="s">
        <v>55</v>
      </c>
      <c r="D138" s="12" t="s">
        <v>440</v>
      </c>
      <c r="E138" s="12" t="s">
        <v>626</v>
      </c>
      <c r="F138" s="12" t="s">
        <v>446</v>
      </c>
      <c r="G138" s="7" t="s">
        <v>312</v>
      </c>
      <c r="H138" s="7" t="s">
        <v>301</v>
      </c>
      <c r="I138" s="7">
        <v>1606</v>
      </c>
      <c r="J138" s="7">
        <v>765</v>
      </c>
      <c r="K138" s="7">
        <v>2</v>
      </c>
      <c r="L138" s="14">
        <v>0.47633872976338731</v>
      </c>
      <c r="M138" s="18">
        <v>1.2453300124532999E-3</v>
      </c>
      <c r="N138" s="17">
        <v>0</v>
      </c>
      <c r="O138" s="19">
        <v>0.47758405977584062</v>
      </c>
      <c r="P138">
        <v>1</v>
      </c>
    </row>
    <row r="139" spans="1:16" hidden="1" x14ac:dyDescent="0.25">
      <c r="A139">
        <v>137</v>
      </c>
      <c r="B139" t="b">
        <v>1</v>
      </c>
      <c r="C139" s="12" t="s">
        <v>49</v>
      </c>
      <c r="D139" s="12" t="s">
        <v>440</v>
      </c>
      <c r="E139" s="12" t="s">
        <v>626</v>
      </c>
      <c r="F139" s="12" t="s">
        <v>445</v>
      </c>
      <c r="G139" s="7" t="s">
        <v>312</v>
      </c>
      <c r="H139" s="7" t="s">
        <v>301</v>
      </c>
      <c r="I139" s="7">
        <v>529</v>
      </c>
      <c r="J139" s="7">
        <v>211</v>
      </c>
      <c r="K139" s="7">
        <v>5</v>
      </c>
      <c r="L139" s="14">
        <v>0.3988657844990548</v>
      </c>
      <c r="M139" s="18">
        <v>9.4517958412098299E-3</v>
      </c>
      <c r="N139" s="17">
        <v>0</v>
      </c>
      <c r="O139" s="19">
        <v>0.40831758034026461</v>
      </c>
      <c r="P139">
        <v>1</v>
      </c>
    </row>
    <row r="140" spans="1:16" hidden="1" x14ac:dyDescent="0.25">
      <c r="A140">
        <v>138</v>
      </c>
      <c r="B140" t="b">
        <v>1</v>
      </c>
      <c r="C140" s="12" t="s">
        <v>148</v>
      </c>
      <c r="D140" s="12" t="s">
        <v>440</v>
      </c>
      <c r="E140" s="12" t="s">
        <v>626</v>
      </c>
      <c r="F140" s="12" t="s">
        <v>459</v>
      </c>
      <c r="G140" s="7" t="s">
        <v>312</v>
      </c>
      <c r="H140" s="7" t="s">
        <v>301</v>
      </c>
      <c r="I140" s="7">
        <v>572</v>
      </c>
      <c r="J140" s="7">
        <v>385</v>
      </c>
      <c r="K140" s="7">
        <v>0</v>
      </c>
      <c r="L140" s="14">
        <v>0.67307692307692313</v>
      </c>
      <c r="M140" s="18">
        <v>0</v>
      </c>
      <c r="N140" s="17">
        <v>0</v>
      </c>
      <c r="O140" s="19">
        <v>0.67307692307692313</v>
      </c>
      <c r="P140">
        <v>1</v>
      </c>
    </row>
    <row r="141" spans="1:16" hidden="1" x14ac:dyDescent="0.25">
      <c r="A141">
        <v>139</v>
      </c>
      <c r="B141" t="b">
        <v>1</v>
      </c>
      <c r="C141" s="12" t="s">
        <v>41</v>
      </c>
      <c r="D141" s="12" t="s">
        <v>440</v>
      </c>
      <c r="E141" s="12" t="s">
        <v>626</v>
      </c>
      <c r="F141" s="12" t="s">
        <v>443</v>
      </c>
      <c r="G141" s="7" t="s">
        <v>312</v>
      </c>
      <c r="H141" s="7" t="s">
        <v>301</v>
      </c>
      <c r="I141" s="7">
        <v>650</v>
      </c>
      <c r="J141" s="7">
        <v>382</v>
      </c>
      <c r="K141" s="7">
        <v>1</v>
      </c>
      <c r="L141" s="14">
        <v>0.58769230769230774</v>
      </c>
      <c r="M141" s="18">
        <v>1.538461538461538E-3</v>
      </c>
      <c r="N141" s="17">
        <v>0</v>
      </c>
      <c r="O141" s="19">
        <v>0.58923076923076922</v>
      </c>
      <c r="P141">
        <v>1</v>
      </c>
    </row>
    <row r="142" spans="1:16" hidden="1" x14ac:dyDescent="0.25">
      <c r="A142">
        <v>140</v>
      </c>
      <c r="B142" t="b">
        <v>1</v>
      </c>
      <c r="C142" s="12" t="s">
        <v>82</v>
      </c>
      <c r="D142" s="12" t="s">
        <v>440</v>
      </c>
      <c r="E142" s="12" t="s">
        <v>626</v>
      </c>
      <c r="F142" s="12" t="s">
        <v>449</v>
      </c>
      <c r="G142" s="7" t="s">
        <v>312</v>
      </c>
      <c r="H142" s="7" t="s">
        <v>301</v>
      </c>
      <c r="I142" s="7">
        <v>715</v>
      </c>
      <c r="J142" s="7">
        <v>368</v>
      </c>
      <c r="K142" s="7">
        <v>0</v>
      </c>
      <c r="L142" s="14">
        <v>0.51468531468531464</v>
      </c>
      <c r="M142" s="18">
        <v>0</v>
      </c>
      <c r="N142" s="17">
        <v>0</v>
      </c>
      <c r="O142" s="19">
        <v>0.51468531468531464</v>
      </c>
      <c r="P142">
        <v>1</v>
      </c>
    </row>
    <row r="143" spans="1:16" hidden="1" x14ac:dyDescent="0.25">
      <c r="A143">
        <v>141</v>
      </c>
      <c r="B143" t="b">
        <v>1</v>
      </c>
      <c r="C143" s="12" t="s">
        <v>45</v>
      </c>
      <c r="D143" s="12" t="s">
        <v>440</v>
      </c>
      <c r="E143" s="12" t="s">
        <v>626</v>
      </c>
      <c r="F143" s="12" t="s">
        <v>444</v>
      </c>
      <c r="G143" s="7" t="s">
        <v>312</v>
      </c>
      <c r="H143" s="7" t="s">
        <v>301</v>
      </c>
      <c r="I143" s="7">
        <v>1128</v>
      </c>
      <c r="J143" s="7">
        <v>375</v>
      </c>
      <c r="K143" s="7">
        <v>9</v>
      </c>
      <c r="L143" s="14">
        <v>0.33244680851063829</v>
      </c>
      <c r="M143" s="18">
        <v>7.9787234042553185E-3</v>
      </c>
      <c r="N143" s="17">
        <v>0</v>
      </c>
      <c r="O143" s="19">
        <v>0.34042553191489361</v>
      </c>
      <c r="P143">
        <v>1</v>
      </c>
    </row>
    <row r="144" spans="1:16" hidden="1" x14ac:dyDescent="0.25">
      <c r="A144">
        <v>142</v>
      </c>
      <c r="B144" t="b">
        <v>1</v>
      </c>
      <c r="C144" s="12" t="s">
        <v>14</v>
      </c>
      <c r="D144" s="12" t="s">
        <v>440</v>
      </c>
      <c r="E144" s="12" t="s">
        <v>626</v>
      </c>
      <c r="F144" s="12" t="s">
        <v>441</v>
      </c>
      <c r="G144" s="7" t="s">
        <v>312</v>
      </c>
      <c r="H144" s="7" t="s">
        <v>301</v>
      </c>
      <c r="I144" s="7">
        <v>2016</v>
      </c>
      <c r="J144" s="7">
        <v>819</v>
      </c>
      <c r="K144" s="7">
        <v>25</v>
      </c>
      <c r="L144" s="14">
        <v>0.40625</v>
      </c>
      <c r="M144" s="18">
        <v>1.240079365079365E-2</v>
      </c>
      <c r="N144" s="17">
        <v>0</v>
      </c>
      <c r="O144" s="19">
        <v>0.41865079365079366</v>
      </c>
      <c r="P144">
        <v>1</v>
      </c>
    </row>
    <row r="145" spans="1:16" hidden="1" x14ac:dyDescent="0.25">
      <c r="A145">
        <v>143</v>
      </c>
      <c r="B145" t="b">
        <v>1</v>
      </c>
      <c r="C145" s="12" t="s">
        <v>98</v>
      </c>
      <c r="D145" s="12" t="s">
        <v>440</v>
      </c>
      <c r="E145" s="12" t="s">
        <v>626</v>
      </c>
      <c r="F145" s="12" t="s">
        <v>452</v>
      </c>
      <c r="G145" s="7" t="s">
        <v>312</v>
      </c>
      <c r="H145" s="7" t="s">
        <v>301</v>
      </c>
      <c r="I145" s="7">
        <v>997</v>
      </c>
      <c r="J145" s="7">
        <v>391</v>
      </c>
      <c r="K145" s="7">
        <v>2</v>
      </c>
      <c r="L145" s="14">
        <v>0.39217652958876631</v>
      </c>
      <c r="M145" s="18">
        <v>2.006018054162487E-3</v>
      </c>
      <c r="N145" s="17">
        <v>0</v>
      </c>
      <c r="O145" s="19">
        <v>0.39418254764292882</v>
      </c>
      <c r="P145">
        <v>1</v>
      </c>
    </row>
    <row r="146" spans="1:16" hidden="1" x14ac:dyDescent="0.25">
      <c r="A146">
        <v>144</v>
      </c>
      <c r="B146" t="b">
        <v>1</v>
      </c>
      <c r="C146" s="12" t="s">
        <v>28</v>
      </c>
      <c r="D146" s="12" t="s">
        <v>440</v>
      </c>
      <c r="E146" s="12" t="s">
        <v>626</v>
      </c>
      <c r="F146" s="12" t="s">
        <v>442</v>
      </c>
      <c r="G146" s="7" t="s">
        <v>312</v>
      </c>
      <c r="H146" s="7" t="s">
        <v>301</v>
      </c>
      <c r="I146" s="7">
        <v>410</v>
      </c>
      <c r="J146" s="7">
        <v>152</v>
      </c>
      <c r="K146" s="7">
        <v>3</v>
      </c>
      <c r="L146" s="14">
        <v>0.37073170731707322</v>
      </c>
      <c r="M146" s="18">
        <v>7.3170731707317077E-3</v>
      </c>
      <c r="N146" s="17">
        <v>0</v>
      </c>
      <c r="O146" s="19">
        <v>0.37804878048780494</v>
      </c>
      <c r="P146">
        <v>1</v>
      </c>
    </row>
    <row r="147" spans="1:16" hidden="1" x14ac:dyDescent="0.25">
      <c r="A147">
        <v>145</v>
      </c>
      <c r="B147" t="b">
        <v>1</v>
      </c>
      <c r="C147" s="12" t="s">
        <v>95</v>
      </c>
      <c r="D147" s="12" t="s">
        <v>440</v>
      </c>
      <c r="E147" s="12" t="s">
        <v>626</v>
      </c>
      <c r="F147" s="12" t="s">
        <v>451</v>
      </c>
      <c r="G147" s="7" t="s">
        <v>312</v>
      </c>
      <c r="H147" s="7" t="s">
        <v>301</v>
      </c>
      <c r="I147" s="7">
        <v>312</v>
      </c>
      <c r="J147" s="7">
        <v>161</v>
      </c>
      <c r="K147" s="7">
        <v>0</v>
      </c>
      <c r="L147" s="14">
        <v>0.51602564102564108</v>
      </c>
      <c r="M147" s="18">
        <v>0</v>
      </c>
      <c r="N147" s="17">
        <v>0</v>
      </c>
      <c r="O147" s="19">
        <v>0.51602564102564108</v>
      </c>
      <c r="P147">
        <v>1</v>
      </c>
    </row>
    <row r="148" spans="1:16" hidden="1" x14ac:dyDescent="0.25">
      <c r="A148">
        <v>146</v>
      </c>
      <c r="B148" t="b">
        <v>1</v>
      </c>
      <c r="C148" s="12" t="s">
        <v>146</v>
      </c>
      <c r="D148" s="12" t="s">
        <v>440</v>
      </c>
      <c r="E148" s="12" t="s">
        <v>626</v>
      </c>
      <c r="F148" s="12" t="s">
        <v>458</v>
      </c>
      <c r="G148" s="7" t="s">
        <v>312</v>
      </c>
      <c r="H148" s="7" t="s">
        <v>301</v>
      </c>
      <c r="I148" s="7">
        <v>213</v>
      </c>
      <c r="J148" s="7">
        <v>93</v>
      </c>
      <c r="K148" s="7">
        <v>0</v>
      </c>
      <c r="L148" s="14">
        <v>0.43661971830985907</v>
      </c>
      <c r="M148" s="18">
        <v>0</v>
      </c>
      <c r="N148" s="17">
        <v>0</v>
      </c>
      <c r="O148" s="19">
        <v>0.43661971830985907</v>
      </c>
      <c r="P148">
        <v>1</v>
      </c>
    </row>
    <row r="149" spans="1:16" hidden="1" x14ac:dyDescent="0.25">
      <c r="A149">
        <v>147</v>
      </c>
      <c r="B149" t="b">
        <v>1</v>
      </c>
      <c r="C149" s="12" t="s">
        <v>124</v>
      </c>
      <c r="D149" s="12" t="s">
        <v>440</v>
      </c>
      <c r="E149" s="12" t="s">
        <v>626</v>
      </c>
      <c r="F149" s="12" t="s">
        <v>456</v>
      </c>
      <c r="G149" s="7" t="s">
        <v>312</v>
      </c>
      <c r="H149" s="7" t="s">
        <v>301</v>
      </c>
      <c r="I149" s="7">
        <v>277</v>
      </c>
      <c r="J149" s="7">
        <v>132</v>
      </c>
      <c r="K149" s="7">
        <v>0</v>
      </c>
      <c r="L149" s="14">
        <v>0.47653429602888092</v>
      </c>
      <c r="M149" s="18">
        <v>0</v>
      </c>
      <c r="N149" s="17">
        <v>0</v>
      </c>
      <c r="O149" s="19">
        <v>0.47653429602888092</v>
      </c>
      <c r="P149">
        <v>1</v>
      </c>
    </row>
    <row r="150" spans="1:16" hidden="1" x14ac:dyDescent="0.25">
      <c r="A150">
        <v>148</v>
      </c>
      <c r="B150" t="b">
        <v>1</v>
      </c>
      <c r="C150" s="12" t="s">
        <v>99</v>
      </c>
      <c r="D150" s="12" t="s">
        <v>440</v>
      </c>
      <c r="E150" s="12" t="s">
        <v>626</v>
      </c>
      <c r="F150" s="12" t="s">
        <v>453</v>
      </c>
      <c r="G150" s="7" t="s">
        <v>312</v>
      </c>
      <c r="H150" s="7" t="s">
        <v>301</v>
      </c>
      <c r="I150" s="7">
        <v>213</v>
      </c>
      <c r="J150" s="7">
        <v>68</v>
      </c>
      <c r="K150" s="7">
        <v>1</v>
      </c>
      <c r="L150" s="14">
        <v>0.31924882629107981</v>
      </c>
      <c r="M150" s="18">
        <v>4.6948356807511738E-3</v>
      </c>
      <c r="N150" s="17">
        <v>0</v>
      </c>
      <c r="O150" s="19">
        <v>0.323943661971831</v>
      </c>
      <c r="P150">
        <v>1</v>
      </c>
    </row>
    <row r="151" spans="1:16" hidden="1" x14ac:dyDescent="0.25">
      <c r="A151">
        <v>149</v>
      </c>
      <c r="B151" t="b">
        <v>1</v>
      </c>
      <c r="C151" s="12" t="s">
        <v>175</v>
      </c>
      <c r="D151" s="12" t="s">
        <v>440</v>
      </c>
      <c r="E151" s="12" t="s">
        <v>626</v>
      </c>
      <c r="F151" s="12" t="s">
        <v>460</v>
      </c>
      <c r="G151" s="7" t="s">
        <v>312</v>
      </c>
      <c r="H151" s="7" t="s">
        <v>301</v>
      </c>
      <c r="I151" s="7">
        <v>416</v>
      </c>
      <c r="J151" s="7">
        <v>135</v>
      </c>
      <c r="K151" s="7">
        <v>0</v>
      </c>
      <c r="L151" s="14">
        <v>0.32451923076923078</v>
      </c>
      <c r="M151" s="18">
        <v>0</v>
      </c>
      <c r="N151" s="17">
        <v>0</v>
      </c>
      <c r="O151" s="19">
        <v>0.32451923076923078</v>
      </c>
      <c r="P151">
        <v>1</v>
      </c>
    </row>
    <row r="152" spans="1:16" hidden="1" x14ac:dyDescent="0.25">
      <c r="A152">
        <v>150</v>
      </c>
      <c r="B152" t="b">
        <v>1</v>
      </c>
      <c r="C152" s="12" t="s">
        <v>134</v>
      </c>
      <c r="D152" s="12" t="s">
        <v>440</v>
      </c>
      <c r="E152" s="12" t="s">
        <v>626</v>
      </c>
      <c r="F152" s="12" t="s">
        <v>457</v>
      </c>
      <c r="G152" s="7" t="s">
        <v>312</v>
      </c>
      <c r="H152" s="7" t="s">
        <v>301</v>
      </c>
      <c r="I152" s="7">
        <v>391</v>
      </c>
      <c r="J152" s="7">
        <v>173</v>
      </c>
      <c r="K152" s="7">
        <v>1</v>
      </c>
      <c r="L152" s="14">
        <v>0.44245524296675193</v>
      </c>
      <c r="M152" s="18">
        <v>2.5575447570332479E-3</v>
      </c>
      <c r="N152" s="17">
        <v>0</v>
      </c>
      <c r="O152" s="19">
        <v>0.44501278772378516</v>
      </c>
      <c r="P152">
        <v>1</v>
      </c>
    </row>
    <row r="153" spans="1:16" hidden="1" x14ac:dyDescent="0.25">
      <c r="A153">
        <v>151</v>
      </c>
      <c r="B153" t="b">
        <v>1</v>
      </c>
      <c r="C153" s="12" t="s">
        <v>110</v>
      </c>
      <c r="D153" s="12" t="s">
        <v>440</v>
      </c>
      <c r="E153" s="12" t="s">
        <v>626</v>
      </c>
      <c r="F153" s="12" t="s">
        <v>454</v>
      </c>
      <c r="G153" s="7" t="s">
        <v>312</v>
      </c>
      <c r="H153" s="7" t="s">
        <v>301</v>
      </c>
      <c r="I153" s="7">
        <v>309</v>
      </c>
      <c r="J153" s="7">
        <v>83</v>
      </c>
      <c r="K153" s="7">
        <v>1</v>
      </c>
      <c r="L153" s="14">
        <v>0.26860841423948217</v>
      </c>
      <c r="M153" s="18">
        <v>3.2362459546925568E-3</v>
      </c>
      <c r="N153" s="17">
        <v>0</v>
      </c>
      <c r="O153" s="19">
        <v>0.27184466019417475</v>
      </c>
      <c r="P153">
        <v>1</v>
      </c>
    </row>
    <row r="154" spans="1:16" hidden="1" x14ac:dyDescent="0.25">
      <c r="A154">
        <v>152</v>
      </c>
      <c r="B154" t="b">
        <v>1</v>
      </c>
      <c r="C154" s="12" t="s">
        <v>205</v>
      </c>
      <c r="D154" s="12" t="s">
        <v>440</v>
      </c>
      <c r="E154" s="12" t="s">
        <v>626</v>
      </c>
      <c r="F154" s="12" t="s">
        <v>461</v>
      </c>
      <c r="G154" s="7" t="s">
        <v>312</v>
      </c>
      <c r="H154" s="7" t="s">
        <v>301</v>
      </c>
      <c r="I154" s="7">
        <v>79</v>
      </c>
      <c r="J154" s="7">
        <v>47</v>
      </c>
      <c r="K154" s="7">
        <v>0</v>
      </c>
      <c r="L154" s="14">
        <v>0.59493670886075944</v>
      </c>
      <c r="M154" s="18">
        <v>0</v>
      </c>
      <c r="N154" s="17">
        <v>0</v>
      </c>
      <c r="O154" s="19">
        <v>0.59493670886075944</v>
      </c>
      <c r="P154">
        <v>1</v>
      </c>
    </row>
    <row r="155" spans="1:16" hidden="1" x14ac:dyDescent="0.25">
      <c r="A155">
        <v>153</v>
      </c>
      <c r="B155" t="b">
        <v>1</v>
      </c>
      <c r="C155" s="12" t="s">
        <v>80</v>
      </c>
      <c r="D155" s="12" t="s">
        <v>440</v>
      </c>
      <c r="E155" s="12" t="s">
        <v>626</v>
      </c>
      <c r="F155" s="12" t="s">
        <v>448</v>
      </c>
      <c r="G155" s="7" t="s">
        <v>312</v>
      </c>
      <c r="H155" s="7" t="s">
        <v>301</v>
      </c>
      <c r="I155" s="7">
        <v>2451</v>
      </c>
      <c r="J155" s="7">
        <v>1097</v>
      </c>
      <c r="K155" s="7">
        <v>3</v>
      </c>
      <c r="L155" s="14">
        <v>0.44757241942064457</v>
      </c>
      <c r="M155" s="18">
        <v>1.223990208078335E-3</v>
      </c>
      <c r="N155" s="17">
        <v>0</v>
      </c>
      <c r="O155" s="19">
        <v>0.44879640962872291</v>
      </c>
      <c r="P155">
        <v>1</v>
      </c>
    </row>
    <row r="156" spans="1:16" hidden="1" x14ac:dyDescent="0.25">
      <c r="A156">
        <v>154</v>
      </c>
      <c r="B156" t="b">
        <v>1</v>
      </c>
      <c r="C156" s="12" t="s">
        <v>9</v>
      </c>
      <c r="D156" s="12" t="s">
        <v>317</v>
      </c>
      <c r="E156" s="12" t="s">
        <v>622</v>
      </c>
      <c r="F156" s="12" t="s">
        <v>318</v>
      </c>
      <c r="G156" s="7" t="s">
        <v>914</v>
      </c>
      <c r="H156" s="7" t="s">
        <v>301</v>
      </c>
      <c r="I156" s="7">
        <v>38</v>
      </c>
      <c r="J156" s="7">
        <v>21</v>
      </c>
      <c r="K156" s="7">
        <v>0</v>
      </c>
      <c r="L156" s="14">
        <v>0.55263157894736847</v>
      </c>
      <c r="M156" s="18">
        <v>0</v>
      </c>
      <c r="N156" s="17">
        <v>0</v>
      </c>
      <c r="O156" s="19">
        <v>0.55263157894736847</v>
      </c>
      <c r="P156">
        <v>1</v>
      </c>
    </row>
    <row r="157" spans="1:16" hidden="1" x14ac:dyDescent="0.25">
      <c r="A157">
        <v>155</v>
      </c>
      <c r="B157" t="b">
        <v>1</v>
      </c>
      <c r="C157" s="12" t="s">
        <v>206</v>
      </c>
      <c r="D157" s="12" t="s">
        <v>317</v>
      </c>
      <c r="E157" s="12" t="s">
        <v>622</v>
      </c>
      <c r="F157" s="12" t="s">
        <v>322</v>
      </c>
      <c r="G157" s="7" t="s">
        <v>914</v>
      </c>
      <c r="H157" s="7" t="s">
        <v>301</v>
      </c>
      <c r="I157" s="7">
        <v>82</v>
      </c>
      <c r="J157" s="7">
        <v>32</v>
      </c>
      <c r="K157" s="7">
        <v>0</v>
      </c>
      <c r="L157" s="14">
        <v>0.3902439024390244</v>
      </c>
      <c r="M157" s="18">
        <v>0</v>
      </c>
      <c r="N157" s="17">
        <v>0</v>
      </c>
      <c r="O157" s="19">
        <v>0.3902439024390244</v>
      </c>
      <c r="P157">
        <v>1</v>
      </c>
    </row>
    <row r="158" spans="1:16" hidden="1" x14ac:dyDescent="0.25">
      <c r="A158">
        <v>156</v>
      </c>
      <c r="B158" t="b">
        <v>1</v>
      </c>
      <c r="C158" s="12" t="s">
        <v>290</v>
      </c>
      <c r="D158" s="12" t="s">
        <v>317</v>
      </c>
      <c r="E158" s="12" t="s">
        <v>622</v>
      </c>
      <c r="F158" s="12" t="s">
        <v>329</v>
      </c>
      <c r="G158" s="7" t="s">
        <v>914</v>
      </c>
      <c r="H158" s="7" t="s">
        <v>301</v>
      </c>
      <c r="I158" s="7">
        <v>34</v>
      </c>
      <c r="J158" s="7">
        <v>24</v>
      </c>
      <c r="K158" s="7">
        <v>0</v>
      </c>
      <c r="L158" s="14">
        <v>0.70588235294117652</v>
      </c>
      <c r="M158" s="18">
        <v>0</v>
      </c>
      <c r="N158" s="17">
        <v>0</v>
      </c>
      <c r="O158" s="19">
        <v>0.70588235294117652</v>
      </c>
      <c r="P158">
        <v>1</v>
      </c>
    </row>
    <row r="159" spans="1:16" hidden="1" x14ac:dyDescent="0.25">
      <c r="A159">
        <v>157</v>
      </c>
      <c r="B159" t="b">
        <v>1</v>
      </c>
      <c r="C159" s="12" t="s">
        <v>286</v>
      </c>
      <c r="D159" s="12" t="s">
        <v>317</v>
      </c>
      <c r="E159" s="12" t="s">
        <v>622</v>
      </c>
      <c r="F159" s="12" t="s">
        <v>328</v>
      </c>
      <c r="G159" s="7" t="s">
        <v>914</v>
      </c>
      <c r="H159" s="7" t="s">
        <v>301</v>
      </c>
      <c r="I159" s="7">
        <v>18</v>
      </c>
      <c r="J159" s="7">
        <v>3</v>
      </c>
      <c r="K159" s="7">
        <v>0</v>
      </c>
      <c r="L159" s="14">
        <v>0.16666666666666671</v>
      </c>
      <c r="M159" s="18">
        <v>0</v>
      </c>
      <c r="N159" s="17">
        <v>0</v>
      </c>
      <c r="O159" s="19">
        <v>0.16666666666666671</v>
      </c>
      <c r="P159">
        <v>1</v>
      </c>
    </row>
    <row r="160" spans="1:16" hidden="1" x14ac:dyDescent="0.25">
      <c r="A160">
        <v>158</v>
      </c>
      <c r="B160" t="b">
        <v>1</v>
      </c>
      <c r="C160" s="12" t="s">
        <v>229</v>
      </c>
      <c r="D160" s="12" t="s">
        <v>317</v>
      </c>
      <c r="E160" s="12" t="s">
        <v>622</v>
      </c>
      <c r="F160" s="12" t="s">
        <v>325</v>
      </c>
      <c r="G160" s="7" t="s">
        <v>914</v>
      </c>
      <c r="H160" s="7" t="s">
        <v>301</v>
      </c>
      <c r="I160" s="7">
        <v>29</v>
      </c>
      <c r="J160" s="7">
        <v>21</v>
      </c>
      <c r="K160" s="7">
        <v>0</v>
      </c>
      <c r="L160" s="14">
        <v>0.72413793103448276</v>
      </c>
      <c r="M160" s="18">
        <v>0</v>
      </c>
      <c r="N160" s="17">
        <v>0</v>
      </c>
      <c r="O160" s="19">
        <v>0.72413793103448276</v>
      </c>
      <c r="P160">
        <v>1</v>
      </c>
    </row>
    <row r="161" spans="1:16" hidden="1" x14ac:dyDescent="0.25">
      <c r="A161">
        <v>159</v>
      </c>
      <c r="B161" t="b">
        <v>1</v>
      </c>
      <c r="C161" s="12" t="s">
        <v>212</v>
      </c>
      <c r="D161" s="12" t="s">
        <v>317</v>
      </c>
      <c r="E161" s="12" t="s">
        <v>622</v>
      </c>
      <c r="F161" s="12" t="s">
        <v>323</v>
      </c>
      <c r="G161" s="7" t="s">
        <v>914</v>
      </c>
      <c r="H161" s="7" t="s">
        <v>301</v>
      </c>
      <c r="I161" s="7">
        <v>11</v>
      </c>
      <c r="J161" s="7">
        <v>7</v>
      </c>
      <c r="K161" s="7">
        <v>0</v>
      </c>
      <c r="L161" s="14">
        <v>0.63636363636363635</v>
      </c>
      <c r="M161" s="18">
        <v>0</v>
      </c>
      <c r="N161" s="17">
        <v>0</v>
      </c>
      <c r="O161" s="19">
        <v>0.63636363636363635</v>
      </c>
      <c r="P161">
        <v>1</v>
      </c>
    </row>
    <row r="162" spans="1:16" hidden="1" x14ac:dyDescent="0.25">
      <c r="A162">
        <v>160</v>
      </c>
      <c r="B162" t="b">
        <v>1</v>
      </c>
      <c r="C162" s="12" t="s">
        <v>193</v>
      </c>
      <c r="D162" s="12" t="s">
        <v>317</v>
      </c>
      <c r="E162" s="12" t="s">
        <v>622</v>
      </c>
      <c r="F162" s="12" t="s">
        <v>320</v>
      </c>
      <c r="G162" s="7" t="s">
        <v>914</v>
      </c>
      <c r="H162" s="7" t="s">
        <v>301</v>
      </c>
      <c r="I162" s="7">
        <v>41</v>
      </c>
      <c r="J162" s="7">
        <v>25</v>
      </c>
      <c r="K162" s="7">
        <v>0</v>
      </c>
      <c r="L162" s="14">
        <v>0.6097560975609756</v>
      </c>
      <c r="M162" s="18">
        <v>0</v>
      </c>
      <c r="N162" s="17">
        <v>0</v>
      </c>
      <c r="O162" s="19">
        <v>0.6097560975609756</v>
      </c>
      <c r="P162">
        <v>1</v>
      </c>
    </row>
    <row r="163" spans="1:16" hidden="1" x14ac:dyDescent="0.25">
      <c r="A163">
        <v>161</v>
      </c>
      <c r="B163" t="b">
        <v>1</v>
      </c>
      <c r="C163" s="12" t="s">
        <v>260</v>
      </c>
      <c r="D163" s="12" t="s">
        <v>317</v>
      </c>
      <c r="E163" s="12" t="s">
        <v>622</v>
      </c>
      <c r="F163" s="12" t="s">
        <v>327</v>
      </c>
      <c r="G163" s="7" t="s">
        <v>914</v>
      </c>
      <c r="H163" s="7" t="s">
        <v>301</v>
      </c>
      <c r="I163" s="7">
        <v>17</v>
      </c>
      <c r="J163" s="7">
        <v>2</v>
      </c>
      <c r="K163" s="7">
        <v>0</v>
      </c>
      <c r="L163" s="14">
        <v>0.1176470588235294</v>
      </c>
      <c r="M163" s="18">
        <v>0</v>
      </c>
      <c r="N163" s="17">
        <v>0</v>
      </c>
      <c r="O163" s="19">
        <v>0.1176470588235294</v>
      </c>
      <c r="P163">
        <v>1</v>
      </c>
    </row>
    <row r="164" spans="1:16" hidden="1" x14ac:dyDescent="0.25">
      <c r="A164">
        <v>162</v>
      </c>
      <c r="B164" t="b">
        <v>1</v>
      </c>
      <c r="C164" s="12" t="s">
        <v>156</v>
      </c>
      <c r="D164" s="12" t="s">
        <v>317</v>
      </c>
      <c r="E164" s="12" t="s">
        <v>622</v>
      </c>
      <c r="F164" s="12" t="s">
        <v>334</v>
      </c>
      <c r="G164" s="7" t="s">
        <v>914</v>
      </c>
      <c r="H164" s="7" t="s">
        <v>301</v>
      </c>
      <c r="I164" s="7">
        <v>191</v>
      </c>
      <c r="J164" s="7">
        <v>148</v>
      </c>
      <c r="K164" s="7">
        <v>1</v>
      </c>
      <c r="L164" s="14">
        <v>0.77486910994764402</v>
      </c>
      <c r="M164" s="18">
        <v>5.235602094240838E-3</v>
      </c>
      <c r="N164" s="17">
        <v>0</v>
      </c>
      <c r="O164" s="19">
        <v>0.78010471204188481</v>
      </c>
      <c r="P164">
        <v>1</v>
      </c>
    </row>
    <row r="165" spans="1:16" hidden="1" x14ac:dyDescent="0.25">
      <c r="A165">
        <v>163</v>
      </c>
      <c r="B165" t="b">
        <v>1</v>
      </c>
      <c r="C165" s="12" t="s">
        <v>219</v>
      </c>
      <c r="D165" s="12" t="s">
        <v>317</v>
      </c>
      <c r="E165" s="12" t="s">
        <v>622</v>
      </c>
      <c r="F165" s="12" t="s">
        <v>489</v>
      </c>
      <c r="G165" s="7" t="s">
        <v>313</v>
      </c>
      <c r="H165" s="7" t="s">
        <v>301</v>
      </c>
      <c r="I165" s="7">
        <v>53</v>
      </c>
      <c r="J165" s="7">
        <v>36</v>
      </c>
      <c r="K165" s="7">
        <v>0</v>
      </c>
      <c r="L165" s="14">
        <v>0.67924528301886788</v>
      </c>
      <c r="M165" s="18">
        <v>0</v>
      </c>
      <c r="N165" s="17">
        <v>0</v>
      </c>
      <c r="O165" s="19">
        <v>0.67924528301886788</v>
      </c>
      <c r="P165">
        <v>1</v>
      </c>
    </row>
    <row r="166" spans="1:16" hidden="1" x14ac:dyDescent="0.25">
      <c r="A166">
        <v>164</v>
      </c>
      <c r="B166" t="b">
        <v>1</v>
      </c>
      <c r="C166" s="12" t="s">
        <v>217</v>
      </c>
      <c r="D166" s="12" t="s">
        <v>317</v>
      </c>
      <c r="E166" s="12" t="s">
        <v>622</v>
      </c>
      <c r="F166" s="12" t="s">
        <v>324</v>
      </c>
      <c r="G166" s="7" t="s">
        <v>914</v>
      </c>
      <c r="H166" s="7" t="s">
        <v>301</v>
      </c>
      <c r="I166" s="7">
        <v>41</v>
      </c>
      <c r="J166" s="7">
        <v>25</v>
      </c>
      <c r="K166" s="7">
        <v>1</v>
      </c>
      <c r="L166" s="14">
        <v>0.6097560975609756</v>
      </c>
      <c r="M166" s="18">
        <v>2.4390243902439029E-2</v>
      </c>
      <c r="N166" s="17">
        <v>0</v>
      </c>
      <c r="O166" s="19">
        <v>0.63414634146341464</v>
      </c>
      <c r="P166">
        <v>1</v>
      </c>
    </row>
    <row r="167" spans="1:16" hidden="1" x14ac:dyDescent="0.25">
      <c r="A167">
        <v>165</v>
      </c>
      <c r="B167" t="b">
        <v>1</v>
      </c>
      <c r="C167" s="12" t="s">
        <v>249</v>
      </c>
      <c r="D167" s="12" t="s">
        <v>317</v>
      </c>
      <c r="E167" s="12" t="s">
        <v>622</v>
      </c>
      <c r="F167" s="12" t="s">
        <v>326</v>
      </c>
      <c r="G167" s="7" t="s">
        <v>914</v>
      </c>
      <c r="H167" s="7" t="s">
        <v>301</v>
      </c>
      <c r="I167" s="7">
        <v>14</v>
      </c>
      <c r="J167" s="7">
        <v>6</v>
      </c>
      <c r="K167" s="7">
        <v>0</v>
      </c>
      <c r="L167" s="14">
        <v>0.42857142857142849</v>
      </c>
      <c r="M167" s="18">
        <v>0</v>
      </c>
      <c r="N167" s="17">
        <v>0</v>
      </c>
      <c r="O167" s="19">
        <v>0.42857142857142849</v>
      </c>
      <c r="P167">
        <v>1</v>
      </c>
    </row>
    <row r="168" spans="1:16" hidden="1" x14ac:dyDescent="0.25">
      <c r="A168">
        <v>166</v>
      </c>
      <c r="B168" t="b">
        <v>1</v>
      </c>
      <c r="C168" s="12" t="s">
        <v>201</v>
      </c>
      <c r="D168" s="12" t="s">
        <v>317</v>
      </c>
      <c r="E168" s="12" t="s">
        <v>622</v>
      </c>
      <c r="F168" s="12" t="s">
        <v>321</v>
      </c>
      <c r="G168" s="7" t="s">
        <v>914</v>
      </c>
      <c r="H168" s="7" t="s">
        <v>301</v>
      </c>
      <c r="I168" s="7">
        <v>53</v>
      </c>
      <c r="J168" s="7">
        <v>9</v>
      </c>
      <c r="K168" s="7">
        <v>0</v>
      </c>
      <c r="L168" s="14">
        <v>0.169811320754717</v>
      </c>
      <c r="M168" s="18">
        <v>0</v>
      </c>
      <c r="N168" s="17">
        <v>0</v>
      </c>
      <c r="O168" s="19">
        <v>0.169811320754717</v>
      </c>
      <c r="P168">
        <v>1</v>
      </c>
    </row>
    <row r="169" spans="1:16" hidden="1" x14ac:dyDescent="0.25">
      <c r="A169">
        <v>167</v>
      </c>
      <c r="B169" t="b">
        <v>1</v>
      </c>
      <c r="C169" s="12" t="s">
        <v>62</v>
      </c>
      <c r="D169" s="12" t="s">
        <v>317</v>
      </c>
      <c r="E169" s="12" t="s">
        <v>622</v>
      </c>
      <c r="F169" s="12" t="s">
        <v>331</v>
      </c>
      <c r="G169" s="7" t="s">
        <v>914</v>
      </c>
      <c r="H169" s="7" t="s">
        <v>301</v>
      </c>
      <c r="I169" s="7">
        <v>32</v>
      </c>
      <c r="J169" s="7">
        <v>18</v>
      </c>
      <c r="K169" s="7">
        <v>0</v>
      </c>
      <c r="L169" s="14">
        <v>0.5625</v>
      </c>
      <c r="M169" s="18">
        <v>0</v>
      </c>
      <c r="N169" s="17">
        <v>0</v>
      </c>
      <c r="O169" s="19">
        <v>0.5625</v>
      </c>
      <c r="P169">
        <v>1</v>
      </c>
    </row>
    <row r="170" spans="1:16" hidden="1" x14ac:dyDescent="0.25">
      <c r="A170">
        <v>168</v>
      </c>
      <c r="B170" t="b">
        <v>1</v>
      </c>
      <c r="C170" s="12" t="s">
        <v>100</v>
      </c>
      <c r="D170" s="12" t="s">
        <v>317</v>
      </c>
      <c r="E170" s="12" t="s">
        <v>622</v>
      </c>
      <c r="F170" s="12" t="s">
        <v>332</v>
      </c>
      <c r="G170" s="7" t="s">
        <v>914</v>
      </c>
      <c r="H170" s="7" t="s">
        <v>301</v>
      </c>
      <c r="I170" s="7">
        <v>455</v>
      </c>
      <c r="J170" s="7">
        <v>99</v>
      </c>
      <c r="K170" s="7">
        <v>7</v>
      </c>
      <c r="L170" s="14">
        <v>0.21758241758241759</v>
      </c>
      <c r="M170" s="18">
        <v>1.5384615384615391E-2</v>
      </c>
      <c r="N170" s="17">
        <v>0</v>
      </c>
      <c r="O170" s="19">
        <v>0.23296703296703297</v>
      </c>
      <c r="P170">
        <v>1</v>
      </c>
    </row>
    <row r="171" spans="1:16" hidden="1" x14ac:dyDescent="0.25">
      <c r="A171">
        <v>169</v>
      </c>
      <c r="B171" t="b">
        <v>1</v>
      </c>
      <c r="C171" s="12" t="s">
        <v>44</v>
      </c>
      <c r="D171" s="12" t="s">
        <v>317</v>
      </c>
      <c r="E171" s="12" t="s">
        <v>622</v>
      </c>
      <c r="F171" s="12" t="s">
        <v>330</v>
      </c>
      <c r="G171" s="7" t="s">
        <v>914</v>
      </c>
      <c r="H171" s="7" t="s">
        <v>301</v>
      </c>
      <c r="I171" s="7">
        <v>406</v>
      </c>
      <c r="J171" s="7">
        <v>49</v>
      </c>
      <c r="K171" s="7">
        <v>0</v>
      </c>
      <c r="L171" s="14">
        <v>0.1206896551724138</v>
      </c>
      <c r="M171" s="18">
        <v>0</v>
      </c>
      <c r="N171" s="17">
        <v>0</v>
      </c>
      <c r="O171" s="19">
        <v>0.1206896551724138</v>
      </c>
      <c r="P171">
        <v>1</v>
      </c>
    </row>
    <row r="172" spans="1:16" hidden="1" x14ac:dyDescent="0.25">
      <c r="A172">
        <v>170</v>
      </c>
      <c r="B172" t="b">
        <v>1</v>
      </c>
      <c r="C172" s="12" t="s">
        <v>236</v>
      </c>
      <c r="D172" s="12" t="s">
        <v>317</v>
      </c>
      <c r="E172" s="12" t="s">
        <v>622</v>
      </c>
      <c r="F172" s="12" t="s">
        <v>374</v>
      </c>
      <c r="G172" s="7" t="s">
        <v>310</v>
      </c>
      <c r="H172" s="7" t="s">
        <v>301</v>
      </c>
      <c r="I172" s="7">
        <v>26</v>
      </c>
      <c r="J172" s="7">
        <v>14</v>
      </c>
      <c r="K172" s="7">
        <v>0</v>
      </c>
      <c r="L172" s="14">
        <v>0.53846153846153844</v>
      </c>
      <c r="M172" s="18">
        <v>0</v>
      </c>
      <c r="N172" s="17">
        <v>0</v>
      </c>
      <c r="O172" s="19">
        <v>0.53846153846153844</v>
      </c>
      <c r="P172">
        <v>1</v>
      </c>
    </row>
    <row r="173" spans="1:16" hidden="1" x14ac:dyDescent="0.25">
      <c r="A173">
        <v>171</v>
      </c>
      <c r="B173" t="b">
        <v>1</v>
      </c>
      <c r="C173" s="12" t="s">
        <v>136</v>
      </c>
      <c r="D173" s="12" t="s">
        <v>317</v>
      </c>
      <c r="E173" s="12" t="s">
        <v>622</v>
      </c>
      <c r="F173" s="12" t="s">
        <v>333</v>
      </c>
      <c r="G173" s="7" t="s">
        <v>914</v>
      </c>
      <c r="H173" s="7" t="s">
        <v>301</v>
      </c>
      <c r="I173" s="7">
        <v>310</v>
      </c>
      <c r="J173" s="7">
        <v>76</v>
      </c>
      <c r="K173" s="7">
        <v>0</v>
      </c>
      <c r="L173" s="14">
        <v>0.24516129032258061</v>
      </c>
      <c r="M173" s="18">
        <v>0</v>
      </c>
      <c r="N173" s="17">
        <v>0</v>
      </c>
      <c r="O173" s="19">
        <v>0.24516129032258061</v>
      </c>
      <c r="P173">
        <v>1</v>
      </c>
    </row>
    <row r="174" spans="1:16" hidden="1" x14ac:dyDescent="0.25">
      <c r="A174">
        <v>172</v>
      </c>
      <c r="B174" t="b">
        <v>1</v>
      </c>
      <c r="C174" s="12" t="s">
        <v>10</v>
      </c>
      <c r="D174" s="12" t="s">
        <v>317</v>
      </c>
      <c r="E174" s="12" t="s">
        <v>622</v>
      </c>
      <c r="F174" s="12" t="s">
        <v>319</v>
      </c>
      <c r="G174" s="7" t="s">
        <v>914</v>
      </c>
      <c r="H174" s="7" t="s">
        <v>301</v>
      </c>
      <c r="I174" s="7">
        <v>34</v>
      </c>
      <c r="J174" s="7">
        <v>19</v>
      </c>
      <c r="K174" s="7">
        <v>3</v>
      </c>
      <c r="L174" s="14">
        <v>0.55882352941176472</v>
      </c>
      <c r="M174" s="18">
        <v>8.8235294117647065E-2</v>
      </c>
      <c r="N174" s="17">
        <v>0</v>
      </c>
      <c r="O174" s="19">
        <v>0.6470588235294118</v>
      </c>
      <c r="P174">
        <v>1</v>
      </c>
    </row>
    <row r="175" spans="1:16" hidden="1" x14ac:dyDescent="0.25">
      <c r="A175">
        <v>173</v>
      </c>
      <c r="B175" t="b">
        <v>1</v>
      </c>
      <c r="C175" s="12" t="s">
        <v>131</v>
      </c>
      <c r="D175" s="12" t="s">
        <v>431</v>
      </c>
      <c r="E175" s="12" t="s">
        <v>615</v>
      </c>
      <c r="F175" s="12" t="s">
        <v>539</v>
      </c>
      <c r="G175" s="7" t="s">
        <v>313</v>
      </c>
      <c r="H175" s="7" t="s">
        <v>637</v>
      </c>
      <c r="I175" s="7">
        <v>134</v>
      </c>
      <c r="J175" s="7">
        <v>5</v>
      </c>
      <c r="K175" s="7">
        <v>0</v>
      </c>
      <c r="L175" s="14">
        <v>3.7313432835820892E-2</v>
      </c>
      <c r="M175" s="18">
        <v>0</v>
      </c>
      <c r="N175" s="17">
        <v>0</v>
      </c>
      <c r="O175" s="19">
        <v>3.7313432835820892E-2</v>
      </c>
      <c r="P175">
        <v>1</v>
      </c>
    </row>
    <row r="176" spans="1:16" hidden="1" x14ac:dyDescent="0.25">
      <c r="A176">
        <v>174</v>
      </c>
      <c r="B176" t="b">
        <v>1</v>
      </c>
      <c r="C176" s="12" t="s">
        <v>125</v>
      </c>
      <c r="D176" s="12" t="s">
        <v>431</v>
      </c>
      <c r="E176" s="12" t="s">
        <v>615</v>
      </c>
      <c r="F176" s="12" t="s">
        <v>427</v>
      </c>
      <c r="G176" s="7" t="s">
        <v>311</v>
      </c>
      <c r="H176" s="7" t="s">
        <v>637</v>
      </c>
      <c r="I176" s="7">
        <v>69</v>
      </c>
      <c r="J176" s="7">
        <v>50</v>
      </c>
      <c r="K176" s="7">
        <v>0</v>
      </c>
      <c r="L176" s="14">
        <v>0.72463768115942029</v>
      </c>
      <c r="M176" s="18">
        <v>0</v>
      </c>
      <c r="N176" s="17">
        <v>0</v>
      </c>
      <c r="O176" s="19">
        <v>0.72463768115942029</v>
      </c>
      <c r="P176">
        <v>1</v>
      </c>
    </row>
    <row r="177" spans="1:16" hidden="1" x14ac:dyDescent="0.25">
      <c r="A177">
        <v>175</v>
      </c>
      <c r="B177" t="b">
        <v>1</v>
      </c>
      <c r="C177" s="12" t="s">
        <v>138</v>
      </c>
      <c r="D177" s="12" t="s">
        <v>431</v>
      </c>
      <c r="E177" s="12" t="s">
        <v>615</v>
      </c>
      <c r="F177" s="12" t="s">
        <v>467</v>
      </c>
      <c r="G177" s="7" t="s">
        <v>312</v>
      </c>
      <c r="H177" s="7" t="s">
        <v>637</v>
      </c>
      <c r="I177" s="7">
        <v>537</v>
      </c>
      <c r="J177" s="7">
        <v>340</v>
      </c>
      <c r="K177" s="7">
        <v>1</v>
      </c>
      <c r="L177" s="14">
        <v>0.63314711359404097</v>
      </c>
      <c r="M177" s="18">
        <v>1.8621973929236499E-3</v>
      </c>
      <c r="N177" s="17">
        <v>0</v>
      </c>
      <c r="O177" s="19">
        <v>0.63500931098696467</v>
      </c>
      <c r="P177">
        <v>1</v>
      </c>
    </row>
    <row r="178" spans="1:16" hidden="1" x14ac:dyDescent="0.25">
      <c r="A178">
        <v>176</v>
      </c>
      <c r="B178" t="b">
        <v>1</v>
      </c>
      <c r="C178" s="12" t="s">
        <v>202</v>
      </c>
      <c r="D178" s="12" t="s">
        <v>431</v>
      </c>
      <c r="E178" s="12" t="s">
        <v>615</v>
      </c>
      <c r="F178" s="12" t="s">
        <v>570</v>
      </c>
      <c r="G178" s="7" t="s">
        <v>314</v>
      </c>
      <c r="H178" s="7" t="s">
        <v>637</v>
      </c>
      <c r="I178" s="7">
        <v>73</v>
      </c>
      <c r="J178" s="7">
        <v>23</v>
      </c>
      <c r="K178" s="7">
        <v>0</v>
      </c>
      <c r="L178" s="14">
        <v>0.31506849315068491</v>
      </c>
      <c r="M178" s="18">
        <v>0</v>
      </c>
      <c r="N178" s="17">
        <v>0</v>
      </c>
      <c r="O178" s="19">
        <v>0.31506849315068491</v>
      </c>
      <c r="P178">
        <v>1</v>
      </c>
    </row>
    <row r="179" spans="1:16" hidden="1" x14ac:dyDescent="0.25">
      <c r="A179">
        <v>177</v>
      </c>
      <c r="B179" t="b">
        <v>1</v>
      </c>
      <c r="C179" s="12" t="s">
        <v>32</v>
      </c>
      <c r="D179" s="12" t="s">
        <v>431</v>
      </c>
      <c r="E179" s="12" t="s">
        <v>615</v>
      </c>
      <c r="F179" s="12" t="s">
        <v>526</v>
      </c>
      <c r="G179" s="7" t="s">
        <v>313</v>
      </c>
      <c r="H179" s="7" t="s">
        <v>637</v>
      </c>
      <c r="I179" s="7">
        <v>409</v>
      </c>
      <c r="J179" s="7">
        <v>63</v>
      </c>
      <c r="K179" s="7">
        <v>7</v>
      </c>
      <c r="L179" s="14">
        <v>0.15403422982885079</v>
      </c>
      <c r="M179" s="18">
        <v>1.7114914425427868E-2</v>
      </c>
      <c r="N179" s="17">
        <v>0</v>
      </c>
      <c r="O179" s="19">
        <v>0.17114914425427866</v>
      </c>
      <c r="P179">
        <v>1</v>
      </c>
    </row>
    <row r="180" spans="1:16" hidden="1" x14ac:dyDescent="0.25">
      <c r="A180">
        <v>178</v>
      </c>
      <c r="B180" t="b">
        <v>1</v>
      </c>
      <c r="C180" s="12" t="s">
        <v>285</v>
      </c>
      <c r="D180" s="12" t="s">
        <v>545</v>
      </c>
      <c r="E180" s="12" t="s">
        <v>620</v>
      </c>
      <c r="F180" s="12" t="s">
        <v>584</v>
      </c>
      <c r="G180" s="7" t="s">
        <v>314</v>
      </c>
      <c r="H180" s="7" t="s">
        <v>637</v>
      </c>
      <c r="I180" s="7">
        <v>24</v>
      </c>
      <c r="J180" s="7">
        <v>21</v>
      </c>
      <c r="K180" s="7">
        <v>0</v>
      </c>
      <c r="L180" s="14">
        <v>0.875</v>
      </c>
      <c r="M180" s="18">
        <v>0</v>
      </c>
      <c r="N180" s="17">
        <v>0</v>
      </c>
      <c r="O180" s="19">
        <v>0.875</v>
      </c>
      <c r="P180">
        <v>1</v>
      </c>
    </row>
    <row r="181" spans="1:16" hidden="1" x14ac:dyDescent="0.25">
      <c r="A181">
        <v>179</v>
      </c>
      <c r="B181" t="b">
        <v>1</v>
      </c>
      <c r="C181" s="12" t="s">
        <v>199</v>
      </c>
      <c r="D181" s="12" t="s">
        <v>545</v>
      </c>
      <c r="E181" s="12" t="s">
        <v>620</v>
      </c>
      <c r="F181" s="12" t="s">
        <v>595</v>
      </c>
      <c r="G181" s="7" t="s">
        <v>313</v>
      </c>
      <c r="H181" s="7" t="s">
        <v>637</v>
      </c>
      <c r="I181" s="7">
        <v>190</v>
      </c>
      <c r="J181" s="7">
        <v>24</v>
      </c>
      <c r="K181" s="7">
        <v>2</v>
      </c>
      <c r="L181" s="14">
        <v>0.12631578947368419</v>
      </c>
      <c r="M181" s="18">
        <v>1.0526315789473681E-2</v>
      </c>
      <c r="N181" s="17">
        <v>0</v>
      </c>
      <c r="O181" s="19">
        <v>0.13684210526315788</v>
      </c>
      <c r="P181">
        <v>1</v>
      </c>
    </row>
    <row r="182" spans="1:16" hidden="1" x14ac:dyDescent="0.25">
      <c r="A182">
        <v>180</v>
      </c>
      <c r="B182" t="b">
        <v>1</v>
      </c>
      <c r="C182" s="12" t="s">
        <v>251</v>
      </c>
      <c r="D182" s="12" t="s">
        <v>545</v>
      </c>
      <c r="E182" s="12" t="s">
        <v>620</v>
      </c>
      <c r="F182" s="12" t="s">
        <v>547</v>
      </c>
      <c r="G182" s="7" t="s">
        <v>313</v>
      </c>
      <c r="H182" s="7" t="s">
        <v>637</v>
      </c>
      <c r="I182" s="7">
        <v>104</v>
      </c>
      <c r="J182" s="7">
        <v>0</v>
      </c>
      <c r="K182" s="7">
        <v>0</v>
      </c>
      <c r="L182" s="14">
        <v>0</v>
      </c>
      <c r="M182" s="18">
        <v>0</v>
      </c>
      <c r="N182" s="17">
        <v>0</v>
      </c>
      <c r="O182" s="20">
        <v>0</v>
      </c>
      <c r="P182">
        <v>1</v>
      </c>
    </row>
    <row r="183" spans="1:16" hidden="1" x14ac:dyDescent="0.25">
      <c r="A183">
        <v>181</v>
      </c>
      <c r="B183" t="b">
        <v>1</v>
      </c>
      <c r="C183" s="12" t="s">
        <v>144</v>
      </c>
      <c r="D183" s="12" t="s">
        <v>545</v>
      </c>
      <c r="E183" s="12" t="s">
        <v>620</v>
      </c>
      <c r="F183" s="12" t="s">
        <v>569</v>
      </c>
      <c r="G183" s="7" t="s">
        <v>314</v>
      </c>
      <c r="H183" s="7" t="s">
        <v>637</v>
      </c>
      <c r="I183" s="7">
        <v>118</v>
      </c>
      <c r="J183" s="7">
        <v>77</v>
      </c>
      <c r="K183" s="7">
        <v>20</v>
      </c>
      <c r="L183" s="14">
        <v>0.65254237288135597</v>
      </c>
      <c r="M183" s="18">
        <v>0.16949152542372881</v>
      </c>
      <c r="N183" s="17">
        <v>0</v>
      </c>
      <c r="O183" s="19">
        <v>0.82203389830508478</v>
      </c>
      <c r="P183">
        <v>1</v>
      </c>
    </row>
    <row r="184" spans="1:16" hidden="1" x14ac:dyDescent="0.25">
      <c r="A184">
        <v>182</v>
      </c>
      <c r="B184" t="b">
        <v>1</v>
      </c>
      <c r="C184" s="12" t="s">
        <v>210</v>
      </c>
      <c r="D184" s="12" t="s">
        <v>363</v>
      </c>
      <c r="E184" s="12" t="s">
        <v>606</v>
      </c>
      <c r="F184" s="12" t="s">
        <v>575</v>
      </c>
      <c r="G184" s="7" t="s">
        <v>314</v>
      </c>
      <c r="H184" s="7" t="s">
        <v>637</v>
      </c>
      <c r="I184" s="7">
        <v>37</v>
      </c>
      <c r="J184" s="7">
        <v>27</v>
      </c>
      <c r="K184" s="7">
        <v>1</v>
      </c>
      <c r="L184" s="14">
        <v>0.72972972972972971</v>
      </c>
      <c r="M184" s="18">
        <v>2.7027027027027029E-2</v>
      </c>
      <c r="N184" s="17">
        <v>0</v>
      </c>
      <c r="O184" s="19">
        <v>0.7567567567567568</v>
      </c>
      <c r="P184">
        <v>1</v>
      </c>
    </row>
    <row r="185" spans="1:16" hidden="1" x14ac:dyDescent="0.25">
      <c r="A185">
        <v>183</v>
      </c>
      <c r="B185" t="b">
        <v>1</v>
      </c>
      <c r="C185" s="12" t="s">
        <v>182</v>
      </c>
      <c r="D185" s="12" t="s">
        <v>363</v>
      </c>
      <c r="E185" s="12" t="s">
        <v>606</v>
      </c>
      <c r="F185" s="12" t="s">
        <v>543</v>
      </c>
      <c r="G185" s="7" t="s">
        <v>313</v>
      </c>
      <c r="H185" s="7" t="s">
        <v>637</v>
      </c>
      <c r="I185" s="7">
        <v>107</v>
      </c>
      <c r="J185" s="7">
        <v>9</v>
      </c>
      <c r="K185" s="7">
        <v>2</v>
      </c>
      <c r="L185" s="14">
        <v>8.4112149532710276E-2</v>
      </c>
      <c r="M185" s="18">
        <v>1.8691588785046731E-2</v>
      </c>
      <c r="N185" s="17">
        <v>0</v>
      </c>
      <c r="O185" s="19">
        <v>0.10280373831775701</v>
      </c>
      <c r="P185">
        <v>1</v>
      </c>
    </row>
    <row r="186" spans="1:16" hidden="1" x14ac:dyDescent="0.25">
      <c r="A186">
        <v>184</v>
      </c>
      <c r="B186" t="b">
        <v>1</v>
      </c>
      <c r="C186" s="12" t="s">
        <v>26</v>
      </c>
      <c r="D186" s="12" t="s">
        <v>363</v>
      </c>
      <c r="E186" s="12" t="s">
        <v>606</v>
      </c>
      <c r="F186" s="12" t="s">
        <v>591</v>
      </c>
      <c r="G186" s="7" t="s">
        <v>313</v>
      </c>
      <c r="H186" s="7" t="s">
        <v>637</v>
      </c>
      <c r="I186" s="7">
        <v>112</v>
      </c>
      <c r="J186" s="7">
        <v>13</v>
      </c>
      <c r="K186" s="7">
        <v>0</v>
      </c>
      <c r="L186" s="14">
        <v>0.1160714285714286</v>
      </c>
      <c r="M186" s="18">
        <v>0</v>
      </c>
      <c r="N186" s="17">
        <v>0</v>
      </c>
      <c r="O186" s="19">
        <v>0.1160714285714286</v>
      </c>
      <c r="P186">
        <v>1</v>
      </c>
    </row>
    <row r="187" spans="1:16" hidden="1" x14ac:dyDescent="0.25">
      <c r="A187">
        <v>185</v>
      </c>
      <c r="B187" t="b">
        <v>1</v>
      </c>
      <c r="C187" s="12" t="s">
        <v>116</v>
      </c>
      <c r="D187" s="12" t="s">
        <v>363</v>
      </c>
      <c r="E187" s="12" t="s">
        <v>606</v>
      </c>
      <c r="F187" s="12" t="s">
        <v>357</v>
      </c>
      <c r="G187" s="7" t="s">
        <v>310</v>
      </c>
      <c r="H187" s="7" t="s">
        <v>637</v>
      </c>
      <c r="I187" s="7">
        <v>166</v>
      </c>
      <c r="J187" s="7">
        <v>59</v>
      </c>
      <c r="K187" s="7">
        <v>9</v>
      </c>
      <c r="L187" s="14">
        <v>0.35542168674698787</v>
      </c>
      <c r="M187" s="18">
        <v>5.4216867469879519E-2</v>
      </c>
      <c r="N187" s="17">
        <v>0</v>
      </c>
      <c r="O187" s="19">
        <v>0.4096385542168674</v>
      </c>
      <c r="P187">
        <v>1</v>
      </c>
    </row>
    <row r="188" spans="1:16" hidden="1" x14ac:dyDescent="0.25">
      <c r="A188">
        <v>186</v>
      </c>
      <c r="B188" t="b">
        <v>1</v>
      </c>
      <c r="C188" s="12" t="s">
        <v>112</v>
      </c>
      <c r="D188" s="12" t="s">
        <v>363</v>
      </c>
      <c r="E188" s="12" t="s">
        <v>606</v>
      </c>
      <c r="F188" s="12" t="s">
        <v>393</v>
      </c>
      <c r="G188" s="7" t="s">
        <v>310</v>
      </c>
      <c r="H188" s="7" t="s">
        <v>637</v>
      </c>
      <c r="I188" s="7">
        <v>271</v>
      </c>
      <c r="J188" s="7">
        <v>61</v>
      </c>
      <c r="K188" s="7">
        <v>10</v>
      </c>
      <c r="L188" s="14">
        <v>0.2250922509225092</v>
      </c>
      <c r="M188" s="18">
        <v>3.6900369003690037E-2</v>
      </c>
      <c r="N188" s="17">
        <v>0</v>
      </c>
      <c r="O188" s="19">
        <v>0.26199261992619927</v>
      </c>
      <c r="P188">
        <v>1</v>
      </c>
    </row>
    <row r="189" spans="1:16" hidden="1" x14ac:dyDescent="0.25">
      <c r="A189">
        <v>187</v>
      </c>
      <c r="B189" t="b">
        <v>1</v>
      </c>
      <c r="C189" s="12" t="s">
        <v>195</v>
      </c>
      <c r="D189" s="12" t="s">
        <v>363</v>
      </c>
      <c r="E189" s="12" t="s">
        <v>606</v>
      </c>
      <c r="F189" s="12" t="s">
        <v>364</v>
      </c>
      <c r="G189" s="7" t="s">
        <v>310</v>
      </c>
      <c r="H189" s="7" t="s">
        <v>637</v>
      </c>
      <c r="I189" s="7">
        <v>130</v>
      </c>
      <c r="J189" s="7">
        <v>23</v>
      </c>
      <c r="K189" s="7">
        <v>2</v>
      </c>
      <c r="L189" s="14">
        <v>0.17692307692307691</v>
      </c>
      <c r="M189" s="18">
        <v>1.5384615384615391E-2</v>
      </c>
      <c r="N189" s="17">
        <v>0</v>
      </c>
      <c r="O189" s="19">
        <v>0.19230769230769229</v>
      </c>
      <c r="P189">
        <v>1</v>
      </c>
    </row>
    <row r="190" spans="1:16" hidden="1" x14ac:dyDescent="0.25">
      <c r="A190">
        <v>188</v>
      </c>
      <c r="B190" t="b">
        <v>1</v>
      </c>
      <c r="C190" s="12" t="s">
        <v>39</v>
      </c>
      <c r="D190" s="12" t="s">
        <v>436</v>
      </c>
      <c r="E190" s="12" t="s">
        <v>618</v>
      </c>
      <c r="F190" s="12" t="s">
        <v>560</v>
      </c>
      <c r="G190" s="7" t="s">
        <v>314</v>
      </c>
      <c r="H190" s="7" t="s">
        <v>637</v>
      </c>
      <c r="I190" s="7">
        <v>125</v>
      </c>
      <c r="J190" s="7">
        <v>40</v>
      </c>
      <c r="K190" s="7">
        <v>8</v>
      </c>
      <c r="L190" s="14">
        <v>0.32</v>
      </c>
      <c r="M190" s="18">
        <v>6.4000000000000001E-2</v>
      </c>
      <c r="N190" s="17">
        <v>0</v>
      </c>
      <c r="O190" s="19">
        <v>0.38400000000000001</v>
      </c>
      <c r="P190">
        <v>1</v>
      </c>
    </row>
    <row r="191" spans="1:16" hidden="1" x14ac:dyDescent="0.25">
      <c r="A191">
        <v>189</v>
      </c>
      <c r="B191" t="b">
        <v>1</v>
      </c>
      <c r="C191" s="12" t="s">
        <v>228</v>
      </c>
      <c r="D191" s="12" t="s">
        <v>436</v>
      </c>
      <c r="E191" s="12" t="s">
        <v>618</v>
      </c>
      <c r="F191" s="12" t="s">
        <v>427</v>
      </c>
      <c r="G191" s="7" t="s">
        <v>311</v>
      </c>
      <c r="H191" s="7" t="s">
        <v>637</v>
      </c>
      <c r="I191" s="7">
        <v>53</v>
      </c>
      <c r="J191" s="7">
        <v>33</v>
      </c>
      <c r="K191" s="7">
        <v>0</v>
      </c>
      <c r="L191" s="14">
        <v>0.62264150943396224</v>
      </c>
      <c r="M191" s="18">
        <v>0</v>
      </c>
      <c r="N191" s="17">
        <v>0</v>
      </c>
      <c r="O191" s="19">
        <v>0.62264150943396224</v>
      </c>
      <c r="P191">
        <v>1</v>
      </c>
    </row>
    <row r="192" spans="1:16" hidden="1" x14ac:dyDescent="0.25">
      <c r="A192">
        <v>190</v>
      </c>
      <c r="B192" t="b">
        <v>1</v>
      </c>
      <c r="C192" s="12" t="s">
        <v>162</v>
      </c>
      <c r="D192" s="12" t="s">
        <v>436</v>
      </c>
      <c r="E192" s="12" t="s">
        <v>618</v>
      </c>
      <c r="F192" s="12" t="s">
        <v>570</v>
      </c>
      <c r="G192" s="7" t="s">
        <v>314</v>
      </c>
      <c r="H192" s="7" t="s">
        <v>637</v>
      </c>
      <c r="I192" s="7">
        <v>60</v>
      </c>
      <c r="J192" s="7">
        <v>34</v>
      </c>
      <c r="K192" s="7">
        <v>3</v>
      </c>
      <c r="L192" s="14">
        <v>0.56666666666666665</v>
      </c>
      <c r="M192" s="18">
        <v>0.05</v>
      </c>
      <c r="N192" s="17">
        <v>0</v>
      </c>
      <c r="O192" s="19">
        <v>0.6166666666666667</v>
      </c>
      <c r="P192">
        <v>1</v>
      </c>
    </row>
    <row r="193" spans="1:16" hidden="1" x14ac:dyDescent="0.25">
      <c r="A193">
        <v>191</v>
      </c>
      <c r="B193" t="b">
        <v>1</v>
      </c>
      <c r="C193" s="12" t="s">
        <v>66</v>
      </c>
      <c r="D193" s="12" t="s">
        <v>436</v>
      </c>
      <c r="E193" s="12" t="s">
        <v>618</v>
      </c>
      <c r="F193" s="12" t="s">
        <v>526</v>
      </c>
      <c r="G193" s="7" t="s">
        <v>313</v>
      </c>
      <c r="H193" s="7" t="s">
        <v>637</v>
      </c>
      <c r="I193" s="7">
        <v>214</v>
      </c>
      <c r="J193" s="7">
        <v>37</v>
      </c>
      <c r="K193" s="7">
        <v>14</v>
      </c>
      <c r="L193" s="14">
        <v>0.17289719626168221</v>
      </c>
      <c r="M193" s="18">
        <v>6.5420560747663545E-2</v>
      </c>
      <c r="N193" s="17">
        <v>0</v>
      </c>
      <c r="O193" s="19">
        <v>0.23831775700934577</v>
      </c>
      <c r="P193">
        <v>1</v>
      </c>
    </row>
    <row r="194" spans="1:16" hidden="1" x14ac:dyDescent="0.25">
      <c r="A194">
        <v>192</v>
      </c>
      <c r="B194" t="b">
        <v>1</v>
      </c>
      <c r="C194" s="12" t="s">
        <v>166</v>
      </c>
      <c r="D194" s="12" t="s">
        <v>400</v>
      </c>
      <c r="E194" s="12" t="s">
        <v>612</v>
      </c>
      <c r="F194" s="12" t="s">
        <v>572</v>
      </c>
      <c r="G194" s="7" t="s">
        <v>314</v>
      </c>
      <c r="H194" s="7" t="s">
        <v>637</v>
      </c>
      <c r="I194" s="7">
        <v>41</v>
      </c>
      <c r="J194" s="7">
        <v>25</v>
      </c>
      <c r="K194" s="7">
        <v>2</v>
      </c>
      <c r="L194" s="14">
        <v>0.6097560975609756</v>
      </c>
      <c r="M194" s="18">
        <v>4.878048780487805E-2</v>
      </c>
      <c r="N194" s="17">
        <v>0</v>
      </c>
      <c r="O194" s="19">
        <v>0.65853658536585369</v>
      </c>
      <c r="P194">
        <v>1</v>
      </c>
    </row>
    <row r="195" spans="1:16" hidden="1" x14ac:dyDescent="0.25">
      <c r="A195">
        <v>193</v>
      </c>
      <c r="B195" t="b">
        <v>1</v>
      </c>
      <c r="C195" s="12" t="s">
        <v>189</v>
      </c>
      <c r="D195" s="12" t="s">
        <v>400</v>
      </c>
      <c r="E195" s="12" t="s">
        <v>612</v>
      </c>
      <c r="F195" s="12" t="s">
        <v>401</v>
      </c>
      <c r="G195" s="7" t="s">
        <v>310</v>
      </c>
      <c r="H195" s="7" t="s">
        <v>637</v>
      </c>
      <c r="I195" s="7">
        <v>81</v>
      </c>
      <c r="J195" s="7">
        <v>62</v>
      </c>
      <c r="K195" s="7">
        <v>0</v>
      </c>
      <c r="L195" s="14">
        <v>0.76543209876543206</v>
      </c>
      <c r="M195" s="18">
        <v>0</v>
      </c>
      <c r="N195" s="17">
        <v>0</v>
      </c>
      <c r="O195" s="19">
        <v>0.76543209876543206</v>
      </c>
      <c r="P195">
        <v>1</v>
      </c>
    </row>
    <row r="196" spans="1:16" hidden="1" x14ac:dyDescent="0.25">
      <c r="A196">
        <v>194</v>
      </c>
      <c r="B196" t="b">
        <v>1</v>
      </c>
      <c r="C196" s="12" t="s">
        <v>187</v>
      </c>
      <c r="D196" s="12" t="s">
        <v>400</v>
      </c>
      <c r="E196" s="12" t="s">
        <v>612</v>
      </c>
      <c r="F196" s="12" t="s">
        <v>535</v>
      </c>
      <c r="G196" s="7" t="s">
        <v>313</v>
      </c>
      <c r="H196" s="7" t="s">
        <v>637</v>
      </c>
      <c r="I196" s="7">
        <v>73</v>
      </c>
      <c r="J196" s="7">
        <v>19</v>
      </c>
      <c r="K196" s="7">
        <v>2</v>
      </c>
      <c r="L196" s="14">
        <v>0.26027397260273971</v>
      </c>
      <c r="M196" s="18">
        <v>2.7397260273972601E-2</v>
      </c>
      <c r="N196" s="17">
        <v>0</v>
      </c>
      <c r="O196" s="19">
        <v>0.28767123287671231</v>
      </c>
      <c r="P196">
        <v>1</v>
      </c>
    </row>
    <row r="197" spans="1:16" hidden="1" x14ac:dyDescent="0.25">
      <c r="A197">
        <v>195</v>
      </c>
      <c r="B197" t="b">
        <v>1</v>
      </c>
      <c r="C197" s="12" t="s">
        <v>259</v>
      </c>
      <c r="D197" s="12" t="s">
        <v>400</v>
      </c>
      <c r="E197" s="12" t="s">
        <v>612</v>
      </c>
      <c r="F197" s="12" t="s">
        <v>427</v>
      </c>
      <c r="G197" s="7" t="s">
        <v>311</v>
      </c>
      <c r="H197" s="7" t="s">
        <v>637</v>
      </c>
      <c r="I197" s="7">
        <v>23</v>
      </c>
      <c r="J197" s="7">
        <v>17</v>
      </c>
      <c r="K197" s="7">
        <v>0</v>
      </c>
      <c r="L197" s="14">
        <v>0.73913043478260865</v>
      </c>
      <c r="M197" s="18">
        <v>0</v>
      </c>
      <c r="N197" s="17">
        <v>0</v>
      </c>
      <c r="O197" s="19">
        <v>0.73913043478260865</v>
      </c>
      <c r="P197">
        <v>1</v>
      </c>
    </row>
    <row r="198" spans="1:16" hidden="1" x14ac:dyDescent="0.25">
      <c r="A198">
        <v>196</v>
      </c>
      <c r="B198" t="b">
        <v>1</v>
      </c>
      <c r="C198" s="12" t="s">
        <v>278</v>
      </c>
      <c r="D198" s="12" t="s">
        <v>400</v>
      </c>
      <c r="E198" s="12" t="s">
        <v>612</v>
      </c>
      <c r="F198" s="12" t="s">
        <v>570</v>
      </c>
      <c r="G198" s="7" t="s">
        <v>314</v>
      </c>
      <c r="H198" s="7" t="s">
        <v>637</v>
      </c>
      <c r="I198" s="7">
        <v>28</v>
      </c>
      <c r="J198" s="7">
        <v>15</v>
      </c>
      <c r="K198" s="7">
        <v>2</v>
      </c>
      <c r="L198" s="14">
        <v>0.5357142857142857</v>
      </c>
      <c r="M198" s="18">
        <v>7.1428571428571425E-2</v>
      </c>
      <c r="N198" s="17">
        <v>0</v>
      </c>
      <c r="O198" s="19">
        <v>0.6071428571428571</v>
      </c>
      <c r="P198">
        <v>1</v>
      </c>
    </row>
    <row r="199" spans="1:16" hidden="1" x14ac:dyDescent="0.25">
      <c r="A199">
        <v>197</v>
      </c>
      <c r="B199" t="b">
        <v>1</v>
      </c>
      <c r="C199" s="12" t="s">
        <v>180</v>
      </c>
      <c r="D199" s="12" t="s">
        <v>400</v>
      </c>
      <c r="E199" s="12" t="s">
        <v>612</v>
      </c>
      <c r="F199" s="12" t="s">
        <v>526</v>
      </c>
      <c r="G199" s="7" t="s">
        <v>313</v>
      </c>
      <c r="H199" s="7" t="s">
        <v>637</v>
      </c>
      <c r="I199" s="7">
        <v>341</v>
      </c>
      <c r="J199" s="7">
        <v>26</v>
      </c>
      <c r="K199" s="7">
        <v>11</v>
      </c>
      <c r="L199" s="14">
        <v>7.6246334310850442E-2</v>
      </c>
      <c r="M199" s="18">
        <v>3.2258064516129031E-2</v>
      </c>
      <c r="N199" s="17">
        <v>0</v>
      </c>
      <c r="O199" s="19">
        <v>0.10850439882697947</v>
      </c>
      <c r="P199">
        <v>1</v>
      </c>
    </row>
    <row r="200" spans="1:16" hidden="1" x14ac:dyDescent="0.25">
      <c r="A200">
        <v>198</v>
      </c>
      <c r="B200" t="b">
        <v>1</v>
      </c>
      <c r="C200" s="12" t="s">
        <v>17</v>
      </c>
      <c r="D200" s="12" t="s">
        <v>428</v>
      </c>
      <c r="E200" s="12" t="s">
        <v>614</v>
      </c>
      <c r="F200" s="12" t="s">
        <v>466</v>
      </c>
      <c r="G200" s="7" t="s">
        <v>312</v>
      </c>
      <c r="H200" s="7" t="s">
        <v>637</v>
      </c>
      <c r="I200" s="7">
        <v>4102</v>
      </c>
      <c r="J200" s="7">
        <v>1664</v>
      </c>
      <c r="K200" s="7">
        <v>9</v>
      </c>
      <c r="L200" s="14">
        <v>0.40565577766942962</v>
      </c>
      <c r="M200" s="18">
        <v>2.1940516821062901E-3</v>
      </c>
      <c r="N200" s="17">
        <v>0</v>
      </c>
      <c r="O200" s="19">
        <v>0.40784982935153591</v>
      </c>
      <c r="P200">
        <v>1</v>
      </c>
    </row>
    <row r="201" spans="1:16" hidden="1" x14ac:dyDescent="0.25">
      <c r="A201">
        <v>199</v>
      </c>
      <c r="B201" t="b">
        <v>1</v>
      </c>
      <c r="C201" s="12" t="s">
        <v>15</v>
      </c>
      <c r="D201" s="12" t="s">
        <v>428</v>
      </c>
      <c r="E201" s="12" t="s">
        <v>614</v>
      </c>
      <c r="F201" s="12" t="s">
        <v>465</v>
      </c>
      <c r="G201" s="7" t="s">
        <v>312</v>
      </c>
      <c r="H201" s="7" t="s">
        <v>637</v>
      </c>
      <c r="I201" s="7">
        <v>2080</v>
      </c>
      <c r="J201" s="7">
        <v>784</v>
      </c>
      <c r="K201" s="7">
        <v>22</v>
      </c>
      <c r="L201" s="14">
        <v>0.37692307692307692</v>
      </c>
      <c r="M201" s="18">
        <v>1.0576923076923079E-2</v>
      </c>
      <c r="N201" s="17">
        <v>0</v>
      </c>
      <c r="O201" s="19">
        <v>0.38750000000000001</v>
      </c>
      <c r="P201">
        <v>1</v>
      </c>
    </row>
    <row r="202" spans="1:16" hidden="1" x14ac:dyDescent="0.25">
      <c r="A202">
        <v>200</v>
      </c>
      <c r="B202" t="b">
        <v>1</v>
      </c>
      <c r="C202" s="12" t="s">
        <v>43</v>
      </c>
      <c r="D202" s="12" t="s">
        <v>428</v>
      </c>
      <c r="E202" s="12" t="s">
        <v>614</v>
      </c>
      <c r="F202" s="12" t="s">
        <v>469</v>
      </c>
      <c r="G202" s="7" t="s">
        <v>312</v>
      </c>
      <c r="H202" s="7" t="s">
        <v>637</v>
      </c>
      <c r="I202" s="7">
        <v>1715</v>
      </c>
      <c r="J202" s="7">
        <v>636</v>
      </c>
      <c r="K202" s="7">
        <v>7</v>
      </c>
      <c r="L202" s="14">
        <v>0.37084548104956272</v>
      </c>
      <c r="M202" s="18">
        <v>4.0816326530612249E-3</v>
      </c>
      <c r="N202" s="17">
        <v>0</v>
      </c>
      <c r="O202" s="19">
        <v>0.37492711370262394</v>
      </c>
      <c r="P202">
        <v>1</v>
      </c>
    </row>
    <row r="203" spans="1:16" hidden="1" x14ac:dyDescent="0.25">
      <c r="A203">
        <v>201</v>
      </c>
      <c r="B203" t="b">
        <v>1</v>
      </c>
      <c r="C203" s="12" t="s">
        <v>269</v>
      </c>
      <c r="D203" s="12" t="s">
        <v>428</v>
      </c>
      <c r="E203" s="12" t="s">
        <v>614</v>
      </c>
      <c r="F203" s="12" t="s">
        <v>549</v>
      </c>
      <c r="G203" s="7" t="s">
        <v>313</v>
      </c>
      <c r="H203" s="7" t="s">
        <v>637</v>
      </c>
      <c r="I203" s="7">
        <v>44</v>
      </c>
      <c r="J203" s="7">
        <v>3</v>
      </c>
      <c r="K203" s="7">
        <v>0</v>
      </c>
      <c r="L203" s="14">
        <v>6.8181818181818177E-2</v>
      </c>
      <c r="M203" s="18">
        <v>0</v>
      </c>
      <c r="N203" s="17">
        <v>0</v>
      </c>
      <c r="O203" s="19">
        <v>6.8181818181818177E-2</v>
      </c>
      <c r="P203">
        <v>1</v>
      </c>
    </row>
    <row r="204" spans="1:16" hidden="1" x14ac:dyDescent="0.25">
      <c r="A204">
        <v>202</v>
      </c>
      <c r="B204" t="b">
        <v>1</v>
      </c>
      <c r="C204" s="12" t="s">
        <v>227</v>
      </c>
      <c r="D204" s="12" t="s">
        <v>428</v>
      </c>
      <c r="E204" s="12" t="s">
        <v>614</v>
      </c>
      <c r="F204" s="12" t="s">
        <v>546</v>
      </c>
      <c r="G204" s="7" t="s">
        <v>313</v>
      </c>
      <c r="H204" s="7" t="s">
        <v>637</v>
      </c>
      <c r="I204" s="7">
        <v>81</v>
      </c>
      <c r="J204" s="7">
        <v>8</v>
      </c>
      <c r="K204" s="7">
        <v>0</v>
      </c>
      <c r="L204" s="14">
        <v>9.8765432098765427E-2</v>
      </c>
      <c r="M204" s="18">
        <v>0</v>
      </c>
      <c r="N204" s="17">
        <v>0</v>
      </c>
      <c r="O204" s="19">
        <v>9.8765432098765427E-2</v>
      </c>
      <c r="P204">
        <v>1</v>
      </c>
    </row>
    <row r="205" spans="1:16" hidden="1" x14ac:dyDescent="0.25">
      <c r="A205">
        <v>203</v>
      </c>
      <c r="B205" t="b">
        <v>1</v>
      </c>
      <c r="C205" s="12" t="s">
        <v>117</v>
      </c>
      <c r="D205" s="12" t="s">
        <v>428</v>
      </c>
      <c r="E205" s="12" t="s">
        <v>614</v>
      </c>
      <c r="F205" s="12" t="s">
        <v>564</v>
      </c>
      <c r="G205" s="7" t="s">
        <v>314</v>
      </c>
      <c r="H205" s="7" t="s">
        <v>637</v>
      </c>
      <c r="I205" s="7">
        <v>127</v>
      </c>
      <c r="J205" s="7">
        <v>26</v>
      </c>
      <c r="K205" s="7">
        <v>0</v>
      </c>
      <c r="L205" s="14">
        <v>0.20472440944881889</v>
      </c>
      <c r="M205" s="18">
        <v>0</v>
      </c>
      <c r="N205" s="17">
        <v>0</v>
      </c>
      <c r="O205" s="19">
        <v>0.20472440944881889</v>
      </c>
      <c r="P205">
        <v>1</v>
      </c>
    </row>
    <row r="206" spans="1:16" hidden="1" x14ac:dyDescent="0.25">
      <c r="A206">
        <v>204</v>
      </c>
      <c r="B206" t="b">
        <v>1</v>
      </c>
      <c r="C206" s="12" t="s">
        <v>79</v>
      </c>
      <c r="D206" s="12" t="s">
        <v>428</v>
      </c>
      <c r="E206" s="12" t="s">
        <v>614</v>
      </c>
      <c r="F206" s="12" t="s">
        <v>429</v>
      </c>
      <c r="G206" s="7" t="s">
        <v>311</v>
      </c>
      <c r="H206" s="7" t="s">
        <v>637</v>
      </c>
      <c r="I206" s="7">
        <v>39</v>
      </c>
      <c r="J206" s="7">
        <v>30</v>
      </c>
      <c r="K206" s="7">
        <v>0</v>
      </c>
      <c r="L206" s="14">
        <v>0.76923076923076927</v>
      </c>
      <c r="M206" s="18">
        <v>0</v>
      </c>
      <c r="N206" s="17">
        <v>0</v>
      </c>
      <c r="O206" s="19">
        <v>0.76923076923076927</v>
      </c>
      <c r="P206">
        <v>1</v>
      </c>
    </row>
    <row r="207" spans="1:16" hidden="1" x14ac:dyDescent="0.25">
      <c r="A207">
        <v>205</v>
      </c>
      <c r="B207" t="b">
        <v>1</v>
      </c>
      <c r="C207" s="12" t="s">
        <v>168</v>
      </c>
      <c r="D207" s="12" t="s">
        <v>428</v>
      </c>
      <c r="E207" s="12" t="s">
        <v>614</v>
      </c>
      <c r="F207" s="12" t="s">
        <v>433</v>
      </c>
      <c r="G207" s="7" t="s">
        <v>311</v>
      </c>
      <c r="H207" s="7" t="s">
        <v>637</v>
      </c>
      <c r="I207" s="7">
        <v>173</v>
      </c>
      <c r="J207" s="7">
        <v>80</v>
      </c>
      <c r="K207" s="7">
        <v>2</v>
      </c>
      <c r="L207" s="14">
        <v>0.46242774566473988</v>
      </c>
      <c r="M207" s="18">
        <v>1.15606936416185E-2</v>
      </c>
      <c r="N207" s="17">
        <v>0</v>
      </c>
      <c r="O207" s="19">
        <v>0.47398843930635837</v>
      </c>
      <c r="P207">
        <v>1</v>
      </c>
    </row>
    <row r="208" spans="1:16" hidden="1" x14ac:dyDescent="0.25">
      <c r="A208">
        <v>206</v>
      </c>
      <c r="B208" t="b">
        <v>1</v>
      </c>
      <c r="C208" s="12" t="s">
        <v>70</v>
      </c>
      <c r="D208" s="12" t="s">
        <v>428</v>
      </c>
      <c r="E208" s="12" t="s">
        <v>614</v>
      </c>
      <c r="F208" s="12" t="s">
        <v>561</v>
      </c>
      <c r="G208" s="7" t="s">
        <v>314</v>
      </c>
      <c r="H208" s="7" t="s">
        <v>637</v>
      </c>
      <c r="I208" s="7">
        <v>488</v>
      </c>
      <c r="J208" s="7">
        <v>174</v>
      </c>
      <c r="K208" s="7">
        <v>0</v>
      </c>
      <c r="L208" s="14">
        <v>0.35655737704918028</v>
      </c>
      <c r="M208" s="18">
        <v>0</v>
      </c>
      <c r="N208" s="17">
        <v>0</v>
      </c>
      <c r="O208" s="19">
        <v>0.35655737704918028</v>
      </c>
      <c r="P208">
        <v>1</v>
      </c>
    </row>
    <row r="209" spans="1:16" hidden="1" x14ac:dyDescent="0.25">
      <c r="A209">
        <v>207</v>
      </c>
      <c r="B209" t="b">
        <v>1</v>
      </c>
      <c r="C209" s="12" t="s">
        <v>204</v>
      </c>
      <c r="D209" s="12" t="s">
        <v>428</v>
      </c>
      <c r="E209" s="12" t="s">
        <v>614</v>
      </c>
      <c r="F209" s="12" t="s">
        <v>477</v>
      </c>
      <c r="G209" s="7" t="s">
        <v>312</v>
      </c>
      <c r="H209" s="7" t="s">
        <v>637</v>
      </c>
      <c r="I209" s="7">
        <v>178</v>
      </c>
      <c r="J209" s="7">
        <v>97</v>
      </c>
      <c r="K209" s="7">
        <v>7</v>
      </c>
      <c r="L209" s="14">
        <v>0.5449438202247191</v>
      </c>
      <c r="M209" s="18">
        <v>3.9325842696629212E-2</v>
      </c>
      <c r="N209" s="17">
        <v>0</v>
      </c>
      <c r="O209" s="19">
        <v>0.5842696629213483</v>
      </c>
      <c r="P209">
        <v>1</v>
      </c>
    </row>
    <row r="210" spans="1:16" hidden="1" x14ac:dyDescent="0.25">
      <c r="A210">
        <v>208</v>
      </c>
      <c r="B210" t="b">
        <v>1</v>
      </c>
      <c r="C210" s="12" t="s">
        <v>142</v>
      </c>
      <c r="D210" s="12" t="s">
        <v>428</v>
      </c>
      <c r="E210" s="12" t="s">
        <v>614</v>
      </c>
      <c r="F210" s="12" t="s">
        <v>474</v>
      </c>
      <c r="G210" s="7" t="s">
        <v>312</v>
      </c>
      <c r="H210" s="7" t="s">
        <v>637</v>
      </c>
      <c r="I210" s="7">
        <v>773</v>
      </c>
      <c r="J210" s="7">
        <v>105</v>
      </c>
      <c r="K210" s="7">
        <v>2</v>
      </c>
      <c r="L210" s="14">
        <v>0.13583441138421731</v>
      </c>
      <c r="M210" s="18">
        <v>2.5873221216041399E-3</v>
      </c>
      <c r="N210" s="17">
        <v>0</v>
      </c>
      <c r="O210" s="19">
        <v>0.13842173350582146</v>
      </c>
      <c r="P210">
        <v>1</v>
      </c>
    </row>
    <row r="211" spans="1:16" hidden="1" x14ac:dyDescent="0.25">
      <c r="A211">
        <v>209</v>
      </c>
      <c r="B211" t="b">
        <v>1</v>
      </c>
      <c r="C211" s="12" t="s">
        <v>73</v>
      </c>
      <c r="D211" s="12" t="s">
        <v>428</v>
      </c>
      <c r="E211" s="12" t="s">
        <v>614</v>
      </c>
      <c r="F211" s="12" t="s">
        <v>427</v>
      </c>
      <c r="G211" s="7" t="s">
        <v>311</v>
      </c>
      <c r="H211" s="7" t="s">
        <v>637</v>
      </c>
      <c r="I211" s="7">
        <v>484</v>
      </c>
      <c r="J211" s="7">
        <v>300</v>
      </c>
      <c r="K211" s="7">
        <v>3</v>
      </c>
      <c r="L211" s="14">
        <v>0.6198347107438017</v>
      </c>
      <c r="M211" s="18">
        <v>6.1983471074380167E-3</v>
      </c>
      <c r="N211" s="17">
        <v>0</v>
      </c>
      <c r="O211" s="19">
        <v>0.62603305785123975</v>
      </c>
      <c r="P211">
        <v>1</v>
      </c>
    </row>
    <row r="212" spans="1:16" hidden="1" x14ac:dyDescent="0.25">
      <c r="A212">
        <v>210</v>
      </c>
      <c r="B212" t="b">
        <v>1</v>
      </c>
      <c r="C212" s="12" t="s">
        <v>258</v>
      </c>
      <c r="D212" s="12" t="s">
        <v>428</v>
      </c>
      <c r="E212" s="12" t="s">
        <v>614</v>
      </c>
      <c r="F212" s="12" t="s">
        <v>437</v>
      </c>
      <c r="G212" s="7" t="s">
        <v>311</v>
      </c>
      <c r="H212" s="7" t="s">
        <v>637</v>
      </c>
      <c r="I212" s="7">
        <v>11</v>
      </c>
      <c r="J212" s="7">
        <v>8</v>
      </c>
      <c r="K212" s="7">
        <v>0</v>
      </c>
      <c r="L212" s="14">
        <v>0.72727272727272729</v>
      </c>
      <c r="M212" s="18">
        <v>0</v>
      </c>
      <c r="N212" s="17">
        <v>0</v>
      </c>
      <c r="O212" s="19">
        <v>0.72727272727272729</v>
      </c>
      <c r="P212">
        <v>1</v>
      </c>
    </row>
    <row r="213" spans="1:16" hidden="1" x14ac:dyDescent="0.25">
      <c r="A213">
        <v>211</v>
      </c>
      <c r="B213" t="b">
        <v>1</v>
      </c>
      <c r="C213" s="12" t="s">
        <v>275</v>
      </c>
      <c r="D213" s="12" t="s">
        <v>428</v>
      </c>
      <c r="E213" s="12" t="s">
        <v>614</v>
      </c>
      <c r="F213" s="12" t="s">
        <v>438</v>
      </c>
      <c r="G213" s="7" t="s">
        <v>311</v>
      </c>
      <c r="H213" s="7" t="s">
        <v>637</v>
      </c>
      <c r="I213" s="7">
        <v>22</v>
      </c>
      <c r="J213" s="7">
        <v>18</v>
      </c>
      <c r="K213" s="7">
        <v>1</v>
      </c>
      <c r="L213" s="14">
        <v>0.81818181818181823</v>
      </c>
      <c r="M213" s="18">
        <v>4.5454545454545463E-2</v>
      </c>
      <c r="N213" s="17">
        <v>0</v>
      </c>
      <c r="O213" s="19">
        <v>0.86363636363636365</v>
      </c>
      <c r="P213">
        <v>1</v>
      </c>
    </row>
    <row r="214" spans="1:16" hidden="1" x14ac:dyDescent="0.25">
      <c r="A214">
        <v>212</v>
      </c>
      <c r="B214" t="b">
        <v>1</v>
      </c>
      <c r="C214" s="12" t="s">
        <v>36</v>
      </c>
      <c r="D214" s="12" t="s">
        <v>428</v>
      </c>
      <c r="E214" s="12" t="s">
        <v>614</v>
      </c>
      <c r="F214" s="12" t="s">
        <v>468</v>
      </c>
      <c r="G214" s="7" t="s">
        <v>312</v>
      </c>
      <c r="H214" s="7" t="s">
        <v>637</v>
      </c>
      <c r="I214" s="7">
        <v>1542</v>
      </c>
      <c r="J214" s="7">
        <v>712</v>
      </c>
      <c r="K214" s="7">
        <v>3</v>
      </c>
      <c r="L214" s="14">
        <v>0.46173800259403369</v>
      </c>
      <c r="M214" s="18">
        <v>1.945525291828794E-3</v>
      </c>
      <c r="N214" s="17">
        <v>0</v>
      </c>
      <c r="O214" s="19">
        <v>0.46368352788586248</v>
      </c>
      <c r="P214">
        <v>1</v>
      </c>
    </row>
    <row r="215" spans="1:16" hidden="1" x14ac:dyDescent="0.25">
      <c r="A215">
        <v>213</v>
      </c>
      <c r="B215" t="b">
        <v>1</v>
      </c>
      <c r="C215" s="12" t="s">
        <v>74</v>
      </c>
      <c r="D215" s="12" t="s">
        <v>428</v>
      </c>
      <c r="E215" s="12" t="s">
        <v>614</v>
      </c>
      <c r="F215" s="12" t="s">
        <v>472</v>
      </c>
      <c r="G215" s="7" t="s">
        <v>312</v>
      </c>
      <c r="H215" s="7" t="s">
        <v>637</v>
      </c>
      <c r="I215" s="7">
        <v>1091</v>
      </c>
      <c r="J215" s="7">
        <v>437</v>
      </c>
      <c r="K215" s="7">
        <v>4</v>
      </c>
      <c r="L215" s="14">
        <v>0.40054995417048578</v>
      </c>
      <c r="M215" s="18">
        <v>3.666361136571952E-3</v>
      </c>
      <c r="N215" s="17">
        <v>0</v>
      </c>
      <c r="O215" s="19">
        <v>0.40421631530705771</v>
      </c>
      <c r="P215">
        <v>1</v>
      </c>
    </row>
    <row r="216" spans="1:16" hidden="1" x14ac:dyDescent="0.25">
      <c r="A216">
        <v>214</v>
      </c>
      <c r="B216" t="b">
        <v>1</v>
      </c>
      <c r="C216" s="12" t="s">
        <v>7</v>
      </c>
      <c r="D216" s="12" t="s">
        <v>428</v>
      </c>
      <c r="E216" s="12" t="s">
        <v>614</v>
      </c>
      <c r="F216" s="12" t="s">
        <v>590</v>
      </c>
      <c r="G216" s="7" t="s">
        <v>313</v>
      </c>
      <c r="H216" s="7" t="s">
        <v>637</v>
      </c>
      <c r="I216" s="7">
        <v>4748</v>
      </c>
      <c r="J216" s="7">
        <v>73</v>
      </c>
      <c r="K216" s="7">
        <v>12</v>
      </c>
      <c r="L216" s="14">
        <v>1.537489469250211E-2</v>
      </c>
      <c r="M216" s="18">
        <v>2.527379949452401E-3</v>
      </c>
      <c r="N216" s="17">
        <v>0</v>
      </c>
      <c r="O216" s="19">
        <v>1.790227464195451E-2</v>
      </c>
      <c r="P216">
        <v>1</v>
      </c>
    </row>
    <row r="217" spans="1:16" hidden="1" x14ac:dyDescent="0.25">
      <c r="A217">
        <v>215</v>
      </c>
      <c r="B217" t="b">
        <v>1</v>
      </c>
      <c r="C217" s="12" t="s">
        <v>257</v>
      </c>
      <c r="D217" s="12" t="s">
        <v>428</v>
      </c>
      <c r="E217" s="12" t="s">
        <v>614</v>
      </c>
      <c r="F217" s="12" t="s">
        <v>570</v>
      </c>
      <c r="G217" s="7" t="s">
        <v>314</v>
      </c>
      <c r="H217" s="7" t="s">
        <v>637</v>
      </c>
      <c r="I217" s="7">
        <v>103</v>
      </c>
      <c r="J217" s="7">
        <v>50</v>
      </c>
      <c r="K217" s="7">
        <v>1</v>
      </c>
      <c r="L217" s="14">
        <v>0.4854368932038835</v>
      </c>
      <c r="M217" s="18">
        <v>9.7087378640776691E-3</v>
      </c>
      <c r="N217" s="17">
        <v>0</v>
      </c>
      <c r="O217" s="19">
        <v>0.49514563106796117</v>
      </c>
      <c r="P217">
        <v>1</v>
      </c>
    </row>
    <row r="218" spans="1:16" hidden="1" x14ac:dyDescent="0.25">
      <c r="A218">
        <v>216</v>
      </c>
      <c r="B218" t="b">
        <v>1</v>
      </c>
      <c r="C218" s="12" t="s">
        <v>289</v>
      </c>
      <c r="D218" s="12" t="s">
        <v>428</v>
      </c>
      <c r="E218" s="12" t="s">
        <v>614</v>
      </c>
      <c r="F218" s="12" t="s">
        <v>580</v>
      </c>
      <c r="G218" s="7" t="s">
        <v>314</v>
      </c>
      <c r="H218" s="7" t="s">
        <v>637</v>
      </c>
      <c r="I218" s="7">
        <v>19</v>
      </c>
      <c r="J218" s="7">
        <v>9</v>
      </c>
      <c r="K218" s="7">
        <v>0</v>
      </c>
      <c r="L218" s="14">
        <v>0.47368421052631582</v>
      </c>
      <c r="M218" s="18">
        <v>0</v>
      </c>
      <c r="N218" s="17">
        <v>0</v>
      </c>
      <c r="O218" s="19">
        <v>0.47368421052631582</v>
      </c>
      <c r="P218">
        <v>1</v>
      </c>
    </row>
    <row r="219" spans="1:16" hidden="1" x14ac:dyDescent="0.25">
      <c r="A219">
        <v>217</v>
      </c>
      <c r="B219" t="b">
        <v>1</v>
      </c>
      <c r="C219" s="12" t="s">
        <v>20</v>
      </c>
      <c r="D219" s="12" t="s">
        <v>428</v>
      </c>
      <c r="E219" s="12" t="s">
        <v>614</v>
      </c>
      <c r="F219" s="12" t="s">
        <v>526</v>
      </c>
      <c r="G219" s="7" t="s">
        <v>313</v>
      </c>
      <c r="H219" s="7" t="s">
        <v>637</v>
      </c>
      <c r="I219" s="7">
        <v>3996</v>
      </c>
      <c r="J219" s="7">
        <v>414</v>
      </c>
      <c r="K219" s="7">
        <v>32</v>
      </c>
      <c r="L219" s="14">
        <v>0.1036036036036036</v>
      </c>
      <c r="M219" s="18">
        <v>8.0080080080080079E-3</v>
      </c>
      <c r="N219" s="17">
        <v>0</v>
      </c>
      <c r="O219" s="19">
        <v>0.11161161161161161</v>
      </c>
      <c r="P219">
        <v>1</v>
      </c>
    </row>
    <row r="220" spans="1:16" hidden="1" x14ac:dyDescent="0.25">
      <c r="A220">
        <v>218</v>
      </c>
      <c r="B220" t="b">
        <v>1</v>
      </c>
      <c r="C220" s="12" t="s">
        <v>157</v>
      </c>
      <c r="D220" s="12" t="s">
        <v>380</v>
      </c>
      <c r="E220" s="12" t="s">
        <v>609</v>
      </c>
      <c r="F220" s="12" t="s">
        <v>398</v>
      </c>
      <c r="G220" s="7" t="s">
        <v>310</v>
      </c>
      <c r="H220" s="7" t="s">
        <v>637</v>
      </c>
      <c r="I220" s="7">
        <v>50</v>
      </c>
      <c r="J220" s="7">
        <v>11</v>
      </c>
      <c r="K220" s="7">
        <v>12</v>
      </c>
      <c r="L220" s="14">
        <v>0.22</v>
      </c>
      <c r="M220" s="18">
        <v>0.24</v>
      </c>
      <c r="N220" s="17">
        <v>0</v>
      </c>
      <c r="O220" s="19">
        <v>0.45999999999999996</v>
      </c>
      <c r="P220">
        <v>1</v>
      </c>
    </row>
    <row r="221" spans="1:16" hidden="1" x14ac:dyDescent="0.25">
      <c r="A221">
        <v>219</v>
      </c>
      <c r="B221" t="b">
        <v>1</v>
      </c>
      <c r="C221" s="12" t="s">
        <v>56</v>
      </c>
      <c r="D221" s="12" t="s">
        <v>380</v>
      </c>
      <c r="E221" s="12" t="s">
        <v>609</v>
      </c>
      <c r="F221" s="12" t="s">
        <v>470</v>
      </c>
      <c r="G221" s="7" t="s">
        <v>312</v>
      </c>
      <c r="H221" s="7" t="s">
        <v>637</v>
      </c>
      <c r="I221" s="7">
        <v>543</v>
      </c>
      <c r="J221" s="7">
        <v>207</v>
      </c>
      <c r="K221" s="7">
        <v>13</v>
      </c>
      <c r="L221" s="14">
        <v>0.38121546961325969</v>
      </c>
      <c r="M221" s="18">
        <v>2.3941068139963169E-2</v>
      </c>
      <c r="N221" s="17">
        <v>0</v>
      </c>
      <c r="O221" s="19">
        <v>0.40515653775322286</v>
      </c>
      <c r="P221">
        <v>1</v>
      </c>
    </row>
    <row r="222" spans="1:16" hidden="1" x14ac:dyDescent="0.25">
      <c r="A222">
        <v>220</v>
      </c>
      <c r="B222" t="b">
        <v>1</v>
      </c>
      <c r="C222" s="12" t="s">
        <v>248</v>
      </c>
      <c r="D222" s="12" t="s">
        <v>380</v>
      </c>
      <c r="E222" s="12" t="s">
        <v>609</v>
      </c>
      <c r="F222" s="12" t="s">
        <v>406</v>
      </c>
      <c r="G222" s="7" t="s">
        <v>310</v>
      </c>
      <c r="H222" s="7" t="s">
        <v>637</v>
      </c>
      <c r="I222" s="7">
        <v>26</v>
      </c>
      <c r="J222" s="7">
        <v>12</v>
      </c>
      <c r="K222" s="7">
        <v>0</v>
      </c>
      <c r="L222" s="14">
        <v>0.46153846153846162</v>
      </c>
      <c r="M222" s="18">
        <v>0</v>
      </c>
      <c r="N222" s="17">
        <v>0</v>
      </c>
      <c r="O222" s="19">
        <v>0.46153846153846162</v>
      </c>
      <c r="P222">
        <v>1</v>
      </c>
    </row>
    <row r="223" spans="1:16" hidden="1" x14ac:dyDescent="0.25">
      <c r="A223">
        <v>221</v>
      </c>
      <c r="B223" t="b">
        <v>1</v>
      </c>
      <c r="C223" s="12" t="s">
        <v>5</v>
      </c>
      <c r="D223" s="12" t="s">
        <v>380</v>
      </c>
      <c r="E223" s="12" t="s">
        <v>609</v>
      </c>
      <c r="F223" s="12" t="s">
        <v>381</v>
      </c>
      <c r="G223" s="7" t="s">
        <v>310</v>
      </c>
      <c r="H223" s="7" t="s">
        <v>637</v>
      </c>
      <c r="I223" s="7">
        <v>155</v>
      </c>
      <c r="J223" s="7">
        <v>73</v>
      </c>
      <c r="K223" s="7">
        <v>4</v>
      </c>
      <c r="L223" s="14">
        <v>0.47096774193548391</v>
      </c>
      <c r="M223" s="18">
        <v>2.5806451612903229E-2</v>
      </c>
      <c r="N223" s="17">
        <v>0</v>
      </c>
      <c r="O223" s="19">
        <v>0.49677419354838714</v>
      </c>
      <c r="P223">
        <v>1</v>
      </c>
    </row>
    <row r="224" spans="1:16" hidden="1" x14ac:dyDescent="0.25">
      <c r="A224">
        <v>222</v>
      </c>
      <c r="B224" t="b">
        <v>1</v>
      </c>
      <c r="C224" s="12" t="s">
        <v>284</v>
      </c>
      <c r="D224" s="12" t="s">
        <v>380</v>
      </c>
      <c r="E224" s="12" t="s">
        <v>609</v>
      </c>
      <c r="F224" s="12" t="s">
        <v>407</v>
      </c>
      <c r="G224" s="7" t="s">
        <v>310</v>
      </c>
      <c r="H224" s="7" t="s">
        <v>637</v>
      </c>
      <c r="I224" s="7">
        <v>20</v>
      </c>
      <c r="J224" s="7">
        <v>11</v>
      </c>
      <c r="K224" s="7">
        <v>0</v>
      </c>
      <c r="L224" s="14">
        <v>0.55000000000000004</v>
      </c>
      <c r="M224" s="18">
        <v>0</v>
      </c>
      <c r="N224" s="17">
        <v>0</v>
      </c>
      <c r="O224" s="19">
        <v>0.55000000000000004</v>
      </c>
      <c r="P224">
        <v>1</v>
      </c>
    </row>
    <row r="225" spans="1:16" hidden="1" x14ac:dyDescent="0.25">
      <c r="A225">
        <v>223</v>
      </c>
      <c r="B225" t="b">
        <v>1</v>
      </c>
      <c r="C225" s="12" t="s">
        <v>46</v>
      </c>
      <c r="D225" s="12" t="s">
        <v>425</v>
      </c>
      <c r="E225" s="12" t="s">
        <v>613</v>
      </c>
      <c r="F225" s="12" t="s">
        <v>426</v>
      </c>
      <c r="G225" s="7" t="s">
        <v>311</v>
      </c>
      <c r="H225" s="7" t="s">
        <v>637</v>
      </c>
      <c r="I225" s="7">
        <v>228</v>
      </c>
      <c r="J225" s="7">
        <v>133</v>
      </c>
      <c r="K225" s="7">
        <v>0</v>
      </c>
      <c r="L225" s="14">
        <v>0.58333333333333337</v>
      </c>
      <c r="M225" s="18">
        <v>0</v>
      </c>
      <c r="N225" s="17">
        <v>0</v>
      </c>
      <c r="O225" s="19">
        <v>0.58333333333333337</v>
      </c>
      <c r="P225">
        <v>1</v>
      </c>
    </row>
    <row r="226" spans="1:16" hidden="1" x14ac:dyDescent="0.25">
      <c r="A226">
        <v>224</v>
      </c>
      <c r="B226" t="b">
        <v>1</v>
      </c>
      <c r="C226" s="12" t="s">
        <v>58</v>
      </c>
      <c r="D226" s="12" t="s">
        <v>425</v>
      </c>
      <c r="E226" s="12" t="s">
        <v>613</v>
      </c>
      <c r="F226" s="12" t="s">
        <v>471</v>
      </c>
      <c r="G226" s="7" t="s">
        <v>312</v>
      </c>
      <c r="H226" s="7" t="s">
        <v>637</v>
      </c>
      <c r="I226" s="7">
        <v>296</v>
      </c>
      <c r="J226" s="7">
        <v>161</v>
      </c>
      <c r="K226" s="7">
        <v>1</v>
      </c>
      <c r="L226" s="14">
        <v>0.54391891891891897</v>
      </c>
      <c r="M226" s="18">
        <v>3.378378378378379E-3</v>
      </c>
      <c r="N226" s="17">
        <v>0</v>
      </c>
      <c r="O226" s="19">
        <v>0.54729729729729737</v>
      </c>
      <c r="P226">
        <v>1</v>
      </c>
    </row>
    <row r="227" spans="1:16" hidden="1" x14ac:dyDescent="0.25">
      <c r="A227">
        <v>225</v>
      </c>
      <c r="B227" t="b">
        <v>1</v>
      </c>
      <c r="C227" s="12" t="s">
        <v>152</v>
      </c>
      <c r="D227" s="12" t="s">
        <v>425</v>
      </c>
      <c r="E227" s="12" t="s">
        <v>613</v>
      </c>
      <c r="F227" s="12" t="s">
        <v>475</v>
      </c>
      <c r="G227" s="7" t="s">
        <v>312</v>
      </c>
      <c r="H227" s="7" t="s">
        <v>637</v>
      </c>
      <c r="I227" s="7">
        <v>100</v>
      </c>
      <c r="J227" s="7">
        <v>64</v>
      </c>
      <c r="K227" s="7">
        <v>0</v>
      </c>
      <c r="L227" s="14">
        <v>0.64</v>
      </c>
      <c r="M227" s="18">
        <v>0</v>
      </c>
      <c r="N227" s="17">
        <v>0</v>
      </c>
      <c r="O227" s="19">
        <v>0.64</v>
      </c>
      <c r="P227">
        <v>1</v>
      </c>
    </row>
    <row r="228" spans="1:16" hidden="1" x14ac:dyDescent="0.25">
      <c r="A228">
        <v>226</v>
      </c>
      <c r="B228" t="b">
        <v>1</v>
      </c>
      <c r="C228" s="12" t="s">
        <v>194</v>
      </c>
      <c r="D228" s="12" t="s">
        <v>425</v>
      </c>
      <c r="E228" s="12" t="s">
        <v>613</v>
      </c>
      <c r="F228" s="12" t="s">
        <v>427</v>
      </c>
      <c r="G228" s="7" t="s">
        <v>311</v>
      </c>
      <c r="H228" s="7" t="s">
        <v>637</v>
      </c>
      <c r="I228" s="7">
        <v>236</v>
      </c>
      <c r="J228" s="7">
        <v>169</v>
      </c>
      <c r="K228" s="7">
        <v>0</v>
      </c>
      <c r="L228" s="14">
        <v>0.71610169491525422</v>
      </c>
      <c r="M228" s="18">
        <v>0</v>
      </c>
      <c r="N228" s="17">
        <v>0</v>
      </c>
      <c r="O228" s="19">
        <v>0.71610169491525422</v>
      </c>
      <c r="P228">
        <v>1</v>
      </c>
    </row>
    <row r="229" spans="1:16" hidden="1" x14ac:dyDescent="0.25">
      <c r="A229">
        <v>227</v>
      </c>
      <c r="B229" t="b">
        <v>1</v>
      </c>
      <c r="C229" s="12" t="s">
        <v>18</v>
      </c>
      <c r="D229" s="12" t="s">
        <v>425</v>
      </c>
      <c r="E229" s="12" t="s">
        <v>613</v>
      </c>
      <c r="F229" s="12" t="s">
        <v>467</v>
      </c>
      <c r="G229" s="7" t="s">
        <v>312</v>
      </c>
      <c r="H229" s="7" t="s">
        <v>637</v>
      </c>
      <c r="I229" s="7">
        <v>1935</v>
      </c>
      <c r="J229" s="7">
        <v>938</v>
      </c>
      <c r="K229" s="7">
        <v>3</v>
      </c>
      <c r="L229" s="14">
        <v>0.48475452196382429</v>
      </c>
      <c r="M229" s="18">
        <v>1.550387596899225E-3</v>
      </c>
      <c r="N229" s="17">
        <v>0</v>
      </c>
      <c r="O229" s="19">
        <v>0.48630490956072353</v>
      </c>
      <c r="P229">
        <v>1</v>
      </c>
    </row>
    <row r="230" spans="1:16" hidden="1" x14ac:dyDescent="0.25">
      <c r="A230">
        <v>228</v>
      </c>
      <c r="B230" t="b">
        <v>1</v>
      </c>
      <c r="C230" s="12" t="s">
        <v>234</v>
      </c>
      <c r="D230" s="12" t="s">
        <v>425</v>
      </c>
      <c r="E230" s="12" t="s">
        <v>613</v>
      </c>
      <c r="F230" s="12" t="s">
        <v>570</v>
      </c>
      <c r="G230" s="7" t="s">
        <v>314</v>
      </c>
      <c r="H230" s="7" t="s">
        <v>637</v>
      </c>
      <c r="I230" s="7">
        <v>94</v>
      </c>
      <c r="J230" s="7">
        <v>44</v>
      </c>
      <c r="K230" s="7">
        <v>1</v>
      </c>
      <c r="L230" s="14">
        <v>0.46808510638297868</v>
      </c>
      <c r="M230" s="18">
        <v>1.063829787234043E-2</v>
      </c>
      <c r="N230" s="17">
        <v>0</v>
      </c>
      <c r="O230" s="19">
        <v>0.47872340425531912</v>
      </c>
      <c r="P230">
        <v>1</v>
      </c>
    </row>
    <row r="231" spans="1:16" hidden="1" x14ac:dyDescent="0.25">
      <c r="A231">
        <v>229</v>
      </c>
      <c r="B231" t="b">
        <v>1</v>
      </c>
      <c r="C231" s="12" t="s">
        <v>245</v>
      </c>
      <c r="D231" s="12" t="s">
        <v>425</v>
      </c>
      <c r="E231" s="12" t="s">
        <v>613</v>
      </c>
      <c r="F231" s="12" t="s">
        <v>580</v>
      </c>
      <c r="G231" s="7" t="s">
        <v>314</v>
      </c>
      <c r="H231" s="7" t="s">
        <v>637</v>
      </c>
      <c r="I231" s="7">
        <v>12</v>
      </c>
      <c r="J231" s="7">
        <v>9</v>
      </c>
      <c r="K231" s="7">
        <v>0</v>
      </c>
      <c r="L231" s="14">
        <v>0.75</v>
      </c>
      <c r="M231" s="18">
        <v>0</v>
      </c>
      <c r="N231" s="17">
        <v>0</v>
      </c>
      <c r="O231" s="19">
        <v>0.75</v>
      </c>
      <c r="P231">
        <v>1</v>
      </c>
    </row>
    <row r="232" spans="1:16" hidden="1" x14ac:dyDescent="0.25">
      <c r="A232">
        <v>230</v>
      </c>
      <c r="B232" t="b">
        <v>1</v>
      </c>
      <c r="C232" s="12" t="s">
        <v>69</v>
      </c>
      <c r="D232" s="12" t="s">
        <v>425</v>
      </c>
      <c r="E232" s="12" t="s">
        <v>613</v>
      </c>
      <c r="F232" s="12" t="s">
        <v>526</v>
      </c>
      <c r="G232" s="7" t="s">
        <v>313</v>
      </c>
      <c r="H232" s="7" t="s">
        <v>637</v>
      </c>
      <c r="I232" s="7">
        <v>3007</v>
      </c>
      <c r="J232" s="7">
        <v>166</v>
      </c>
      <c r="K232" s="7">
        <v>9</v>
      </c>
      <c r="L232" s="14">
        <v>5.520452278017958E-2</v>
      </c>
      <c r="M232" s="18">
        <v>2.9930162953109409E-3</v>
      </c>
      <c r="N232" s="17">
        <v>0</v>
      </c>
      <c r="O232" s="19">
        <v>5.8197539075490523E-2</v>
      </c>
      <c r="P232">
        <v>1</v>
      </c>
    </row>
    <row r="233" spans="1:16" hidden="1" x14ac:dyDescent="0.25">
      <c r="A233">
        <v>231</v>
      </c>
      <c r="B233" t="b">
        <v>1</v>
      </c>
      <c r="C233" s="12" t="s">
        <v>165</v>
      </c>
      <c r="D233" s="12" t="s">
        <v>365</v>
      </c>
      <c r="E233" s="12" t="s">
        <v>607</v>
      </c>
      <c r="F233" s="12" t="s">
        <v>399</v>
      </c>
      <c r="G233" s="7" t="s">
        <v>310</v>
      </c>
      <c r="H233" s="7" t="s">
        <v>637</v>
      </c>
      <c r="I233" s="7">
        <v>48</v>
      </c>
      <c r="J233" s="7">
        <v>11</v>
      </c>
      <c r="K233" s="7">
        <v>2</v>
      </c>
      <c r="L233" s="14">
        <v>0.22916666666666671</v>
      </c>
      <c r="M233" s="18">
        <v>4.1666666666666657E-2</v>
      </c>
      <c r="N233" s="17">
        <v>0</v>
      </c>
      <c r="O233" s="19">
        <v>0.27083333333333337</v>
      </c>
      <c r="P233">
        <v>1</v>
      </c>
    </row>
    <row r="234" spans="1:16" hidden="1" x14ac:dyDescent="0.25">
      <c r="A234">
        <v>232</v>
      </c>
      <c r="B234" t="b">
        <v>1</v>
      </c>
      <c r="C234" s="12" t="s">
        <v>63</v>
      </c>
      <c r="D234" s="12" t="s">
        <v>365</v>
      </c>
      <c r="E234" s="12" t="s">
        <v>607</v>
      </c>
      <c r="F234" s="12" t="s">
        <v>593</v>
      </c>
      <c r="G234" s="7" t="s">
        <v>313</v>
      </c>
      <c r="H234" s="7" t="s">
        <v>637</v>
      </c>
      <c r="I234" s="7">
        <v>1101</v>
      </c>
      <c r="J234" s="7">
        <v>69</v>
      </c>
      <c r="K234" s="7">
        <v>21</v>
      </c>
      <c r="L234" s="14">
        <v>6.2670299727520432E-2</v>
      </c>
      <c r="M234" s="18">
        <v>1.9073569482288829E-2</v>
      </c>
      <c r="N234" s="17">
        <v>0</v>
      </c>
      <c r="O234" s="19">
        <v>8.1743869209809264E-2</v>
      </c>
      <c r="P234">
        <v>1</v>
      </c>
    </row>
    <row r="235" spans="1:16" hidden="1" x14ac:dyDescent="0.25">
      <c r="A235">
        <v>233</v>
      </c>
      <c r="B235" t="b">
        <v>1</v>
      </c>
      <c r="C235" s="12" t="s">
        <v>190</v>
      </c>
      <c r="D235" s="12" t="s">
        <v>365</v>
      </c>
      <c r="E235" s="12" t="s">
        <v>607</v>
      </c>
      <c r="F235" s="12" t="s">
        <v>597</v>
      </c>
      <c r="G235" s="7" t="s">
        <v>314</v>
      </c>
      <c r="H235" s="7" t="s">
        <v>637</v>
      </c>
      <c r="I235" s="7">
        <v>136</v>
      </c>
      <c r="J235" s="7">
        <v>81</v>
      </c>
      <c r="K235" s="7">
        <v>35</v>
      </c>
      <c r="L235" s="14">
        <v>0.59558823529411764</v>
      </c>
      <c r="M235" s="18">
        <v>0.25735294117647062</v>
      </c>
      <c r="N235" s="17">
        <v>0</v>
      </c>
      <c r="O235" s="19">
        <v>0.85294117647058831</v>
      </c>
      <c r="P235">
        <v>1</v>
      </c>
    </row>
    <row r="236" spans="1:16" hidden="1" x14ac:dyDescent="0.25">
      <c r="A236">
        <v>234</v>
      </c>
      <c r="B236" t="b">
        <v>1</v>
      </c>
      <c r="C236" s="12" t="s">
        <v>253</v>
      </c>
      <c r="D236" s="12" t="s">
        <v>365</v>
      </c>
      <c r="E236" s="12" t="s">
        <v>607</v>
      </c>
      <c r="F236" s="12" t="s">
        <v>359</v>
      </c>
      <c r="G236" s="7" t="s">
        <v>310</v>
      </c>
      <c r="H236" s="7" t="s">
        <v>637</v>
      </c>
      <c r="I236" s="7">
        <v>24</v>
      </c>
      <c r="J236" s="7">
        <v>3</v>
      </c>
      <c r="K236" s="7">
        <v>0</v>
      </c>
      <c r="L236" s="14">
        <v>0.125</v>
      </c>
      <c r="M236" s="18">
        <v>0</v>
      </c>
      <c r="N236" s="17">
        <v>0</v>
      </c>
      <c r="O236" s="19">
        <v>0.125</v>
      </c>
      <c r="P236">
        <v>1</v>
      </c>
    </row>
    <row r="237" spans="1:16" hidden="1" x14ac:dyDescent="0.25">
      <c r="A237">
        <v>235</v>
      </c>
      <c r="B237" t="b">
        <v>1</v>
      </c>
      <c r="C237" s="12" t="s">
        <v>192</v>
      </c>
      <c r="D237" s="12" t="s">
        <v>365</v>
      </c>
      <c r="E237" s="12" t="s">
        <v>607</v>
      </c>
      <c r="F237" s="12" t="s">
        <v>434</v>
      </c>
      <c r="G237" s="7" t="s">
        <v>311</v>
      </c>
      <c r="H237" s="7" t="s">
        <v>637</v>
      </c>
      <c r="I237" s="7">
        <v>37</v>
      </c>
      <c r="J237" s="7">
        <v>23</v>
      </c>
      <c r="K237" s="7">
        <v>0</v>
      </c>
      <c r="L237" s="14">
        <v>0.6216216216216216</v>
      </c>
      <c r="M237" s="18">
        <v>0</v>
      </c>
      <c r="N237" s="17">
        <v>0</v>
      </c>
      <c r="O237" s="19">
        <v>0.6216216216216216</v>
      </c>
      <c r="P237">
        <v>1</v>
      </c>
    </row>
    <row r="238" spans="1:16" hidden="1" x14ac:dyDescent="0.25">
      <c r="A238">
        <v>236</v>
      </c>
      <c r="B238" t="b">
        <v>1</v>
      </c>
      <c r="C238" s="12" t="s">
        <v>213</v>
      </c>
      <c r="D238" s="12" t="s">
        <v>365</v>
      </c>
      <c r="E238" s="12" t="s">
        <v>607</v>
      </c>
      <c r="F238" s="12" t="s">
        <v>478</v>
      </c>
      <c r="G238" s="7" t="s">
        <v>312</v>
      </c>
      <c r="H238" s="7" t="s">
        <v>637</v>
      </c>
      <c r="I238" s="7">
        <v>100</v>
      </c>
      <c r="J238" s="7">
        <v>63</v>
      </c>
      <c r="K238" s="7">
        <v>0</v>
      </c>
      <c r="L238" s="14">
        <v>0.63</v>
      </c>
      <c r="M238" s="18">
        <v>0</v>
      </c>
      <c r="N238" s="17">
        <v>0</v>
      </c>
      <c r="O238" s="19">
        <v>0.63</v>
      </c>
      <c r="P238">
        <v>1</v>
      </c>
    </row>
    <row r="239" spans="1:16" hidden="1" x14ac:dyDescent="0.25">
      <c r="A239">
        <v>237</v>
      </c>
      <c r="B239" t="b">
        <v>1</v>
      </c>
      <c r="C239" s="12" t="s">
        <v>81</v>
      </c>
      <c r="D239" s="12" t="s">
        <v>387</v>
      </c>
      <c r="E239" s="12" t="s">
        <v>611</v>
      </c>
      <c r="F239" s="12" t="s">
        <v>388</v>
      </c>
      <c r="G239" s="7" t="s">
        <v>310</v>
      </c>
      <c r="H239" s="7" t="s">
        <v>637</v>
      </c>
      <c r="I239" s="7">
        <v>369</v>
      </c>
      <c r="J239" s="7">
        <v>163</v>
      </c>
      <c r="K239" s="7">
        <v>109</v>
      </c>
      <c r="L239" s="14">
        <v>0.44173441734417351</v>
      </c>
      <c r="M239" s="18">
        <v>0.29539295392953929</v>
      </c>
      <c r="N239" s="17">
        <v>0</v>
      </c>
      <c r="O239" s="19">
        <v>0.73712737127371275</v>
      </c>
      <c r="P239">
        <v>1</v>
      </c>
    </row>
    <row r="240" spans="1:16" hidden="1" x14ac:dyDescent="0.25">
      <c r="A240">
        <v>238</v>
      </c>
      <c r="B240" t="b">
        <v>1</v>
      </c>
      <c r="C240" s="12" t="s">
        <v>279</v>
      </c>
      <c r="D240" s="12" t="s">
        <v>387</v>
      </c>
      <c r="E240" s="12" t="s">
        <v>611</v>
      </c>
      <c r="F240" s="12" t="s">
        <v>433</v>
      </c>
      <c r="G240" s="7" t="s">
        <v>311</v>
      </c>
      <c r="H240" s="7" t="s">
        <v>637</v>
      </c>
      <c r="I240" s="7">
        <v>64</v>
      </c>
      <c r="J240" s="7">
        <v>24</v>
      </c>
      <c r="K240" s="7">
        <v>7</v>
      </c>
      <c r="L240" s="14">
        <v>0.375</v>
      </c>
      <c r="M240" s="18">
        <v>0.109375</v>
      </c>
      <c r="N240" s="17">
        <v>0</v>
      </c>
      <c r="O240" s="19">
        <v>0.484375</v>
      </c>
      <c r="P240">
        <v>1</v>
      </c>
    </row>
    <row r="241" spans="1:16" hidden="1" x14ac:dyDescent="0.25">
      <c r="A241">
        <v>239</v>
      </c>
      <c r="B241" t="b">
        <v>1</v>
      </c>
      <c r="C241" s="12" t="s">
        <v>174</v>
      </c>
      <c r="D241" s="12" t="s">
        <v>387</v>
      </c>
      <c r="E241" s="12" t="s">
        <v>611</v>
      </c>
      <c r="F241" s="12" t="s">
        <v>576</v>
      </c>
      <c r="G241" s="7" t="s">
        <v>314</v>
      </c>
      <c r="H241" s="7" t="s">
        <v>637</v>
      </c>
      <c r="I241" s="7">
        <v>157</v>
      </c>
      <c r="J241" s="7">
        <v>72</v>
      </c>
      <c r="K241" s="7">
        <v>44</v>
      </c>
      <c r="L241" s="14">
        <v>0.45859872611464969</v>
      </c>
      <c r="M241" s="18">
        <v>0.28025477707006369</v>
      </c>
      <c r="N241" s="17">
        <v>0</v>
      </c>
      <c r="O241" s="19">
        <v>0.73885350318471343</v>
      </c>
      <c r="P241">
        <v>1</v>
      </c>
    </row>
    <row r="242" spans="1:16" hidden="1" x14ac:dyDescent="0.25">
      <c r="A242">
        <v>240</v>
      </c>
      <c r="B242" t="b">
        <v>1</v>
      </c>
      <c r="C242" s="12" t="s">
        <v>118</v>
      </c>
      <c r="D242" s="12" t="s">
        <v>387</v>
      </c>
      <c r="E242" s="12" t="s">
        <v>611</v>
      </c>
      <c r="F242" s="12" t="s">
        <v>394</v>
      </c>
      <c r="G242" s="7" t="s">
        <v>310</v>
      </c>
      <c r="H242" s="7" t="s">
        <v>637</v>
      </c>
      <c r="I242" s="7">
        <v>427</v>
      </c>
      <c r="J242" s="7">
        <v>137</v>
      </c>
      <c r="K242" s="7">
        <v>20</v>
      </c>
      <c r="L242" s="14">
        <v>0.32084309133489458</v>
      </c>
      <c r="M242" s="18">
        <v>4.6838407494145202E-2</v>
      </c>
      <c r="N242" s="17">
        <v>0</v>
      </c>
      <c r="O242" s="19">
        <v>0.36768149882903978</v>
      </c>
      <c r="P242">
        <v>1</v>
      </c>
    </row>
    <row r="243" spans="1:16" hidden="1" x14ac:dyDescent="0.25">
      <c r="A243">
        <v>241</v>
      </c>
      <c r="B243" t="b">
        <v>1</v>
      </c>
      <c r="C243" s="12" t="s">
        <v>83</v>
      </c>
      <c r="D243" s="12" t="s">
        <v>387</v>
      </c>
      <c r="E243" s="12" t="s">
        <v>611</v>
      </c>
      <c r="F243" s="12" t="s">
        <v>531</v>
      </c>
      <c r="G243" s="7" t="s">
        <v>313</v>
      </c>
      <c r="H243" s="7" t="s">
        <v>637</v>
      </c>
      <c r="I243" s="7">
        <v>380</v>
      </c>
      <c r="J243" s="7">
        <v>41</v>
      </c>
      <c r="K243" s="7">
        <v>26</v>
      </c>
      <c r="L243" s="14">
        <v>0.10789473684210529</v>
      </c>
      <c r="M243" s="18">
        <v>6.8421052631578952E-2</v>
      </c>
      <c r="N243" s="17">
        <v>0</v>
      </c>
      <c r="O243" s="19">
        <v>0.17631578947368426</v>
      </c>
      <c r="P243">
        <v>1</v>
      </c>
    </row>
    <row r="244" spans="1:16" hidden="1" x14ac:dyDescent="0.25">
      <c r="A244">
        <v>242</v>
      </c>
      <c r="B244" t="b">
        <v>1</v>
      </c>
      <c r="C244" s="12" t="s">
        <v>75</v>
      </c>
      <c r="D244" s="12" t="s">
        <v>342</v>
      </c>
      <c r="E244" s="12" t="s">
        <v>598</v>
      </c>
      <c r="F244" s="12" t="s">
        <v>343</v>
      </c>
      <c r="G244" s="7" t="s">
        <v>914</v>
      </c>
      <c r="H244" s="7" t="s">
        <v>637</v>
      </c>
      <c r="I244" s="7">
        <v>541</v>
      </c>
      <c r="J244" s="7">
        <v>211</v>
      </c>
      <c r="K244" s="7">
        <v>14</v>
      </c>
      <c r="L244" s="14">
        <v>0.39001848428835489</v>
      </c>
      <c r="M244" s="18">
        <v>2.5878003696857669E-2</v>
      </c>
      <c r="N244" s="17">
        <v>0</v>
      </c>
      <c r="O244" s="19">
        <v>0.41589648798521256</v>
      </c>
      <c r="P244">
        <v>1</v>
      </c>
    </row>
    <row r="245" spans="1:16" hidden="1" x14ac:dyDescent="0.25">
      <c r="A245">
        <v>243</v>
      </c>
      <c r="B245" t="b">
        <v>1</v>
      </c>
      <c r="C245" s="12" t="s">
        <v>84</v>
      </c>
      <c r="D245" s="12" t="s">
        <v>342</v>
      </c>
      <c r="E245" s="12" t="s">
        <v>598</v>
      </c>
      <c r="F245" s="12" t="s">
        <v>345</v>
      </c>
      <c r="G245" s="7" t="s">
        <v>914</v>
      </c>
      <c r="H245" s="7" t="s">
        <v>637</v>
      </c>
      <c r="I245" s="7">
        <v>399</v>
      </c>
      <c r="J245" s="7">
        <v>82</v>
      </c>
      <c r="K245" s="7">
        <v>3</v>
      </c>
      <c r="L245" s="14">
        <v>0.2055137844611529</v>
      </c>
      <c r="M245" s="18">
        <v>7.5187969924812026E-3</v>
      </c>
      <c r="N245" s="17">
        <v>0</v>
      </c>
      <c r="O245" s="19">
        <v>0.2130325814536341</v>
      </c>
      <c r="P245">
        <v>1</v>
      </c>
    </row>
    <row r="246" spans="1:16" hidden="1" x14ac:dyDescent="0.25">
      <c r="A246">
        <v>244</v>
      </c>
      <c r="B246" t="b">
        <v>1</v>
      </c>
      <c r="C246" s="12" t="s">
        <v>78</v>
      </c>
      <c r="D246" s="12" t="s">
        <v>342</v>
      </c>
      <c r="E246" s="12" t="s">
        <v>598</v>
      </c>
      <c r="F246" s="12" t="s">
        <v>473</v>
      </c>
      <c r="G246" s="7" t="s">
        <v>312</v>
      </c>
      <c r="H246" s="7" t="s">
        <v>637</v>
      </c>
      <c r="I246" s="7">
        <v>336</v>
      </c>
      <c r="J246" s="7">
        <v>118</v>
      </c>
      <c r="K246" s="7">
        <v>8</v>
      </c>
      <c r="L246" s="14">
        <v>0.35119047619047622</v>
      </c>
      <c r="M246" s="18">
        <v>2.3809523809523812E-2</v>
      </c>
      <c r="N246" s="17">
        <v>0</v>
      </c>
      <c r="O246" s="19">
        <v>0.37500000000000006</v>
      </c>
      <c r="P246">
        <v>1</v>
      </c>
    </row>
    <row r="247" spans="1:16" hidden="1" x14ac:dyDescent="0.25">
      <c r="A247">
        <v>245</v>
      </c>
      <c r="B247" t="b">
        <v>1</v>
      </c>
      <c r="C247" s="12" t="s">
        <v>76</v>
      </c>
      <c r="D247" s="12" t="s">
        <v>342</v>
      </c>
      <c r="E247" s="12" t="s">
        <v>598</v>
      </c>
      <c r="F247" s="12" t="s">
        <v>344</v>
      </c>
      <c r="G247" s="7" t="s">
        <v>914</v>
      </c>
      <c r="H247" s="7" t="s">
        <v>637</v>
      </c>
      <c r="I247" s="7">
        <v>120</v>
      </c>
      <c r="J247" s="7">
        <v>8</v>
      </c>
      <c r="K247" s="7">
        <v>0</v>
      </c>
      <c r="L247" s="14">
        <v>6.6666666666666666E-2</v>
      </c>
      <c r="M247" s="18">
        <v>0</v>
      </c>
      <c r="N247" s="17">
        <v>0</v>
      </c>
      <c r="O247" s="19">
        <v>6.6666666666666666E-2</v>
      </c>
      <c r="P247">
        <v>1</v>
      </c>
    </row>
    <row r="248" spans="1:16" hidden="1" x14ac:dyDescent="0.25">
      <c r="A248">
        <v>246</v>
      </c>
      <c r="B248" t="b">
        <v>1</v>
      </c>
      <c r="C248" s="12" t="s">
        <v>232</v>
      </c>
      <c r="D248" s="12" t="s">
        <v>585</v>
      </c>
      <c r="E248" s="12" t="s">
        <v>600</v>
      </c>
      <c r="F248" s="12" t="s">
        <v>403</v>
      </c>
      <c r="G248" s="7" t="s">
        <v>310</v>
      </c>
      <c r="H248" s="7" t="s">
        <v>637</v>
      </c>
      <c r="I248" s="7">
        <v>95</v>
      </c>
      <c r="J248" s="7">
        <v>30</v>
      </c>
      <c r="K248" s="7">
        <v>1</v>
      </c>
      <c r="L248" s="14">
        <v>0.31578947368421051</v>
      </c>
      <c r="M248" s="18">
        <v>1.0526315789473681E-2</v>
      </c>
      <c r="N248" s="17">
        <v>0</v>
      </c>
      <c r="O248" s="19">
        <v>0.32631578947368417</v>
      </c>
      <c r="P248">
        <v>1</v>
      </c>
    </row>
    <row r="249" spans="1:16" hidden="1" x14ac:dyDescent="0.25">
      <c r="A249">
        <v>247</v>
      </c>
      <c r="B249" t="b">
        <v>1</v>
      </c>
      <c r="C249" s="12" t="s">
        <v>154</v>
      </c>
      <c r="D249" s="12" t="s">
        <v>585</v>
      </c>
      <c r="E249" s="12" t="s">
        <v>600</v>
      </c>
      <c r="F249" s="12" t="s">
        <v>541</v>
      </c>
      <c r="G249" s="7" t="s">
        <v>313</v>
      </c>
      <c r="H249" s="7" t="s">
        <v>637</v>
      </c>
      <c r="I249" s="7">
        <v>117</v>
      </c>
      <c r="J249" s="7">
        <v>8</v>
      </c>
      <c r="K249" s="7">
        <v>4</v>
      </c>
      <c r="L249" s="14">
        <v>6.8376068376068383E-2</v>
      </c>
      <c r="M249" s="18">
        <v>3.4188034188034191E-2</v>
      </c>
      <c r="N249" s="17">
        <v>0</v>
      </c>
      <c r="O249" s="19">
        <v>0.10256410256410257</v>
      </c>
      <c r="P249">
        <v>1</v>
      </c>
    </row>
    <row r="250" spans="1:16" hidden="1" x14ac:dyDescent="0.25">
      <c r="A250">
        <v>248</v>
      </c>
      <c r="B250" t="b">
        <v>1</v>
      </c>
      <c r="C250" s="12" t="s">
        <v>172</v>
      </c>
      <c r="D250" s="12" t="s">
        <v>585</v>
      </c>
      <c r="E250" s="12" t="s">
        <v>600</v>
      </c>
      <c r="F250" s="12" t="s">
        <v>575</v>
      </c>
      <c r="G250" s="7" t="s">
        <v>314</v>
      </c>
      <c r="H250" s="7" t="s">
        <v>637</v>
      </c>
      <c r="I250" s="7">
        <v>252</v>
      </c>
      <c r="J250" s="7">
        <v>115</v>
      </c>
      <c r="K250" s="7">
        <v>54</v>
      </c>
      <c r="L250" s="14">
        <v>0.45634920634920628</v>
      </c>
      <c r="M250" s="18">
        <v>0.2142857142857143</v>
      </c>
      <c r="N250" s="17">
        <v>0</v>
      </c>
      <c r="O250" s="19">
        <v>0.67063492063492058</v>
      </c>
      <c r="P250">
        <v>1</v>
      </c>
    </row>
    <row r="251" spans="1:16" hidden="1" x14ac:dyDescent="0.25">
      <c r="A251">
        <v>249</v>
      </c>
      <c r="B251" t="b">
        <v>1</v>
      </c>
      <c r="C251" s="12" t="s">
        <v>139</v>
      </c>
      <c r="D251" s="12" t="s">
        <v>585</v>
      </c>
      <c r="E251" s="12" t="s">
        <v>600</v>
      </c>
      <c r="F251" s="12" t="s">
        <v>360</v>
      </c>
      <c r="G251" s="7" t="s">
        <v>310</v>
      </c>
      <c r="H251" s="7" t="s">
        <v>637</v>
      </c>
      <c r="I251" s="7">
        <v>77</v>
      </c>
      <c r="J251" s="7">
        <v>41</v>
      </c>
      <c r="K251" s="7">
        <v>1</v>
      </c>
      <c r="L251" s="14">
        <v>0.53246753246753242</v>
      </c>
      <c r="M251" s="18">
        <v>1.298701298701299E-2</v>
      </c>
      <c r="N251" s="17">
        <v>0</v>
      </c>
      <c r="O251" s="19">
        <v>0.54545454545454541</v>
      </c>
      <c r="P251">
        <v>1</v>
      </c>
    </row>
    <row r="252" spans="1:16" hidden="1" x14ac:dyDescent="0.25">
      <c r="A252">
        <v>250</v>
      </c>
      <c r="B252" t="b">
        <v>1</v>
      </c>
      <c r="C252" s="12" t="s">
        <v>105</v>
      </c>
      <c r="D252" s="12" t="s">
        <v>585</v>
      </c>
      <c r="E252" s="12" t="s">
        <v>600</v>
      </c>
      <c r="F252" s="12" t="s">
        <v>359</v>
      </c>
      <c r="G252" s="7" t="s">
        <v>310</v>
      </c>
      <c r="H252" s="7" t="s">
        <v>637</v>
      </c>
      <c r="I252" s="7">
        <v>567</v>
      </c>
      <c r="J252" s="7">
        <v>119</v>
      </c>
      <c r="K252" s="7">
        <v>15</v>
      </c>
      <c r="L252" s="14">
        <v>0.2098765432098765</v>
      </c>
      <c r="M252" s="18">
        <v>2.645502645502645E-2</v>
      </c>
      <c r="N252" s="17">
        <v>0</v>
      </c>
      <c r="O252" s="19">
        <v>0.23633156966490296</v>
      </c>
      <c r="P252">
        <v>1</v>
      </c>
    </row>
    <row r="253" spans="1:16" hidden="1" x14ac:dyDescent="0.25">
      <c r="A253">
        <v>251</v>
      </c>
      <c r="B253" t="b">
        <v>1</v>
      </c>
      <c r="C253" s="12" t="s">
        <v>155</v>
      </c>
      <c r="D253" s="12" t="s">
        <v>585</v>
      </c>
      <c r="E253" s="12" t="s">
        <v>600</v>
      </c>
      <c r="F253" s="12" t="s">
        <v>397</v>
      </c>
      <c r="G253" s="7" t="s">
        <v>310</v>
      </c>
      <c r="H253" s="7" t="s">
        <v>637</v>
      </c>
      <c r="I253" s="7">
        <v>444</v>
      </c>
      <c r="J253" s="7">
        <v>65</v>
      </c>
      <c r="K253" s="7">
        <v>8</v>
      </c>
      <c r="L253" s="14">
        <v>0.1463963963963964</v>
      </c>
      <c r="M253" s="18">
        <v>1.8018018018018021E-2</v>
      </c>
      <c r="N253" s="17">
        <v>0</v>
      </c>
      <c r="O253" s="19">
        <v>0.16441441441441443</v>
      </c>
      <c r="P253">
        <v>1</v>
      </c>
    </row>
    <row r="254" spans="1:16" hidden="1" x14ac:dyDescent="0.25">
      <c r="A254">
        <v>252</v>
      </c>
      <c r="B254" t="b">
        <v>1</v>
      </c>
      <c r="C254" s="12" t="s">
        <v>140</v>
      </c>
      <c r="D254" s="12" t="s">
        <v>585</v>
      </c>
      <c r="E254" s="12" t="s">
        <v>600</v>
      </c>
      <c r="F254" s="12" t="s">
        <v>389</v>
      </c>
      <c r="G254" s="7" t="s">
        <v>310</v>
      </c>
      <c r="H254" s="7" t="s">
        <v>637</v>
      </c>
      <c r="I254" s="7">
        <v>76</v>
      </c>
      <c r="J254" s="7">
        <v>37</v>
      </c>
      <c r="K254" s="7">
        <v>6</v>
      </c>
      <c r="L254" s="14">
        <v>0.48684210526315791</v>
      </c>
      <c r="M254" s="18">
        <v>7.8947368421052627E-2</v>
      </c>
      <c r="N254" s="17">
        <v>0</v>
      </c>
      <c r="O254" s="19">
        <v>0.56578947368421051</v>
      </c>
      <c r="P254">
        <v>1</v>
      </c>
    </row>
    <row r="255" spans="1:16" hidden="1" x14ac:dyDescent="0.25">
      <c r="A255">
        <v>253</v>
      </c>
      <c r="B255" t="b">
        <v>1</v>
      </c>
      <c r="C255" s="12" t="s">
        <v>52</v>
      </c>
      <c r="D255" s="12" t="s">
        <v>585</v>
      </c>
      <c r="E255" s="12" t="s">
        <v>600</v>
      </c>
      <c r="F255" s="12" t="s">
        <v>357</v>
      </c>
      <c r="G255" s="7" t="s">
        <v>310</v>
      </c>
      <c r="H255" s="7" t="s">
        <v>637</v>
      </c>
      <c r="I255" s="7">
        <v>178</v>
      </c>
      <c r="J255" s="7">
        <v>60</v>
      </c>
      <c r="K255" s="7">
        <v>7</v>
      </c>
      <c r="L255" s="14">
        <v>0.33707865168539319</v>
      </c>
      <c r="M255" s="18">
        <v>3.9325842696629212E-2</v>
      </c>
      <c r="N255" s="17">
        <v>0</v>
      </c>
      <c r="O255" s="19">
        <v>0.37640449438202239</v>
      </c>
      <c r="P255">
        <v>1</v>
      </c>
    </row>
    <row r="256" spans="1:16" hidden="1" x14ac:dyDescent="0.25">
      <c r="A256">
        <v>254</v>
      </c>
      <c r="B256" t="b">
        <v>1</v>
      </c>
      <c r="C256" s="12" t="s">
        <v>42</v>
      </c>
      <c r="D256" s="12" t="s">
        <v>585</v>
      </c>
      <c r="E256" s="12" t="s">
        <v>600</v>
      </c>
      <c r="F256" s="12" t="s">
        <v>592</v>
      </c>
      <c r="G256" s="7" t="s">
        <v>313</v>
      </c>
      <c r="H256" s="7" t="s">
        <v>637</v>
      </c>
      <c r="I256" s="7">
        <v>456</v>
      </c>
      <c r="J256" s="7">
        <v>137</v>
      </c>
      <c r="K256" s="7">
        <v>5</v>
      </c>
      <c r="L256" s="14">
        <v>0.30043859649122812</v>
      </c>
      <c r="M256" s="18">
        <v>1.096491228070175E-2</v>
      </c>
      <c r="N256" s="17">
        <v>0</v>
      </c>
      <c r="O256" s="19">
        <v>0.31140350877192985</v>
      </c>
      <c r="P256">
        <v>1</v>
      </c>
    </row>
    <row r="257" spans="1:16" hidden="1" x14ac:dyDescent="0.25">
      <c r="A257">
        <v>255</v>
      </c>
      <c r="B257" t="b">
        <v>1</v>
      </c>
      <c r="C257" s="12" t="s">
        <v>268</v>
      </c>
      <c r="D257" s="12" t="s">
        <v>585</v>
      </c>
      <c r="E257" s="12" t="s">
        <v>600</v>
      </c>
      <c r="F257" s="12" t="s">
        <v>548</v>
      </c>
      <c r="G257" s="7" t="s">
        <v>313</v>
      </c>
      <c r="H257" s="7" t="s">
        <v>637</v>
      </c>
      <c r="I257" s="7">
        <v>57</v>
      </c>
      <c r="J257" s="7">
        <v>4</v>
      </c>
      <c r="K257" s="7">
        <v>1</v>
      </c>
      <c r="L257" s="14">
        <v>7.0175438596491224E-2</v>
      </c>
      <c r="M257" s="18">
        <v>1.754385964912281E-2</v>
      </c>
      <c r="N257" s="17">
        <v>0</v>
      </c>
      <c r="O257" s="19">
        <v>8.771929824561403E-2</v>
      </c>
      <c r="P257">
        <v>1</v>
      </c>
    </row>
    <row r="258" spans="1:16" hidden="1" x14ac:dyDescent="0.25">
      <c r="A258">
        <v>256</v>
      </c>
      <c r="B258" t="b">
        <v>1</v>
      </c>
      <c r="C258" s="12" t="s">
        <v>53</v>
      </c>
      <c r="D258" s="12" t="s">
        <v>585</v>
      </c>
      <c r="E258" s="12" t="s">
        <v>600</v>
      </c>
      <c r="F258" s="12" t="s">
        <v>530</v>
      </c>
      <c r="G258" s="7" t="s">
        <v>313</v>
      </c>
      <c r="H258" s="7" t="s">
        <v>637</v>
      </c>
      <c r="I258" s="7">
        <v>255</v>
      </c>
      <c r="J258" s="7">
        <v>32</v>
      </c>
      <c r="K258" s="7">
        <v>7</v>
      </c>
      <c r="L258" s="14">
        <v>0.1254901960784314</v>
      </c>
      <c r="M258" s="18">
        <v>2.7450980392156859E-2</v>
      </c>
      <c r="N258" s="17">
        <v>0</v>
      </c>
      <c r="O258" s="19">
        <v>0.15294117647058825</v>
      </c>
      <c r="P258">
        <v>1</v>
      </c>
    </row>
    <row r="259" spans="1:16" hidden="1" x14ac:dyDescent="0.25">
      <c r="A259">
        <v>257</v>
      </c>
      <c r="B259" t="b">
        <v>1</v>
      </c>
      <c r="C259" s="12" t="s">
        <v>24</v>
      </c>
      <c r="D259" s="12" t="s">
        <v>585</v>
      </c>
      <c r="E259" s="12" t="s">
        <v>600</v>
      </c>
      <c r="F259" s="12" t="s">
        <v>527</v>
      </c>
      <c r="G259" s="7" t="s">
        <v>313</v>
      </c>
      <c r="H259" s="7" t="s">
        <v>637</v>
      </c>
      <c r="I259" s="7">
        <v>35</v>
      </c>
      <c r="J259" s="7">
        <v>4</v>
      </c>
      <c r="K259" s="7">
        <v>0</v>
      </c>
      <c r="L259" s="14">
        <v>0.1142857142857143</v>
      </c>
      <c r="M259" s="18">
        <v>0</v>
      </c>
      <c r="N259" s="17">
        <v>0</v>
      </c>
      <c r="O259" s="19">
        <v>0.1142857142857143</v>
      </c>
      <c r="P259">
        <v>1</v>
      </c>
    </row>
    <row r="260" spans="1:16" hidden="1" x14ac:dyDescent="0.25">
      <c r="A260">
        <v>258</v>
      </c>
      <c r="B260" t="b">
        <v>1</v>
      </c>
      <c r="C260" s="12" t="s">
        <v>215</v>
      </c>
      <c r="D260" s="12" t="s">
        <v>585</v>
      </c>
      <c r="E260" s="12" t="s">
        <v>600</v>
      </c>
      <c r="F260" s="12" t="s">
        <v>402</v>
      </c>
      <c r="G260" s="7" t="s">
        <v>310</v>
      </c>
      <c r="H260" s="7" t="s">
        <v>637</v>
      </c>
      <c r="I260" s="7">
        <v>30</v>
      </c>
      <c r="J260" s="7">
        <v>12</v>
      </c>
      <c r="K260" s="7">
        <v>2</v>
      </c>
      <c r="L260" s="14">
        <v>0.4</v>
      </c>
      <c r="M260" s="18">
        <v>6.6666666666666666E-2</v>
      </c>
      <c r="N260" s="17">
        <v>0</v>
      </c>
      <c r="O260" s="19">
        <v>0.46666666666666667</v>
      </c>
      <c r="P260">
        <v>1</v>
      </c>
    </row>
    <row r="261" spans="1:16" hidden="1" x14ac:dyDescent="0.25">
      <c r="A261">
        <v>259</v>
      </c>
      <c r="B261" t="b">
        <v>1</v>
      </c>
      <c r="C261" s="12" t="s">
        <v>37</v>
      </c>
      <c r="D261" s="12" t="s">
        <v>358</v>
      </c>
      <c r="E261" s="12" t="s">
        <v>604</v>
      </c>
      <c r="F261" s="12" t="s">
        <v>528</v>
      </c>
      <c r="G261" s="7" t="s">
        <v>313</v>
      </c>
      <c r="H261" s="7" t="s">
        <v>637</v>
      </c>
      <c r="I261" s="7">
        <v>966</v>
      </c>
      <c r="J261" s="7">
        <v>163</v>
      </c>
      <c r="K261" s="7">
        <v>8</v>
      </c>
      <c r="L261" s="14">
        <v>0.1687370600414079</v>
      </c>
      <c r="M261" s="18">
        <v>8.2815734989648039E-3</v>
      </c>
      <c r="N261" s="17">
        <v>0</v>
      </c>
      <c r="O261" s="19">
        <v>0.1770186335403727</v>
      </c>
      <c r="P261">
        <v>1</v>
      </c>
    </row>
    <row r="262" spans="1:16" hidden="1" x14ac:dyDescent="0.25">
      <c r="A262">
        <v>260</v>
      </c>
      <c r="B262" t="b">
        <v>1</v>
      </c>
      <c r="C262" s="12" t="s">
        <v>88</v>
      </c>
      <c r="D262" s="12" t="s">
        <v>358</v>
      </c>
      <c r="E262" s="12" t="s">
        <v>604</v>
      </c>
      <c r="F262" s="12" t="s">
        <v>586</v>
      </c>
      <c r="G262" s="7" t="s">
        <v>310</v>
      </c>
      <c r="H262" s="7" t="s">
        <v>637</v>
      </c>
      <c r="I262" s="7">
        <v>858</v>
      </c>
      <c r="J262" s="7">
        <v>62</v>
      </c>
      <c r="K262" s="7">
        <v>4</v>
      </c>
      <c r="L262" s="14">
        <v>7.2261072261072257E-2</v>
      </c>
      <c r="M262" s="18">
        <v>4.662004662004662E-3</v>
      </c>
      <c r="N262" s="17">
        <v>0</v>
      </c>
      <c r="O262" s="19">
        <v>7.6923076923076913E-2</v>
      </c>
      <c r="P262">
        <v>1</v>
      </c>
    </row>
    <row r="263" spans="1:16" hidden="1" x14ac:dyDescent="0.25">
      <c r="A263">
        <v>261</v>
      </c>
      <c r="B263" t="b">
        <v>1</v>
      </c>
      <c r="C263" s="12" t="s">
        <v>252</v>
      </c>
      <c r="D263" s="12" t="s">
        <v>358</v>
      </c>
      <c r="E263" s="12" t="s">
        <v>604</v>
      </c>
      <c r="F263" s="12" t="s">
        <v>593</v>
      </c>
      <c r="G263" s="7" t="s">
        <v>313</v>
      </c>
      <c r="H263" s="7" t="s">
        <v>637</v>
      </c>
      <c r="I263" s="7">
        <v>55</v>
      </c>
      <c r="J263" s="7">
        <v>4</v>
      </c>
      <c r="K263" s="7">
        <v>1</v>
      </c>
      <c r="L263" s="14">
        <v>7.2727272727272724E-2</v>
      </c>
      <c r="M263" s="18">
        <v>1.8181818181818181E-2</v>
      </c>
      <c r="N263" s="17">
        <v>0</v>
      </c>
      <c r="O263" s="19">
        <v>9.0909090909090912E-2</v>
      </c>
      <c r="P263">
        <v>1</v>
      </c>
    </row>
    <row r="264" spans="1:16" hidden="1" x14ac:dyDescent="0.25">
      <c r="A264">
        <v>262</v>
      </c>
      <c r="B264" t="b">
        <v>1</v>
      </c>
      <c r="C264" s="12" t="s">
        <v>77</v>
      </c>
      <c r="D264" s="12" t="s">
        <v>358</v>
      </c>
      <c r="E264" s="12" t="s">
        <v>604</v>
      </c>
      <c r="F264" s="12" t="s">
        <v>386</v>
      </c>
      <c r="G264" s="7" t="s">
        <v>310</v>
      </c>
      <c r="H264" s="7" t="s">
        <v>637</v>
      </c>
      <c r="I264" s="7">
        <v>668</v>
      </c>
      <c r="J264" s="7">
        <v>157</v>
      </c>
      <c r="K264" s="7">
        <v>3</v>
      </c>
      <c r="L264" s="14">
        <v>0.2350299401197605</v>
      </c>
      <c r="M264" s="18">
        <v>4.4910179640718561E-3</v>
      </c>
      <c r="N264" s="17">
        <v>0</v>
      </c>
      <c r="O264" s="19">
        <v>0.23952095808383236</v>
      </c>
      <c r="P264">
        <v>1</v>
      </c>
    </row>
    <row r="265" spans="1:16" hidden="1" x14ac:dyDescent="0.25">
      <c r="A265">
        <v>263</v>
      </c>
      <c r="B265" t="b">
        <v>1</v>
      </c>
      <c r="C265" s="12" t="s">
        <v>184</v>
      </c>
      <c r="D265" s="12" t="s">
        <v>358</v>
      </c>
      <c r="E265" s="12" t="s">
        <v>604</v>
      </c>
      <c r="F265" s="12" t="s">
        <v>544</v>
      </c>
      <c r="G265" s="7" t="s">
        <v>313</v>
      </c>
      <c r="H265" s="7" t="s">
        <v>637</v>
      </c>
      <c r="I265" s="7">
        <v>174</v>
      </c>
      <c r="J265" s="7">
        <v>56</v>
      </c>
      <c r="K265" s="7">
        <v>3</v>
      </c>
      <c r="L265" s="14">
        <v>0.32183908045977011</v>
      </c>
      <c r="M265" s="18">
        <v>1.7241379310344831E-2</v>
      </c>
      <c r="N265" s="17">
        <v>0</v>
      </c>
      <c r="O265" s="19">
        <v>0.33908045977011492</v>
      </c>
      <c r="P265">
        <v>1</v>
      </c>
    </row>
    <row r="266" spans="1:16" hidden="1" x14ac:dyDescent="0.25">
      <c r="A266">
        <v>264</v>
      </c>
      <c r="B266" t="b">
        <v>1</v>
      </c>
      <c r="C266" s="12" t="s">
        <v>183</v>
      </c>
      <c r="D266" s="12" t="s">
        <v>358</v>
      </c>
      <c r="E266" s="12" t="s">
        <v>604</v>
      </c>
      <c r="F266" s="12" t="s">
        <v>344</v>
      </c>
      <c r="G266" s="7" t="s">
        <v>313</v>
      </c>
      <c r="H266" s="7" t="s">
        <v>637</v>
      </c>
      <c r="I266" s="7">
        <v>152</v>
      </c>
      <c r="J266" s="7">
        <v>24</v>
      </c>
      <c r="K266" s="7">
        <v>0</v>
      </c>
      <c r="L266" s="14">
        <v>0.15789473684210531</v>
      </c>
      <c r="M266" s="18">
        <v>0</v>
      </c>
      <c r="N266" s="17">
        <v>0</v>
      </c>
      <c r="O266" s="19">
        <v>0.15789473684210531</v>
      </c>
      <c r="P266">
        <v>1</v>
      </c>
    </row>
    <row r="267" spans="1:16" hidden="1" x14ac:dyDescent="0.25">
      <c r="A267">
        <v>265</v>
      </c>
      <c r="B267" t="b">
        <v>1</v>
      </c>
      <c r="C267" s="12" t="s">
        <v>196</v>
      </c>
      <c r="D267" s="12" t="s">
        <v>537</v>
      </c>
      <c r="E267" s="12" t="s">
        <v>619</v>
      </c>
      <c r="F267" s="12" t="s">
        <v>577</v>
      </c>
      <c r="G267" s="7" t="s">
        <v>314</v>
      </c>
      <c r="H267" s="7" t="s">
        <v>637</v>
      </c>
      <c r="I267" s="7">
        <v>125</v>
      </c>
      <c r="J267" s="7">
        <v>94</v>
      </c>
      <c r="K267" s="7">
        <v>7</v>
      </c>
      <c r="L267" s="14">
        <v>0.752</v>
      </c>
      <c r="M267" s="18">
        <v>5.6000000000000001E-2</v>
      </c>
      <c r="N267" s="17">
        <v>0</v>
      </c>
      <c r="O267" s="19">
        <v>0.80800000000000005</v>
      </c>
      <c r="P267">
        <v>1</v>
      </c>
    </row>
    <row r="268" spans="1:16" hidden="1" x14ac:dyDescent="0.25">
      <c r="A268">
        <v>266</v>
      </c>
      <c r="B268" t="b">
        <v>1</v>
      </c>
      <c r="C268" s="12" t="s">
        <v>127</v>
      </c>
      <c r="D268" s="12" t="s">
        <v>537</v>
      </c>
      <c r="E268" s="12" t="s">
        <v>619</v>
      </c>
      <c r="F268" s="12" t="s">
        <v>538</v>
      </c>
      <c r="G268" s="7" t="s">
        <v>313</v>
      </c>
      <c r="H268" s="7" t="s">
        <v>637</v>
      </c>
      <c r="I268" s="7">
        <v>198</v>
      </c>
      <c r="J268" s="7">
        <v>97</v>
      </c>
      <c r="K268" s="7">
        <v>13</v>
      </c>
      <c r="L268" s="14">
        <v>0.48989898989898989</v>
      </c>
      <c r="M268" s="18">
        <v>6.5656565656565663E-2</v>
      </c>
      <c r="N268" s="17">
        <v>0</v>
      </c>
      <c r="O268" s="19">
        <v>0.55555555555555558</v>
      </c>
      <c r="P268">
        <v>1</v>
      </c>
    </row>
    <row r="269" spans="1:16" hidden="1" x14ac:dyDescent="0.25">
      <c r="A269">
        <v>267</v>
      </c>
      <c r="B269" t="b">
        <v>1</v>
      </c>
      <c r="C269" s="12" t="s">
        <v>169</v>
      </c>
      <c r="D269" s="12" t="s">
        <v>537</v>
      </c>
      <c r="E269" s="12" t="s">
        <v>619</v>
      </c>
      <c r="F269" s="12" t="s">
        <v>573</v>
      </c>
      <c r="G269" s="7" t="s">
        <v>314</v>
      </c>
      <c r="H269" s="7" t="s">
        <v>637</v>
      </c>
      <c r="I269" s="7">
        <v>41</v>
      </c>
      <c r="J269" s="7">
        <v>11</v>
      </c>
      <c r="K269" s="7">
        <v>0</v>
      </c>
      <c r="L269" s="14">
        <v>0.26829268292682928</v>
      </c>
      <c r="M269" s="18">
        <v>0</v>
      </c>
      <c r="N269" s="17">
        <v>0</v>
      </c>
      <c r="O269" s="19">
        <v>0.26829268292682928</v>
      </c>
      <c r="P269">
        <v>1</v>
      </c>
    </row>
    <row r="270" spans="1:16" hidden="1" x14ac:dyDescent="0.25">
      <c r="A270">
        <v>268</v>
      </c>
      <c r="B270" t="b">
        <v>1</v>
      </c>
      <c r="C270" s="12" t="s">
        <v>128</v>
      </c>
      <c r="D270" s="12" t="s">
        <v>537</v>
      </c>
      <c r="E270" s="12" t="s">
        <v>619</v>
      </c>
      <c r="F270" s="12" t="s">
        <v>568</v>
      </c>
      <c r="G270" s="7" t="s">
        <v>314</v>
      </c>
      <c r="H270" s="7" t="s">
        <v>637</v>
      </c>
      <c r="I270" s="7">
        <v>101</v>
      </c>
      <c r="J270" s="7">
        <v>63</v>
      </c>
      <c r="K270" s="7">
        <v>17</v>
      </c>
      <c r="L270" s="14">
        <v>0.62376237623762376</v>
      </c>
      <c r="M270" s="18">
        <v>0.1683168316831683</v>
      </c>
      <c r="N270" s="17">
        <v>0</v>
      </c>
      <c r="O270" s="19">
        <v>0.79207920792079212</v>
      </c>
      <c r="P270">
        <v>1</v>
      </c>
    </row>
    <row r="271" spans="1:16" hidden="1" x14ac:dyDescent="0.25">
      <c r="A271">
        <v>269</v>
      </c>
      <c r="B271" t="b">
        <v>1</v>
      </c>
      <c r="C271" s="12" t="s">
        <v>121</v>
      </c>
      <c r="D271" s="12" t="s">
        <v>537</v>
      </c>
      <c r="E271" s="12" t="s">
        <v>619</v>
      </c>
      <c r="F271" s="12" t="s">
        <v>565</v>
      </c>
      <c r="G271" s="7" t="s">
        <v>314</v>
      </c>
      <c r="H271" s="7" t="s">
        <v>637</v>
      </c>
      <c r="I271" s="7">
        <v>143</v>
      </c>
      <c r="J271" s="7">
        <v>75</v>
      </c>
      <c r="K271" s="7">
        <v>5</v>
      </c>
      <c r="L271" s="14">
        <v>0.52447552447552448</v>
      </c>
      <c r="M271" s="18">
        <v>3.4965034965034968E-2</v>
      </c>
      <c r="N271" s="17">
        <v>0</v>
      </c>
      <c r="O271" s="19">
        <v>0.55944055944055948</v>
      </c>
      <c r="P271">
        <v>1</v>
      </c>
    </row>
    <row r="272" spans="1:16" hidden="1" x14ac:dyDescent="0.25">
      <c r="A272">
        <v>270</v>
      </c>
      <c r="B272" t="b">
        <v>1</v>
      </c>
      <c r="C272" s="12" t="s">
        <v>256</v>
      </c>
      <c r="D272" s="12" t="s">
        <v>537</v>
      </c>
      <c r="E272" s="12" t="s">
        <v>619</v>
      </c>
      <c r="F272" s="12" t="s">
        <v>581</v>
      </c>
      <c r="G272" s="7" t="s">
        <v>314</v>
      </c>
      <c r="H272" s="7" t="s">
        <v>637</v>
      </c>
      <c r="I272" s="7">
        <v>119</v>
      </c>
      <c r="J272" s="7">
        <v>63</v>
      </c>
      <c r="K272" s="7">
        <v>35</v>
      </c>
      <c r="L272" s="14">
        <v>0.52941176470588236</v>
      </c>
      <c r="M272" s="18">
        <v>0.29411764705882348</v>
      </c>
      <c r="N272" s="17">
        <v>0</v>
      </c>
      <c r="O272" s="19">
        <v>0.82352941176470584</v>
      </c>
      <c r="P272">
        <v>1</v>
      </c>
    </row>
    <row r="273" spans="1:16" hidden="1" x14ac:dyDescent="0.25">
      <c r="A273">
        <v>271</v>
      </c>
      <c r="B273" t="b">
        <v>1</v>
      </c>
      <c r="C273" s="12" t="s">
        <v>34</v>
      </c>
      <c r="D273" s="12" t="s">
        <v>557</v>
      </c>
      <c r="E273" s="12" t="s">
        <v>558</v>
      </c>
      <c r="F273" s="12" t="s">
        <v>558</v>
      </c>
      <c r="G273" s="7" t="s">
        <v>314</v>
      </c>
      <c r="H273" s="7" t="s">
        <v>637</v>
      </c>
      <c r="I273" s="7">
        <v>47</v>
      </c>
      <c r="J273" s="7">
        <v>20</v>
      </c>
      <c r="K273" s="7">
        <v>5</v>
      </c>
      <c r="L273" s="14">
        <v>0.42553191489361702</v>
      </c>
      <c r="M273" s="18">
        <v>0.1063829787234043</v>
      </c>
      <c r="N273" s="17">
        <v>0</v>
      </c>
      <c r="O273" s="19">
        <v>0.53191489361702127</v>
      </c>
      <c r="P273">
        <v>1</v>
      </c>
    </row>
    <row r="274" spans="1:16" hidden="1" x14ac:dyDescent="0.25">
      <c r="A274">
        <v>272</v>
      </c>
      <c r="B274" t="b">
        <v>1</v>
      </c>
      <c r="C274" s="12" t="s">
        <v>107</v>
      </c>
      <c r="D274" s="12" t="s">
        <v>391</v>
      </c>
      <c r="E274" s="12" t="s">
        <v>392</v>
      </c>
      <c r="F274" s="12" t="s">
        <v>392</v>
      </c>
      <c r="G274" s="7" t="s">
        <v>310</v>
      </c>
      <c r="H274" s="7" t="s">
        <v>637</v>
      </c>
      <c r="I274" s="7">
        <v>73</v>
      </c>
      <c r="J274" s="7">
        <v>22</v>
      </c>
      <c r="K274" s="7">
        <v>6</v>
      </c>
      <c r="L274" s="14">
        <v>0.30136986301369861</v>
      </c>
      <c r="M274" s="18">
        <v>8.2191780821917804E-2</v>
      </c>
      <c r="N274" s="17">
        <v>0</v>
      </c>
      <c r="O274" s="19">
        <v>0.38356164383561642</v>
      </c>
      <c r="P274">
        <v>1</v>
      </c>
    </row>
    <row r="275" spans="1:16" hidden="1" x14ac:dyDescent="0.25">
      <c r="A275">
        <v>273</v>
      </c>
      <c r="B275" t="b">
        <v>1</v>
      </c>
      <c r="C275" s="12" t="s">
        <v>238</v>
      </c>
      <c r="D275" s="12" t="s">
        <v>578</v>
      </c>
      <c r="E275" s="12" t="s">
        <v>579</v>
      </c>
      <c r="F275" s="12" t="s">
        <v>579</v>
      </c>
      <c r="G275" s="7" t="s">
        <v>314</v>
      </c>
      <c r="H275" s="7" t="s">
        <v>637</v>
      </c>
      <c r="I275" s="7">
        <v>57</v>
      </c>
      <c r="J275" s="7">
        <v>19</v>
      </c>
      <c r="K275" s="7">
        <v>1</v>
      </c>
      <c r="L275" s="14">
        <v>0.33333333333333331</v>
      </c>
      <c r="M275" s="18">
        <v>1.754385964912281E-2</v>
      </c>
      <c r="N275" s="17">
        <v>0</v>
      </c>
      <c r="O275" s="19">
        <v>0.35087719298245612</v>
      </c>
      <c r="P275">
        <v>1</v>
      </c>
    </row>
    <row r="276" spans="1:16" hidden="1" x14ac:dyDescent="0.25">
      <c r="A276">
        <v>274</v>
      </c>
      <c r="B276" t="b">
        <v>1</v>
      </c>
      <c r="C276" s="12" t="s">
        <v>153</v>
      </c>
      <c r="D276" s="12" t="s">
        <v>383</v>
      </c>
      <c r="E276" s="12" t="s">
        <v>610</v>
      </c>
      <c r="F276" s="12" t="s">
        <v>540</v>
      </c>
      <c r="G276" s="7" t="s">
        <v>313</v>
      </c>
      <c r="H276" s="7" t="s">
        <v>637</v>
      </c>
      <c r="I276" s="7">
        <v>324</v>
      </c>
      <c r="J276" s="7">
        <v>41</v>
      </c>
      <c r="K276" s="7">
        <v>4</v>
      </c>
      <c r="L276" s="14">
        <v>0.12654320987654319</v>
      </c>
      <c r="M276" s="18">
        <v>1.234567901234568E-2</v>
      </c>
      <c r="N276" s="17">
        <v>0</v>
      </c>
      <c r="O276" s="19">
        <v>0.13888888888888887</v>
      </c>
      <c r="P276">
        <v>1</v>
      </c>
    </row>
    <row r="277" spans="1:16" hidden="1" x14ac:dyDescent="0.25">
      <c r="A277">
        <v>275</v>
      </c>
      <c r="B277" t="b">
        <v>1</v>
      </c>
      <c r="C277" s="12" t="s">
        <v>31</v>
      </c>
      <c r="D277" s="12" t="s">
        <v>383</v>
      </c>
      <c r="E277" s="12" t="s">
        <v>610</v>
      </c>
      <c r="F277" s="12" t="s">
        <v>384</v>
      </c>
      <c r="G277" s="7" t="s">
        <v>310</v>
      </c>
      <c r="H277" s="7" t="s">
        <v>637</v>
      </c>
      <c r="I277" s="7">
        <v>773</v>
      </c>
      <c r="J277" s="7">
        <v>76</v>
      </c>
      <c r="K277" s="7">
        <v>30</v>
      </c>
      <c r="L277" s="14">
        <v>9.8318240620957315E-2</v>
      </c>
      <c r="M277" s="18">
        <v>3.8809831824062092E-2</v>
      </c>
      <c r="N277" s="17">
        <v>0</v>
      </c>
      <c r="O277" s="19">
        <v>0.1371280724450194</v>
      </c>
      <c r="P277">
        <v>1</v>
      </c>
    </row>
    <row r="278" spans="1:16" hidden="1" x14ac:dyDescent="0.25">
      <c r="A278">
        <v>276</v>
      </c>
      <c r="B278" t="b">
        <v>1</v>
      </c>
      <c r="C278" s="12" t="s">
        <v>51</v>
      </c>
      <c r="D278" s="12" t="s">
        <v>383</v>
      </c>
      <c r="E278" s="12" t="s">
        <v>610</v>
      </c>
      <c r="F278" s="12" t="s">
        <v>529</v>
      </c>
      <c r="G278" s="7" t="s">
        <v>313</v>
      </c>
      <c r="H278" s="7" t="s">
        <v>637</v>
      </c>
      <c r="I278" s="7">
        <v>132</v>
      </c>
      <c r="J278" s="7">
        <v>7</v>
      </c>
      <c r="K278" s="7">
        <v>4</v>
      </c>
      <c r="L278" s="14">
        <v>5.3030303030303032E-2</v>
      </c>
      <c r="M278" s="18">
        <v>3.03030303030303E-2</v>
      </c>
      <c r="N278" s="17">
        <v>0</v>
      </c>
      <c r="O278" s="19">
        <v>8.3333333333333329E-2</v>
      </c>
      <c r="P278">
        <v>1</v>
      </c>
    </row>
    <row r="279" spans="1:16" hidden="1" x14ac:dyDescent="0.25">
      <c r="A279">
        <v>277</v>
      </c>
      <c r="B279" t="b">
        <v>1</v>
      </c>
      <c r="C279" s="12" t="s">
        <v>171</v>
      </c>
      <c r="D279" s="12" t="s">
        <v>383</v>
      </c>
      <c r="E279" s="12" t="s">
        <v>610</v>
      </c>
      <c r="F279" s="12" t="s">
        <v>574</v>
      </c>
      <c r="G279" s="7" t="s">
        <v>314</v>
      </c>
      <c r="H279" s="7" t="s">
        <v>637</v>
      </c>
      <c r="I279" s="7">
        <v>132</v>
      </c>
      <c r="J279" s="7">
        <v>77</v>
      </c>
      <c r="K279" s="7">
        <v>12</v>
      </c>
      <c r="L279" s="14">
        <v>0.58333333333333337</v>
      </c>
      <c r="M279" s="18">
        <v>9.0909090909090912E-2</v>
      </c>
      <c r="N279" s="17">
        <v>0</v>
      </c>
      <c r="O279" s="19">
        <v>0.67424242424242431</v>
      </c>
      <c r="P279">
        <v>1</v>
      </c>
    </row>
    <row r="280" spans="1:16" hidden="1" x14ac:dyDescent="0.25">
      <c r="A280">
        <v>278</v>
      </c>
      <c r="B280" t="b">
        <v>1</v>
      </c>
      <c r="C280" s="12" t="s">
        <v>89</v>
      </c>
      <c r="D280" s="12" t="s">
        <v>383</v>
      </c>
      <c r="E280" s="12" t="s">
        <v>610</v>
      </c>
      <c r="F280" s="12" t="s">
        <v>389</v>
      </c>
      <c r="G280" s="7" t="s">
        <v>310</v>
      </c>
      <c r="H280" s="7" t="s">
        <v>637</v>
      </c>
      <c r="I280" s="7">
        <v>454</v>
      </c>
      <c r="J280" s="7">
        <v>101</v>
      </c>
      <c r="K280" s="7">
        <v>25</v>
      </c>
      <c r="L280" s="14">
        <v>0.22246696035242289</v>
      </c>
      <c r="M280" s="18">
        <v>5.5066079295154183E-2</v>
      </c>
      <c r="N280" s="17">
        <v>0</v>
      </c>
      <c r="O280" s="19">
        <v>0.27753303964757708</v>
      </c>
      <c r="P280">
        <v>1</v>
      </c>
    </row>
    <row r="281" spans="1:16" hidden="1" x14ac:dyDescent="0.25">
      <c r="A281">
        <v>279</v>
      </c>
      <c r="B281" t="b">
        <v>1</v>
      </c>
      <c r="C281" s="12" t="s">
        <v>48</v>
      </c>
      <c r="D281" s="12" t="s">
        <v>383</v>
      </c>
      <c r="E281" s="12" t="s">
        <v>610</v>
      </c>
      <c r="F281" s="12" t="s">
        <v>385</v>
      </c>
      <c r="G281" s="7" t="s">
        <v>310</v>
      </c>
      <c r="H281" s="7" t="s">
        <v>637</v>
      </c>
      <c r="I281" s="7">
        <v>638</v>
      </c>
      <c r="J281" s="7">
        <v>109</v>
      </c>
      <c r="K281" s="7">
        <v>15</v>
      </c>
      <c r="L281" s="14">
        <v>0.17084639498432599</v>
      </c>
      <c r="M281" s="18">
        <v>2.3510971786833861E-2</v>
      </c>
      <c r="N281" s="17">
        <v>0</v>
      </c>
      <c r="O281" s="19">
        <v>0.19435736677115986</v>
      </c>
      <c r="P281">
        <v>1</v>
      </c>
    </row>
    <row r="282" spans="1:16" hidden="1" x14ac:dyDescent="0.25">
      <c r="A282">
        <v>280</v>
      </c>
      <c r="B282" t="b">
        <v>1</v>
      </c>
      <c r="C282" s="12" t="s">
        <v>94</v>
      </c>
      <c r="D282" s="12" t="s">
        <v>383</v>
      </c>
      <c r="E282" s="12" t="s">
        <v>610</v>
      </c>
      <c r="F282" s="12" t="s">
        <v>534</v>
      </c>
      <c r="G282" s="7" t="s">
        <v>313</v>
      </c>
      <c r="H282" s="7" t="s">
        <v>637</v>
      </c>
      <c r="I282" s="7">
        <v>426</v>
      </c>
      <c r="J282" s="7">
        <v>11</v>
      </c>
      <c r="K282" s="7">
        <v>69</v>
      </c>
      <c r="L282" s="14">
        <v>2.582159624413146E-2</v>
      </c>
      <c r="M282" s="18">
        <v>0.1619718309859155</v>
      </c>
      <c r="N282" s="17">
        <v>0</v>
      </c>
      <c r="O282" s="19">
        <v>0.18779342723004697</v>
      </c>
      <c r="P282">
        <v>1</v>
      </c>
    </row>
    <row r="283" spans="1:16" hidden="1" x14ac:dyDescent="0.25">
      <c r="A283">
        <v>281</v>
      </c>
      <c r="B283" t="b">
        <v>1</v>
      </c>
      <c r="C283" s="12" t="s">
        <v>147</v>
      </c>
      <c r="D283" s="12" t="s">
        <v>361</v>
      </c>
      <c r="E283" s="12" t="s">
        <v>605</v>
      </c>
      <c r="F283" s="12" t="s">
        <v>362</v>
      </c>
      <c r="G283" s="7" t="s">
        <v>310</v>
      </c>
      <c r="H283" s="7" t="s">
        <v>637</v>
      </c>
      <c r="I283" s="7">
        <v>554</v>
      </c>
      <c r="J283" s="7">
        <v>24</v>
      </c>
      <c r="K283" s="7">
        <v>12</v>
      </c>
      <c r="L283" s="14">
        <v>4.3321299638989168E-2</v>
      </c>
      <c r="M283" s="18">
        <v>2.166064981949458E-2</v>
      </c>
      <c r="N283" s="17">
        <v>0</v>
      </c>
      <c r="O283" s="19">
        <v>6.4981949458483748E-2</v>
      </c>
      <c r="P283">
        <v>1</v>
      </c>
    </row>
    <row r="284" spans="1:16" hidden="1" x14ac:dyDescent="0.25">
      <c r="A284">
        <v>282</v>
      </c>
      <c r="B284" t="b">
        <v>1</v>
      </c>
      <c r="C284" s="12" t="s">
        <v>161</v>
      </c>
      <c r="D284" s="12" t="s">
        <v>361</v>
      </c>
      <c r="E284" s="12" t="s">
        <v>605</v>
      </c>
      <c r="F284" s="12" t="s">
        <v>571</v>
      </c>
      <c r="G284" s="7" t="s">
        <v>314</v>
      </c>
      <c r="H284" s="7" t="s">
        <v>637</v>
      </c>
      <c r="I284" s="7">
        <v>49</v>
      </c>
      <c r="J284" s="7">
        <v>24</v>
      </c>
      <c r="K284" s="7">
        <v>9</v>
      </c>
      <c r="L284" s="14">
        <v>0.48979591836734693</v>
      </c>
      <c r="M284" s="18">
        <v>0.18367346938775511</v>
      </c>
      <c r="N284" s="17">
        <v>0</v>
      </c>
      <c r="O284" s="19">
        <v>0.67346938775510201</v>
      </c>
      <c r="P284">
        <v>1</v>
      </c>
    </row>
    <row r="285" spans="1:16" hidden="1" x14ac:dyDescent="0.25">
      <c r="A285">
        <v>283</v>
      </c>
      <c r="B285" t="b">
        <v>1</v>
      </c>
      <c r="C285" s="12" t="s">
        <v>59</v>
      </c>
      <c r="D285" s="12" t="s">
        <v>361</v>
      </c>
      <c r="E285" s="12" t="s">
        <v>605</v>
      </c>
      <c r="F285" s="12" t="s">
        <v>382</v>
      </c>
      <c r="G285" s="7" t="s">
        <v>310</v>
      </c>
      <c r="H285" s="7" t="s">
        <v>637</v>
      </c>
      <c r="I285" s="7">
        <v>124</v>
      </c>
      <c r="J285" s="7">
        <v>18</v>
      </c>
      <c r="K285" s="7">
        <v>1</v>
      </c>
      <c r="L285" s="14">
        <v>0.14516129032258071</v>
      </c>
      <c r="M285" s="18">
        <v>8.0645161290322578E-3</v>
      </c>
      <c r="N285" s="17">
        <v>0</v>
      </c>
      <c r="O285" s="19">
        <v>0.15322580645161296</v>
      </c>
      <c r="P285">
        <v>1</v>
      </c>
    </row>
    <row r="286" spans="1:16" hidden="1" x14ac:dyDescent="0.25">
      <c r="A286">
        <v>284</v>
      </c>
      <c r="B286" t="b">
        <v>1</v>
      </c>
      <c r="C286" s="12" t="s">
        <v>191</v>
      </c>
      <c r="D286" s="12" t="s">
        <v>361</v>
      </c>
      <c r="E286" s="12" t="s">
        <v>605</v>
      </c>
      <c r="F286" s="12" t="s">
        <v>434</v>
      </c>
      <c r="G286" s="7" t="s">
        <v>311</v>
      </c>
      <c r="H286" s="7" t="s">
        <v>637</v>
      </c>
      <c r="I286" s="7">
        <v>149</v>
      </c>
      <c r="J286" s="7">
        <v>97</v>
      </c>
      <c r="K286" s="7">
        <v>0</v>
      </c>
      <c r="L286" s="14">
        <v>0.65100671140939592</v>
      </c>
      <c r="M286" s="18">
        <v>0</v>
      </c>
      <c r="N286" s="17">
        <v>0</v>
      </c>
      <c r="O286" s="19">
        <v>0.65100671140939592</v>
      </c>
      <c r="P286">
        <v>1</v>
      </c>
    </row>
    <row r="287" spans="1:16" hidden="1" x14ac:dyDescent="0.25">
      <c r="A287">
        <v>285</v>
      </c>
      <c r="B287" t="b">
        <v>1</v>
      </c>
      <c r="C287" s="12" t="s">
        <v>265</v>
      </c>
      <c r="D287" s="12" t="s">
        <v>361</v>
      </c>
      <c r="E287" s="12" t="s">
        <v>605</v>
      </c>
      <c r="F287" s="12" t="s">
        <v>583</v>
      </c>
      <c r="G287" s="7" t="s">
        <v>314</v>
      </c>
      <c r="H287" s="7" t="s">
        <v>637</v>
      </c>
      <c r="I287" s="7">
        <v>66</v>
      </c>
      <c r="J287" s="7">
        <v>24</v>
      </c>
      <c r="K287" s="7">
        <v>0</v>
      </c>
      <c r="L287" s="14">
        <v>0.36363636363636359</v>
      </c>
      <c r="M287" s="18">
        <v>0</v>
      </c>
      <c r="N287" s="17">
        <v>0</v>
      </c>
      <c r="O287" s="19">
        <v>0.36363636363636359</v>
      </c>
      <c r="P287">
        <v>1</v>
      </c>
    </row>
    <row r="288" spans="1:16" hidden="1" x14ac:dyDescent="0.25">
      <c r="A288">
        <v>286</v>
      </c>
      <c r="B288" t="b">
        <v>1</v>
      </c>
      <c r="C288" s="12" t="s">
        <v>129</v>
      </c>
      <c r="D288" s="12" t="s">
        <v>361</v>
      </c>
      <c r="E288" s="12" t="s">
        <v>605</v>
      </c>
      <c r="F288" s="12" t="s">
        <v>357</v>
      </c>
      <c r="G288" s="7" t="s">
        <v>310</v>
      </c>
      <c r="H288" s="7" t="s">
        <v>637</v>
      </c>
      <c r="I288" s="7">
        <v>78</v>
      </c>
      <c r="J288" s="7">
        <v>22</v>
      </c>
      <c r="K288" s="7">
        <v>1</v>
      </c>
      <c r="L288" s="14">
        <v>0.28205128205128199</v>
      </c>
      <c r="M288" s="18">
        <v>1.282051282051282E-2</v>
      </c>
      <c r="N288" s="17">
        <v>0</v>
      </c>
      <c r="O288" s="19">
        <v>0.29487179487179482</v>
      </c>
      <c r="P288">
        <v>1</v>
      </c>
    </row>
    <row r="289" spans="1:16" hidden="1" x14ac:dyDescent="0.25">
      <c r="A289">
        <v>287</v>
      </c>
      <c r="B289" t="b">
        <v>1</v>
      </c>
      <c r="C289" s="12" t="s">
        <v>221</v>
      </c>
      <c r="D289" s="12" t="s">
        <v>361</v>
      </c>
      <c r="E289" s="12" t="s">
        <v>605</v>
      </c>
      <c r="F289" s="12" t="s">
        <v>478</v>
      </c>
      <c r="G289" s="7" t="s">
        <v>312</v>
      </c>
      <c r="H289" s="7" t="s">
        <v>637</v>
      </c>
      <c r="I289" s="7">
        <v>12</v>
      </c>
      <c r="J289" s="7">
        <v>11</v>
      </c>
      <c r="K289" s="7">
        <v>0</v>
      </c>
      <c r="L289" s="14">
        <v>0.91666666666666663</v>
      </c>
      <c r="M289" s="18">
        <v>0</v>
      </c>
      <c r="N289" s="17">
        <v>0</v>
      </c>
      <c r="O289" s="19">
        <v>0.91666666666666663</v>
      </c>
      <c r="P289">
        <v>1</v>
      </c>
    </row>
    <row r="290" spans="1:16" hidden="1" x14ac:dyDescent="0.25">
      <c r="A290">
        <v>288</v>
      </c>
      <c r="B290" t="b">
        <v>1</v>
      </c>
      <c r="C290" s="12" t="s">
        <v>185</v>
      </c>
      <c r="D290" s="12" t="s">
        <v>361</v>
      </c>
      <c r="E290" s="12" t="s">
        <v>605</v>
      </c>
      <c r="F290" s="12" t="s">
        <v>594</v>
      </c>
      <c r="G290" s="7" t="s">
        <v>313</v>
      </c>
      <c r="H290" s="7" t="s">
        <v>637</v>
      </c>
      <c r="I290" s="7">
        <v>324</v>
      </c>
      <c r="J290" s="7">
        <v>21</v>
      </c>
      <c r="K290" s="7">
        <v>14</v>
      </c>
      <c r="L290" s="14">
        <v>6.4814814814814811E-2</v>
      </c>
      <c r="M290" s="18">
        <v>4.3209876543209867E-2</v>
      </c>
      <c r="N290" s="17">
        <v>0</v>
      </c>
      <c r="O290" s="19">
        <v>0.10802469135802467</v>
      </c>
      <c r="P290">
        <v>1</v>
      </c>
    </row>
    <row r="291" spans="1:16" hidden="1" x14ac:dyDescent="0.25">
      <c r="A291">
        <v>289</v>
      </c>
      <c r="B291" t="b">
        <v>0</v>
      </c>
      <c r="C291" t="s">
        <v>639</v>
      </c>
      <c r="D291" s="7" t="s">
        <v>317</v>
      </c>
      <c r="E291" s="7" t="s">
        <v>622</v>
      </c>
      <c r="F291" s="7" t="s">
        <v>783</v>
      </c>
    </row>
    <row r="292" spans="1:16" hidden="1" x14ac:dyDescent="0.25">
      <c r="A292">
        <v>290</v>
      </c>
      <c r="B292" t="b">
        <v>0</v>
      </c>
      <c r="C292" t="s">
        <v>640</v>
      </c>
      <c r="D292" s="7" t="s">
        <v>387</v>
      </c>
      <c r="E292" s="7" t="s">
        <v>611</v>
      </c>
      <c r="F292" s="7" t="s">
        <v>784</v>
      </c>
    </row>
    <row r="293" spans="1:16" hidden="1" x14ac:dyDescent="0.25">
      <c r="A293">
        <v>291</v>
      </c>
      <c r="B293" t="b">
        <v>0</v>
      </c>
      <c r="C293" t="s">
        <v>641</v>
      </c>
      <c r="D293" s="7" t="s">
        <v>353</v>
      </c>
      <c r="E293" s="7" t="s">
        <v>624</v>
      </c>
      <c r="F293" s="7" t="s">
        <v>785</v>
      </c>
    </row>
    <row r="294" spans="1:16" hidden="1" x14ac:dyDescent="0.25">
      <c r="A294">
        <v>292</v>
      </c>
      <c r="B294" t="b">
        <v>0</v>
      </c>
      <c r="C294" t="s">
        <v>642</v>
      </c>
      <c r="D294" s="7" t="s">
        <v>353</v>
      </c>
      <c r="E294" s="7" t="s">
        <v>624</v>
      </c>
      <c r="F294" s="7" t="s">
        <v>786</v>
      </c>
    </row>
    <row r="295" spans="1:16" hidden="1" x14ac:dyDescent="0.25">
      <c r="A295">
        <v>293</v>
      </c>
      <c r="B295" t="b">
        <v>0</v>
      </c>
      <c r="C295" t="s">
        <v>643</v>
      </c>
      <c r="D295" s="7" t="s">
        <v>787</v>
      </c>
      <c r="E295" s="7" t="s">
        <v>909</v>
      </c>
      <c r="F295" s="7" t="s">
        <v>788</v>
      </c>
    </row>
    <row r="296" spans="1:16" hidden="1" x14ac:dyDescent="0.25">
      <c r="A296">
        <v>294</v>
      </c>
      <c r="B296" t="b">
        <v>0</v>
      </c>
      <c r="C296" t="s">
        <v>644</v>
      </c>
      <c r="D296" s="7" t="s">
        <v>387</v>
      </c>
      <c r="E296" s="7" t="s">
        <v>611</v>
      </c>
      <c r="F296" s="7" t="s">
        <v>789</v>
      </c>
    </row>
    <row r="297" spans="1:16" hidden="1" x14ac:dyDescent="0.25">
      <c r="A297">
        <v>295</v>
      </c>
      <c r="B297" t="b">
        <v>0</v>
      </c>
      <c r="C297" t="s">
        <v>645</v>
      </c>
      <c r="D297" s="7" t="s">
        <v>383</v>
      </c>
      <c r="E297" s="7" t="s">
        <v>610</v>
      </c>
      <c r="F297" s="7" t="s">
        <v>790</v>
      </c>
    </row>
    <row r="298" spans="1:16" hidden="1" x14ac:dyDescent="0.25">
      <c r="A298">
        <v>296</v>
      </c>
      <c r="B298" t="b">
        <v>0</v>
      </c>
      <c r="C298" t="s">
        <v>646</v>
      </c>
      <c r="D298" s="7" t="s">
        <v>436</v>
      </c>
      <c r="E298" s="7" t="s">
        <v>618</v>
      </c>
      <c r="F298" s="7" t="s">
        <v>791</v>
      </c>
    </row>
    <row r="299" spans="1:16" hidden="1" x14ac:dyDescent="0.25">
      <c r="A299">
        <v>297</v>
      </c>
      <c r="B299" t="b">
        <v>0</v>
      </c>
      <c r="C299" t="s">
        <v>647</v>
      </c>
      <c r="D299" s="7" t="s">
        <v>409</v>
      </c>
      <c r="E299" s="7" t="s">
        <v>625</v>
      </c>
      <c r="F299" s="7" t="s">
        <v>792</v>
      </c>
    </row>
    <row r="300" spans="1:16" hidden="1" x14ac:dyDescent="0.25">
      <c r="A300">
        <v>298</v>
      </c>
      <c r="B300" t="b">
        <v>0</v>
      </c>
      <c r="C300" t="s">
        <v>648</v>
      </c>
      <c r="D300" s="7" t="s">
        <v>409</v>
      </c>
      <c r="E300" s="7" t="s">
        <v>625</v>
      </c>
      <c r="F300" s="7" t="s">
        <v>793</v>
      </c>
    </row>
    <row r="301" spans="1:16" hidden="1" x14ac:dyDescent="0.25">
      <c r="A301">
        <v>299</v>
      </c>
      <c r="B301" t="b">
        <v>0</v>
      </c>
      <c r="C301" t="s">
        <v>649</v>
      </c>
      <c r="D301" s="7" t="s">
        <v>787</v>
      </c>
      <c r="E301" s="7" t="s">
        <v>909</v>
      </c>
      <c r="F301" s="7" t="s">
        <v>794</v>
      </c>
    </row>
    <row r="302" spans="1:16" hidden="1" x14ac:dyDescent="0.25">
      <c r="A302">
        <v>300</v>
      </c>
      <c r="B302" t="b">
        <v>0</v>
      </c>
      <c r="C302" t="s">
        <v>650</v>
      </c>
      <c r="D302" s="7" t="s">
        <v>375</v>
      </c>
      <c r="E302" s="7" t="s">
        <v>608</v>
      </c>
      <c r="F302" s="7" t="s">
        <v>795</v>
      </c>
    </row>
    <row r="303" spans="1:16" hidden="1" x14ac:dyDescent="0.25">
      <c r="A303">
        <v>301</v>
      </c>
      <c r="B303" t="b">
        <v>0</v>
      </c>
      <c r="C303" t="s">
        <v>651</v>
      </c>
      <c r="D303" s="7" t="s">
        <v>317</v>
      </c>
      <c r="E303" s="7" t="s">
        <v>622</v>
      </c>
      <c r="F303" s="7" t="s">
        <v>796</v>
      </c>
    </row>
    <row r="304" spans="1:16" hidden="1" x14ac:dyDescent="0.25">
      <c r="A304">
        <v>302</v>
      </c>
      <c r="B304" t="b">
        <v>0</v>
      </c>
      <c r="C304" t="s">
        <v>652</v>
      </c>
      <c r="D304" s="7" t="s">
        <v>491</v>
      </c>
      <c r="E304" s="7" t="s">
        <v>628</v>
      </c>
      <c r="F304" s="7" t="s">
        <v>797</v>
      </c>
    </row>
    <row r="305" spans="1:6" hidden="1" x14ac:dyDescent="0.25">
      <c r="A305">
        <v>303</v>
      </c>
      <c r="B305" t="b">
        <v>0</v>
      </c>
      <c r="C305" t="s">
        <v>653</v>
      </c>
      <c r="D305" s="7" t="s">
        <v>361</v>
      </c>
      <c r="E305" s="7" t="s">
        <v>605</v>
      </c>
      <c r="F305" s="7" t="s">
        <v>798</v>
      </c>
    </row>
    <row r="306" spans="1:6" hidden="1" x14ac:dyDescent="0.25">
      <c r="A306">
        <v>304</v>
      </c>
      <c r="B306" t="b">
        <v>0</v>
      </c>
      <c r="C306" t="s">
        <v>654</v>
      </c>
      <c r="D306" s="7" t="s">
        <v>905</v>
      </c>
      <c r="E306" s="7" t="s">
        <v>906</v>
      </c>
      <c r="F306" s="7" t="s">
        <v>654</v>
      </c>
    </row>
    <row r="307" spans="1:6" hidden="1" x14ac:dyDescent="0.25">
      <c r="A307">
        <v>305</v>
      </c>
      <c r="B307" t="b">
        <v>0</v>
      </c>
      <c r="C307" t="s">
        <v>655</v>
      </c>
      <c r="D307" s="7" t="s">
        <v>491</v>
      </c>
      <c r="E307" s="7" t="s">
        <v>628</v>
      </c>
      <c r="F307" s="7" t="s">
        <v>799</v>
      </c>
    </row>
    <row r="308" spans="1:6" hidden="1" x14ac:dyDescent="0.25">
      <c r="A308">
        <v>306</v>
      </c>
      <c r="B308" t="b">
        <v>0</v>
      </c>
      <c r="C308" t="s">
        <v>656</v>
      </c>
      <c r="D308" s="7" t="s">
        <v>335</v>
      </c>
      <c r="E308" s="7" t="s">
        <v>623</v>
      </c>
      <c r="F308" s="7" t="s">
        <v>800</v>
      </c>
    </row>
    <row r="309" spans="1:6" hidden="1" x14ac:dyDescent="0.25">
      <c r="A309">
        <v>307</v>
      </c>
      <c r="B309" t="b">
        <v>0</v>
      </c>
      <c r="C309" t="s">
        <v>657</v>
      </c>
      <c r="D309" s="7" t="s">
        <v>400</v>
      </c>
      <c r="E309" s="7" t="s">
        <v>612</v>
      </c>
      <c r="F309" s="7" t="s">
        <v>801</v>
      </c>
    </row>
    <row r="310" spans="1:6" hidden="1" x14ac:dyDescent="0.25">
      <c r="A310">
        <v>308</v>
      </c>
      <c r="B310" t="b">
        <v>0</v>
      </c>
      <c r="C310" t="s">
        <v>658</v>
      </c>
      <c r="D310" s="7" t="s">
        <v>361</v>
      </c>
      <c r="E310" s="7" t="s">
        <v>605</v>
      </c>
      <c r="F310" s="7" t="s">
        <v>802</v>
      </c>
    </row>
    <row r="311" spans="1:6" hidden="1" x14ac:dyDescent="0.25">
      <c r="A311">
        <v>309</v>
      </c>
      <c r="B311" t="b">
        <v>0</v>
      </c>
      <c r="C311" t="s">
        <v>659</v>
      </c>
      <c r="D311" s="7" t="s">
        <v>905</v>
      </c>
      <c r="E311" s="7" t="s">
        <v>906</v>
      </c>
      <c r="F311" s="7" t="s">
        <v>659</v>
      </c>
    </row>
    <row r="312" spans="1:6" hidden="1" x14ac:dyDescent="0.25">
      <c r="A312">
        <v>310</v>
      </c>
      <c r="B312" t="b">
        <v>0</v>
      </c>
      <c r="C312" t="s">
        <v>660</v>
      </c>
      <c r="D312" s="7" t="s">
        <v>803</v>
      </c>
      <c r="E312" s="7" t="s">
        <v>907</v>
      </c>
      <c r="F312" s="7" t="s">
        <v>804</v>
      </c>
    </row>
    <row r="313" spans="1:6" hidden="1" x14ac:dyDescent="0.25">
      <c r="A313">
        <v>311</v>
      </c>
      <c r="B313" t="b">
        <v>0</v>
      </c>
      <c r="C313" t="s">
        <v>661</v>
      </c>
      <c r="D313" s="7" t="s">
        <v>805</v>
      </c>
      <c r="E313" s="7" t="s">
        <v>806</v>
      </c>
      <c r="F313" s="7" t="s">
        <v>806</v>
      </c>
    </row>
    <row r="314" spans="1:6" hidden="1" x14ac:dyDescent="0.25">
      <c r="A314">
        <v>312</v>
      </c>
      <c r="B314" t="b">
        <v>0</v>
      </c>
      <c r="C314" t="s">
        <v>662</v>
      </c>
      <c r="D314" s="7" t="s">
        <v>807</v>
      </c>
      <c r="E314" s="7" t="s">
        <v>908</v>
      </c>
      <c r="F314" s="7" t="s">
        <v>808</v>
      </c>
    </row>
    <row r="315" spans="1:6" hidden="1" x14ac:dyDescent="0.25">
      <c r="A315">
        <v>313</v>
      </c>
      <c r="B315" t="b">
        <v>0</v>
      </c>
      <c r="C315" t="s">
        <v>663</v>
      </c>
      <c r="D315" s="7" t="s">
        <v>335</v>
      </c>
      <c r="E315" s="7" t="s">
        <v>623</v>
      </c>
      <c r="F315" s="7" t="s">
        <v>809</v>
      </c>
    </row>
    <row r="316" spans="1:6" hidden="1" x14ac:dyDescent="0.25">
      <c r="A316">
        <v>314</v>
      </c>
      <c r="B316" t="b">
        <v>0</v>
      </c>
      <c r="C316" t="s">
        <v>664</v>
      </c>
      <c r="D316" s="7" t="s">
        <v>335</v>
      </c>
      <c r="E316" s="7" t="s">
        <v>623</v>
      </c>
      <c r="F316" s="7" t="s">
        <v>810</v>
      </c>
    </row>
    <row r="317" spans="1:6" hidden="1" x14ac:dyDescent="0.25">
      <c r="A317">
        <v>315</v>
      </c>
      <c r="B317" t="b">
        <v>0</v>
      </c>
      <c r="C317" t="s">
        <v>665</v>
      </c>
      <c r="D317" s="7" t="s">
        <v>431</v>
      </c>
      <c r="E317" s="7" t="s">
        <v>615</v>
      </c>
      <c r="F317" s="7" t="s">
        <v>811</v>
      </c>
    </row>
    <row r="318" spans="1:6" hidden="1" x14ac:dyDescent="0.25">
      <c r="A318">
        <v>316</v>
      </c>
      <c r="B318" t="b">
        <v>0</v>
      </c>
      <c r="C318" t="s">
        <v>666</v>
      </c>
      <c r="D318" s="7" t="s">
        <v>409</v>
      </c>
      <c r="E318" s="7" t="s">
        <v>625</v>
      </c>
      <c r="F318" s="7" t="s">
        <v>812</v>
      </c>
    </row>
    <row r="319" spans="1:6" hidden="1" x14ac:dyDescent="0.25">
      <c r="A319">
        <v>317</v>
      </c>
      <c r="B319" t="b">
        <v>0</v>
      </c>
      <c r="C319" t="s">
        <v>667</v>
      </c>
      <c r="D319" s="7" t="s">
        <v>491</v>
      </c>
      <c r="E319" s="7" t="s">
        <v>628</v>
      </c>
      <c r="F319" s="7" t="s">
        <v>902</v>
      </c>
    </row>
    <row r="320" spans="1:6" hidden="1" x14ac:dyDescent="0.25">
      <c r="A320">
        <v>318</v>
      </c>
      <c r="B320" t="b">
        <v>0</v>
      </c>
      <c r="C320" t="s">
        <v>668</v>
      </c>
      <c r="D320" s="7" t="s">
        <v>409</v>
      </c>
      <c r="E320" s="7" t="s">
        <v>625</v>
      </c>
      <c r="F320" s="7" t="s">
        <v>813</v>
      </c>
    </row>
    <row r="321" spans="1:6" hidden="1" x14ac:dyDescent="0.25">
      <c r="A321">
        <v>319</v>
      </c>
      <c r="B321" t="b">
        <v>0</v>
      </c>
      <c r="C321" t="s">
        <v>669</v>
      </c>
      <c r="D321" s="7" t="s">
        <v>363</v>
      </c>
      <c r="E321" s="7" t="s">
        <v>606</v>
      </c>
      <c r="F321" s="7" t="s">
        <v>814</v>
      </c>
    </row>
    <row r="322" spans="1:6" hidden="1" x14ac:dyDescent="0.25">
      <c r="A322">
        <v>320</v>
      </c>
      <c r="B322" t="b">
        <v>0</v>
      </c>
      <c r="C322" t="s">
        <v>670</v>
      </c>
      <c r="D322" s="7" t="s">
        <v>491</v>
      </c>
      <c r="E322" s="7" t="s">
        <v>628</v>
      </c>
      <c r="F322" s="7" t="s">
        <v>815</v>
      </c>
    </row>
    <row r="323" spans="1:6" hidden="1" x14ac:dyDescent="0.25">
      <c r="A323">
        <v>321</v>
      </c>
      <c r="B323" t="b">
        <v>0</v>
      </c>
      <c r="C323" t="s">
        <v>671</v>
      </c>
      <c r="D323" s="7" t="s">
        <v>455</v>
      </c>
      <c r="E323" s="7" t="s">
        <v>627</v>
      </c>
      <c r="F323" s="7" t="s">
        <v>816</v>
      </c>
    </row>
    <row r="324" spans="1:6" hidden="1" x14ac:dyDescent="0.25">
      <c r="A324">
        <v>322</v>
      </c>
      <c r="B324" t="b">
        <v>0</v>
      </c>
      <c r="C324" t="s">
        <v>672</v>
      </c>
      <c r="D324" s="7" t="s">
        <v>817</v>
      </c>
      <c r="E324" s="7" t="s">
        <v>818</v>
      </c>
      <c r="F324" s="7" t="s">
        <v>818</v>
      </c>
    </row>
    <row r="325" spans="1:6" hidden="1" x14ac:dyDescent="0.25">
      <c r="A325">
        <v>323</v>
      </c>
      <c r="B325" t="b">
        <v>0</v>
      </c>
      <c r="C325" t="s">
        <v>673</v>
      </c>
      <c r="D325" s="7" t="s">
        <v>435</v>
      </c>
      <c r="E325" s="7" t="s">
        <v>617</v>
      </c>
      <c r="F325" s="7" t="s">
        <v>819</v>
      </c>
    </row>
    <row r="326" spans="1:6" hidden="1" x14ac:dyDescent="0.25">
      <c r="A326">
        <v>324</v>
      </c>
      <c r="B326" t="b">
        <v>0</v>
      </c>
      <c r="C326" t="s">
        <v>674</v>
      </c>
      <c r="D326" s="7" t="s">
        <v>383</v>
      </c>
      <c r="E326" s="7" t="s">
        <v>610</v>
      </c>
      <c r="F326" s="7" t="s">
        <v>439</v>
      </c>
    </row>
    <row r="327" spans="1:6" hidden="1" x14ac:dyDescent="0.25">
      <c r="A327">
        <v>325</v>
      </c>
      <c r="B327" t="b">
        <v>0</v>
      </c>
      <c r="C327" t="s">
        <v>675</v>
      </c>
      <c r="D327" s="7" t="s">
        <v>431</v>
      </c>
      <c r="E327" s="7" t="s">
        <v>615</v>
      </c>
      <c r="F327" s="7" t="s">
        <v>559</v>
      </c>
    </row>
    <row r="328" spans="1:6" hidden="1" x14ac:dyDescent="0.25">
      <c r="A328">
        <v>326</v>
      </c>
      <c r="B328" t="b">
        <v>0</v>
      </c>
      <c r="C328" t="s">
        <v>676</v>
      </c>
      <c r="D328" s="7" t="s">
        <v>807</v>
      </c>
      <c r="E328" s="7" t="s">
        <v>908</v>
      </c>
      <c r="F328" s="7" t="s">
        <v>820</v>
      </c>
    </row>
    <row r="329" spans="1:6" hidden="1" x14ac:dyDescent="0.25">
      <c r="A329">
        <v>327</v>
      </c>
      <c r="B329" t="b">
        <v>0</v>
      </c>
      <c r="C329" t="s">
        <v>677</v>
      </c>
      <c r="D329" s="7" t="s">
        <v>409</v>
      </c>
      <c r="E329" s="7" t="s">
        <v>625</v>
      </c>
      <c r="F329" s="7" t="s">
        <v>821</v>
      </c>
    </row>
    <row r="330" spans="1:6" hidden="1" x14ac:dyDescent="0.25">
      <c r="A330">
        <v>328</v>
      </c>
      <c r="B330" t="b">
        <v>0</v>
      </c>
      <c r="C330" t="s">
        <v>678</v>
      </c>
      <c r="D330" s="7" t="s">
        <v>335</v>
      </c>
      <c r="E330" s="7" t="s">
        <v>623</v>
      </c>
      <c r="F330" s="7" t="s">
        <v>822</v>
      </c>
    </row>
    <row r="331" spans="1:6" hidden="1" x14ac:dyDescent="0.25">
      <c r="A331">
        <v>329</v>
      </c>
      <c r="B331" t="b">
        <v>0</v>
      </c>
      <c r="C331" t="s">
        <v>679</v>
      </c>
      <c r="D331" s="7" t="s">
        <v>428</v>
      </c>
      <c r="E331" s="7" t="s">
        <v>614</v>
      </c>
      <c r="F331" s="7" t="s">
        <v>823</v>
      </c>
    </row>
    <row r="332" spans="1:6" hidden="1" x14ac:dyDescent="0.25">
      <c r="A332">
        <v>330</v>
      </c>
      <c r="B332" t="b">
        <v>0</v>
      </c>
      <c r="C332" t="s">
        <v>680</v>
      </c>
      <c r="D332" s="7" t="s">
        <v>409</v>
      </c>
      <c r="E332" s="7" t="s">
        <v>625</v>
      </c>
      <c r="F332" s="7" t="s">
        <v>824</v>
      </c>
    </row>
    <row r="333" spans="1:6" hidden="1" x14ac:dyDescent="0.25">
      <c r="A333">
        <v>331</v>
      </c>
      <c r="B333" t="b">
        <v>0</v>
      </c>
      <c r="C333" t="s">
        <v>681</v>
      </c>
      <c r="D333" s="7" t="s">
        <v>356</v>
      </c>
      <c r="E333" s="7" t="s">
        <v>599</v>
      </c>
      <c r="F333" s="7" t="s">
        <v>825</v>
      </c>
    </row>
    <row r="334" spans="1:6" hidden="1" x14ac:dyDescent="0.25">
      <c r="A334">
        <v>332</v>
      </c>
      <c r="B334" t="b">
        <v>0</v>
      </c>
      <c r="C334" t="s">
        <v>682</v>
      </c>
      <c r="D334" s="7" t="s">
        <v>826</v>
      </c>
      <c r="E334" s="7" t="s">
        <v>827</v>
      </c>
      <c r="F334" s="7" t="s">
        <v>827</v>
      </c>
    </row>
    <row r="335" spans="1:6" hidden="1" x14ac:dyDescent="0.25">
      <c r="A335">
        <v>333</v>
      </c>
      <c r="B335" t="b">
        <v>0</v>
      </c>
      <c r="C335" t="s">
        <v>683</v>
      </c>
      <c r="D335" s="7" t="s">
        <v>585</v>
      </c>
      <c r="E335" s="7" t="s">
        <v>600</v>
      </c>
      <c r="F335" s="7" t="s">
        <v>828</v>
      </c>
    </row>
    <row r="336" spans="1:6" hidden="1" x14ac:dyDescent="0.25">
      <c r="A336">
        <v>334</v>
      </c>
      <c r="B336" t="b">
        <v>0</v>
      </c>
      <c r="C336" t="s">
        <v>684</v>
      </c>
      <c r="D336" s="7" t="s">
        <v>335</v>
      </c>
      <c r="E336" s="7" t="s">
        <v>623</v>
      </c>
      <c r="F336" s="7" t="s">
        <v>829</v>
      </c>
    </row>
    <row r="337" spans="1:6" hidden="1" x14ac:dyDescent="0.25">
      <c r="A337">
        <v>335</v>
      </c>
      <c r="B337" t="b">
        <v>0</v>
      </c>
      <c r="C337" t="s">
        <v>685</v>
      </c>
      <c r="D337" s="7" t="s">
        <v>383</v>
      </c>
      <c r="E337" s="7" t="s">
        <v>610</v>
      </c>
      <c r="F337" s="7" t="s">
        <v>830</v>
      </c>
    </row>
    <row r="338" spans="1:6" hidden="1" x14ac:dyDescent="0.25">
      <c r="A338">
        <v>336</v>
      </c>
      <c r="B338" t="b">
        <v>0</v>
      </c>
      <c r="C338" t="s">
        <v>686</v>
      </c>
      <c r="D338" s="7" t="s">
        <v>831</v>
      </c>
      <c r="E338" s="7" t="s">
        <v>910</v>
      </c>
      <c r="F338" s="7" t="s">
        <v>788</v>
      </c>
    </row>
    <row r="339" spans="1:6" hidden="1" x14ac:dyDescent="0.25">
      <c r="A339">
        <v>337</v>
      </c>
      <c r="B339" t="b">
        <v>0</v>
      </c>
      <c r="C339" t="s">
        <v>687</v>
      </c>
      <c r="D339" s="7" t="s">
        <v>585</v>
      </c>
      <c r="E339" s="7" t="s">
        <v>600</v>
      </c>
      <c r="F339" s="7" t="s">
        <v>900</v>
      </c>
    </row>
    <row r="340" spans="1:6" hidden="1" x14ac:dyDescent="0.25">
      <c r="A340">
        <v>338</v>
      </c>
      <c r="B340" t="b">
        <v>0</v>
      </c>
      <c r="C340" t="s">
        <v>688</v>
      </c>
      <c r="D340" s="7" t="s">
        <v>905</v>
      </c>
      <c r="E340" s="7" t="s">
        <v>906</v>
      </c>
      <c r="F340" s="7" t="s">
        <v>688</v>
      </c>
    </row>
    <row r="341" spans="1:6" hidden="1" x14ac:dyDescent="0.25">
      <c r="A341">
        <v>339</v>
      </c>
      <c r="B341" t="b">
        <v>0</v>
      </c>
      <c r="C341" t="s">
        <v>689</v>
      </c>
      <c r="D341" s="7" t="s">
        <v>491</v>
      </c>
      <c r="E341" s="7" t="s">
        <v>628</v>
      </c>
      <c r="F341" s="7" t="s">
        <v>903</v>
      </c>
    </row>
    <row r="342" spans="1:6" hidden="1" x14ac:dyDescent="0.25">
      <c r="A342">
        <v>340</v>
      </c>
      <c r="B342" t="b">
        <v>0</v>
      </c>
      <c r="C342" t="s">
        <v>690</v>
      </c>
      <c r="D342" s="7" t="s">
        <v>409</v>
      </c>
      <c r="E342" s="7" t="s">
        <v>625</v>
      </c>
      <c r="F342" s="7" t="s">
        <v>832</v>
      </c>
    </row>
    <row r="343" spans="1:6" hidden="1" x14ac:dyDescent="0.25">
      <c r="A343">
        <v>341</v>
      </c>
      <c r="B343" t="b">
        <v>0</v>
      </c>
      <c r="C343" t="s">
        <v>691</v>
      </c>
      <c r="D343" s="7" t="s">
        <v>409</v>
      </c>
      <c r="E343" s="7" t="s">
        <v>625</v>
      </c>
      <c r="F343" s="7" t="s">
        <v>833</v>
      </c>
    </row>
    <row r="344" spans="1:6" hidden="1" x14ac:dyDescent="0.25">
      <c r="A344">
        <v>342</v>
      </c>
      <c r="B344" t="b">
        <v>0</v>
      </c>
      <c r="C344" t="s">
        <v>692</v>
      </c>
      <c r="D344" s="7" t="s">
        <v>834</v>
      </c>
      <c r="E344" s="7" t="s">
        <v>835</v>
      </c>
      <c r="F344" s="7" t="s">
        <v>835</v>
      </c>
    </row>
    <row r="345" spans="1:6" hidden="1" x14ac:dyDescent="0.25">
      <c r="A345">
        <v>343</v>
      </c>
      <c r="B345" t="b">
        <v>0</v>
      </c>
      <c r="C345" t="s">
        <v>693</v>
      </c>
      <c r="D345" s="7" t="s">
        <v>365</v>
      </c>
      <c r="E345" s="7" t="s">
        <v>607</v>
      </c>
      <c r="F345" s="7" t="s">
        <v>836</v>
      </c>
    </row>
    <row r="346" spans="1:6" hidden="1" x14ac:dyDescent="0.25">
      <c r="A346">
        <v>344</v>
      </c>
      <c r="B346" t="b">
        <v>0</v>
      </c>
      <c r="C346" t="s">
        <v>694</v>
      </c>
      <c r="D346" s="7" t="s">
        <v>837</v>
      </c>
      <c r="E346" s="7" t="s">
        <v>911</v>
      </c>
      <c r="F346" s="7" t="s">
        <v>838</v>
      </c>
    </row>
    <row r="347" spans="1:6" hidden="1" x14ac:dyDescent="0.25">
      <c r="A347">
        <v>345</v>
      </c>
      <c r="B347" t="b">
        <v>0</v>
      </c>
      <c r="C347" t="s">
        <v>695</v>
      </c>
      <c r="D347" s="7" t="s">
        <v>335</v>
      </c>
      <c r="E347" s="7" t="s">
        <v>623</v>
      </c>
      <c r="F347" s="7" t="s">
        <v>839</v>
      </c>
    </row>
    <row r="348" spans="1:6" hidden="1" x14ac:dyDescent="0.25">
      <c r="A348">
        <v>346</v>
      </c>
      <c r="B348" t="b">
        <v>0</v>
      </c>
      <c r="C348" t="s">
        <v>696</v>
      </c>
      <c r="D348" s="7" t="s">
        <v>840</v>
      </c>
      <c r="E348" s="7" t="s">
        <v>912</v>
      </c>
      <c r="F348" s="7" t="s">
        <v>841</v>
      </c>
    </row>
    <row r="349" spans="1:6" hidden="1" x14ac:dyDescent="0.25">
      <c r="A349">
        <v>347</v>
      </c>
      <c r="B349" t="b">
        <v>0</v>
      </c>
      <c r="C349" t="s">
        <v>697</v>
      </c>
      <c r="D349" s="7" t="s">
        <v>435</v>
      </c>
      <c r="E349" s="7" t="s">
        <v>617</v>
      </c>
      <c r="F349" s="7" t="s">
        <v>842</v>
      </c>
    </row>
    <row r="350" spans="1:6" hidden="1" x14ac:dyDescent="0.25">
      <c r="A350">
        <v>348</v>
      </c>
      <c r="B350" t="b">
        <v>0</v>
      </c>
      <c r="C350" t="s">
        <v>698</v>
      </c>
      <c r="D350" s="7" t="s">
        <v>383</v>
      </c>
      <c r="E350" s="7" t="s">
        <v>610</v>
      </c>
      <c r="F350" s="7" t="s">
        <v>843</v>
      </c>
    </row>
    <row r="351" spans="1:6" hidden="1" x14ac:dyDescent="0.25">
      <c r="A351">
        <v>349</v>
      </c>
      <c r="B351" t="b">
        <v>0</v>
      </c>
      <c r="C351" t="s">
        <v>699</v>
      </c>
      <c r="D351" s="7" t="s">
        <v>787</v>
      </c>
      <c r="E351" s="7" t="s">
        <v>909</v>
      </c>
      <c r="F351" s="7" t="s">
        <v>844</v>
      </c>
    </row>
    <row r="352" spans="1:6" hidden="1" x14ac:dyDescent="0.25">
      <c r="A352">
        <v>350</v>
      </c>
      <c r="B352" t="b">
        <v>0</v>
      </c>
      <c r="C352" t="s">
        <v>700</v>
      </c>
      <c r="D352" s="7" t="s">
        <v>380</v>
      </c>
      <c r="E352" s="7" t="s">
        <v>609</v>
      </c>
      <c r="F352" s="7" t="s">
        <v>845</v>
      </c>
    </row>
    <row r="353" spans="1:6" hidden="1" x14ac:dyDescent="0.25">
      <c r="A353">
        <v>351</v>
      </c>
      <c r="B353" t="b">
        <v>0</v>
      </c>
      <c r="C353" t="s">
        <v>701</v>
      </c>
      <c r="D353" s="7" t="s">
        <v>831</v>
      </c>
      <c r="E353" s="7" t="s">
        <v>910</v>
      </c>
      <c r="F353" s="7" t="s">
        <v>820</v>
      </c>
    </row>
    <row r="354" spans="1:6" hidden="1" x14ac:dyDescent="0.25">
      <c r="A354">
        <v>352</v>
      </c>
      <c r="B354" t="b">
        <v>0</v>
      </c>
      <c r="C354" t="s">
        <v>702</v>
      </c>
      <c r="D354" s="7" t="s">
        <v>455</v>
      </c>
      <c r="E354" s="7" t="s">
        <v>627</v>
      </c>
      <c r="F354" s="7" t="s">
        <v>901</v>
      </c>
    </row>
    <row r="355" spans="1:6" hidden="1" x14ac:dyDescent="0.25">
      <c r="A355">
        <v>353</v>
      </c>
      <c r="B355" t="b">
        <v>0</v>
      </c>
      <c r="C355" t="s">
        <v>703</v>
      </c>
      <c r="D355" s="7" t="s">
        <v>435</v>
      </c>
      <c r="E355" s="7" t="s">
        <v>617</v>
      </c>
      <c r="F355" s="7" t="s">
        <v>846</v>
      </c>
    </row>
    <row r="356" spans="1:6" hidden="1" x14ac:dyDescent="0.25">
      <c r="A356">
        <v>354</v>
      </c>
      <c r="B356" t="b">
        <v>0</v>
      </c>
      <c r="C356" t="s">
        <v>704</v>
      </c>
      <c r="D356" s="7" t="s">
        <v>335</v>
      </c>
      <c r="E356" s="7" t="s">
        <v>623</v>
      </c>
      <c r="F356" s="7" t="s">
        <v>847</v>
      </c>
    </row>
    <row r="357" spans="1:6" hidden="1" x14ac:dyDescent="0.25">
      <c r="A357">
        <v>355</v>
      </c>
      <c r="B357" t="b">
        <v>0</v>
      </c>
      <c r="C357" t="s">
        <v>705</v>
      </c>
      <c r="D357" s="7" t="s">
        <v>337</v>
      </c>
      <c r="E357" s="7" t="s">
        <v>601</v>
      </c>
      <c r="F357" s="7" t="s">
        <v>848</v>
      </c>
    </row>
    <row r="358" spans="1:6" hidden="1" x14ac:dyDescent="0.25">
      <c r="A358">
        <v>356</v>
      </c>
      <c r="B358" t="b">
        <v>0</v>
      </c>
      <c r="C358" t="s">
        <v>706</v>
      </c>
      <c r="D358" s="7" t="s">
        <v>849</v>
      </c>
      <c r="E358" s="7" t="s">
        <v>850</v>
      </c>
      <c r="F358" s="7" t="s">
        <v>850</v>
      </c>
    </row>
    <row r="359" spans="1:6" hidden="1" x14ac:dyDescent="0.25">
      <c r="A359">
        <v>357</v>
      </c>
      <c r="B359" t="b">
        <v>0</v>
      </c>
      <c r="C359" t="s">
        <v>707</v>
      </c>
      <c r="D359" s="7" t="s">
        <v>356</v>
      </c>
      <c r="E359" s="7" t="s">
        <v>599</v>
      </c>
      <c r="F359" s="7" t="s">
        <v>851</v>
      </c>
    </row>
    <row r="360" spans="1:6" hidden="1" x14ac:dyDescent="0.25">
      <c r="A360">
        <v>358</v>
      </c>
      <c r="B360" t="b">
        <v>0</v>
      </c>
      <c r="C360" t="s">
        <v>708</v>
      </c>
      <c r="D360" s="7" t="s">
        <v>849</v>
      </c>
      <c r="E360" s="7" t="s">
        <v>850</v>
      </c>
      <c r="F360" s="7" t="s">
        <v>852</v>
      </c>
    </row>
    <row r="361" spans="1:6" hidden="1" x14ac:dyDescent="0.25">
      <c r="A361">
        <v>359</v>
      </c>
      <c r="B361" t="b">
        <v>0</v>
      </c>
      <c r="C361" t="s">
        <v>709</v>
      </c>
      <c r="D361" s="7" t="s">
        <v>353</v>
      </c>
      <c r="E361" s="7" t="s">
        <v>624</v>
      </c>
      <c r="F361" s="7" t="s">
        <v>853</v>
      </c>
    </row>
    <row r="362" spans="1:6" hidden="1" x14ac:dyDescent="0.25">
      <c r="A362">
        <v>360</v>
      </c>
      <c r="B362" t="b">
        <v>0</v>
      </c>
      <c r="C362" t="s">
        <v>710</v>
      </c>
      <c r="D362" s="7" t="s">
        <v>400</v>
      </c>
      <c r="E362" s="7" t="s">
        <v>612</v>
      </c>
      <c r="F362" s="7" t="s">
        <v>814</v>
      </c>
    </row>
    <row r="363" spans="1:6" hidden="1" x14ac:dyDescent="0.25">
      <c r="A363">
        <v>361</v>
      </c>
      <c r="B363" t="b">
        <v>0</v>
      </c>
      <c r="C363" t="s">
        <v>711</v>
      </c>
      <c r="D363" s="7" t="s">
        <v>409</v>
      </c>
      <c r="E363" s="7" t="s">
        <v>625</v>
      </c>
      <c r="F363" s="7" t="s">
        <v>854</v>
      </c>
    </row>
    <row r="364" spans="1:6" hidden="1" x14ac:dyDescent="0.25">
      <c r="A364">
        <v>362</v>
      </c>
      <c r="B364" t="b">
        <v>0</v>
      </c>
      <c r="C364" t="s">
        <v>712</v>
      </c>
      <c r="D364" s="7" t="s">
        <v>905</v>
      </c>
      <c r="E364" s="7" t="s">
        <v>906</v>
      </c>
      <c r="F364" s="7" t="s">
        <v>712</v>
      </c>
    </row>
    <row r="365" spans="1:6" hidden="1" x14ac:dyDescent="0.25">
      <c r="A365">
        <v>363</v>
      </c>
      <c r="B365" t="b">
        <v>0</v>
      </c>
      <c r="C365" t="s">
        <v>713</v>
      </c>
      <c r="D365" s="7" t="s">
        <v>375</v>
      </c>
      <c r="E365" s="7" t="s">
        <v>608</v>
      </c>
      <c r="F365" s="7" t="s">
        <v>855</v>
      </c>
    </row>
    <row r="366" spans="1:6" hidden="1" x14ac:dyDescent="0.25">
      <c r="A366">
        <v>364</v>
      </c>
      <c r="B366" t="b">
        <v>0</v>
      </c>
      <c r="C366" t="s">
        <v>714</v>
      </c>
      <c r="D366" s="7" t="s">
        <v>431</v>
      </c>
      <c r="E366" s="7" t="s">
        <v>615</v>
      </c>
      <c r="F366" s="7" t="s">
        <v>856</v>
      </c>
    </row>
    <row r="367" spans="1:6" hidden="1" x14ac:dyDescent="0.25">
      <c r="A367">
        <v>365</v>
      </c>
      <c r="B367" t="b">
        <v>0</v>
      </c>
      <c r="C367" t="s">
        <v>715</v>
      </c>
      <c r="D367" s="7" t="s">
        <v>905</v>
      </c>
      <c r="E367" s="7" t="s">
        <v>906</v>
      </c>
      <c r="F367" s="7" t="s">
        <v>715</v>
      </c>
    </row>
    <row r="368" spans="1:6" hidden="1" x14ac:dyDescent="0.25">
      <c r="A368">
        <v>366</v>
      </c>
      <c r="B368" t="b">
        <v>0</v>
      </c>
      <c r="C368" t="s">
        <v>716</v>
      </c>
      <c r="D368" s="7" t="s">
        <v>409</v>
      </c>
      <c r="E368" s="7" t="s">
        <v>625</v>
      </c>
      <c r="F368" s="7" t="s">
        <v>857</v>
      </c>
    </row>
    <row r="369" spans="1:6" hidden="1" x14ac:dyDescent="0.25">
      <c r="A369">
        <v>367</v>
      </c>
      <c r="B369" t="b">
        <v>0</v>
      </c>
      <c r="C369" t="s">
        <v>717</v>
      </c>
      <c r="D369" s="7" t="s">
        <v>361</v>
      </c>
      <c r="E369" s="7" t="s">
        <v>605</v>
      </c>
      <c r="F369" s="7" t="s">
        <v>858</v>
      </c>
    </row>
    <row r="370" spans="1:6" hidden="1" x14ac:dyDescent="0.25">
      <c r="A370">
        <v>368</v>
      </c>
      <c r="B370" t="b">
        <v>0</v>
      </c>
      <c r="C370" t="s">
        <v>718</v>
      </c>
      <c r="D370" s="7" t="s">
        <v>905</v>
      </c>
      <c r="E370" s="7" t="s">
        <v>906</v>
      </c>
      <c r="F370" s="7" t="s">
        <v>718</v>
      </c>
    </row>
    <row r="371" spans="1:6" hidden="1" x14ac:dyDescent="0.25">
      <c r="A371">
        <v>369</v>
      </c>
      <c r="B371" t="b">
        <v>0</v>
      </c>
      <c r="C371" t="s">
        <v>719</v>
      </c>
      <c r="D371" s="7" t="s">
        <v>400</v>
      </c>
      <c r="E371" s="7" t="s">
        <v>612</v>
      </c>
      <c r="F371" s="7" t="s">
        <v>478</v>
      </c>
    </row>
    <row r="372" spans="1:6" hidden="1" x14ac:dyDescent="0.25">
      <c r="A372">
        <v>370</v>
      </c>
      <c r="B372" t="b">
        <v>0</v>
      </c>
      <c r="C372" t="s">
        <v>720</v>
      </c>
      <c r="D372" s="7" t="s">
        <v>905</v>
      </c>
      <c r="E372" s="7" t="s">
        <v>906</v>
      </c>
      <c r="F372" s="7" t="s">
        <v>720</v>
      </c>
    </row>
    <row r="373" spans="1:6" hidden="1" x14ac:dyDescent="0.25">
      <c r="A373">
        <v>371</v>
      </c>
      <c r="B373" t="b">
        <v>0</v>
      </c>
      <c r="C373" t="s">
        <v>721</v>
      </c>
      <c r="D373" s="7" t="s">
        <v>831</v>
      </c>
      <c r="E373" s="7" t="s">
        <v>910</v>
      </c>
      <c r="F373" s="7" t="s">
        <v>794</v>
      </c>
    </row>
    <row r="374" spans="1:6" hidden="1" x14ac:dyDescent="0.25">
      <c r="A374">
        <v>372</v>
      </c>
      <c r="B374" t="b">
        <v>0</v>
      </c>
      <c r="C374" t="s">
        <v>722</v>
      </c>
      <c r="D374" s="7" t="s">
        <v>585</v>
      </c>
      <c r="E374" s="7" t="s">
        <v>600</v>
      </c>
      <c r="F374" s="7" t="s">
        <v>859</v>
      </c>
    </row>
    <row r="375" spans="1:6" hidden="1" x14ac:dyDescent="0.25">
      <c r="A375">
        <v>373</v>
      </c>
      <c r="B375" t="b">
        <v>0</v>
      </c>
      <c r="C375" t="s">
        <v>723</v>
      </c>
      <c r="D375" s="7" t="s">
        <v>905</v>
      </c>
      <c r="E375" s="7" t="s">
        <v>906</v>
      </c>
      <c r="F375" s="7" t="s">
        <v>723</v>
      </c>
    </row>
    <row r="376" spans="1:6" hidden="1" x14ac:dyDescent="0.25">
      <c r="A376">
        <v>374</v>
      </c>
      <c r="B376" t="b">
        <v>0</v>
      </c>
      <c r="C376" t="s">
        <v>724</v>
      </c>
      <c r="D376" s="7" t="s">
        <v>831</v>
      </c>
      <c r="E376" s="7" t="s">
        <v>910</v>
      </c>
      <c r="F376" s="7" t="s">
        <v>344</v>
      </c>
    </row>
    <row r="377" spans="1:6" hidden="1" x14ac:dyDescent="0.25">
      <c r="A377">
        <v>375</v>
      </c>
      <c r="B377" t="b">
        <v>0</v>
      </c>
      <c r="C377" t="s">
        <v>725</v>
      </c>
      <c r="D377" s="7" t="s">
        <v>905</v>
      </c>
      <c r="E377" s="7" t="s">
        <v>906</v>
      </c>
      <c r="F377" s="7" t="s">
        <v>725</v>
      </c>
    </row>
    <row r="378" spans="1:6" hidden="1" x14ac:dyDescent="0.25">
      <c r="A378">
        <v>376</v>
      </c>
      <c r="B378" t="b">
        <v>0</v>
      </c>
      <c r="C378" t="s">
        <v>726</v>
      </c>
      <c r="D378" s="7" t="s">
        <v>339</v>
      </c>
      <c r="E378" s="7" t="s">
        <v>602</v>
      </c>
      <c r="F378" s="7" t="s">
        <v>344</v>
      </c>
    </row>
    <row r="379" spans="1:6" hidden="1" x14ac:dyDescent="0.25">
      <c r="A379">
        <v>377</v>
      </c>
      <c r="B379" t="b">
        <v>0</v>
      </c>
      <c r="C379" t="s">
        <v>727</v>
      </c>
      <c r="D379" s="7" t="s">
        <v>585</v>
      </c>
      <c r="E379" s="7" t="s">
        <v>600</v>
      </c>
      <c r="F379" s="7" t="s">
        <v>860</v>
      </c>
    </row>
    <row r="380" spans="1:6" hidden="1" x14ac:dyDescent="0.25">
      <c r="A380">
        <v>378</v>
      </c>
      <c r="B380" t="b">
        <v>0</v>
      </c>
      <c r="C380" t="s">
        <v>728</v>
      </c>
      <c r="D380" s="7" t="s">
        <v>905</v>
      </c>
      <c r="E380" s="7" t="s">
        <v>906</v>
      </c>
      <c r="F380" s="7" t="s">
        <v>861</v>
      </c>
    </row>
    <row r="381" spans="1:6" hidden="1" x14ac:dyDescent="0.25">
      <c r="A381">
        <v>379</v>
      </c>
      <c r="B381" t="b">
        <v>0</v>
      </c>
      <c r="C381" t="s">
        <v>729</v>
      </c>
      <c r="D381" s="7" t="s">
        <v>862</v>
      </c>
      <c r="E381" s="7" t="s">
        <v>913</v>
      </c>
      <c r="F381" s="7" t="s">
        <v>863</v>
      </c>
    </row>
    <row r="382" spans="1:6" hidden="1" x14ac:dyDescent="0.25">
      <c r="A382">
        <v>380</v>
      </c>
      <c r="B382" t="b">
        <v>0</v>
      </c>
      <c r="C382" t="s">
        <v>730</v>
      </c>
      <c r="D382" s="7" t="s">
        <v>400</v>
      </c>
      <c r="E382" s="7" t="s">
        <v>612</v>
      </c>
      <c r="F382" s="7" t="s">
        <v>864</v>
      </c>
    </row>
    <row r="383" spans="1:6" hidden="1" x14ac:dyDescent="0.25">
      <c r="A383">
        <v>381</v>
      </c>
      <c r="B383" t="b">
        <v>0</v>
      </c>
      <c r="C383" t="s">
        <v>731</v>
      </c>
      <c r="D383" s="7" t="s">
        <v>387</v>
      </c>
      <c r="E383" s="7" t="s">
        <v>611</v>
      </c>
      <c r="F383" s="7" t="s">
        <v>865</v>
      </c>
    </row>
    <row r="384" spans="1:6" hidden="1" x14ac:dyDescent="0.25">
      <c r="A384">
        <v>382</v>
      </c>
      <c r="B384" t="b">
        <v>0</v>
      </c>
      <c r="C384" t="s">
        <v>732</v>
      </c>
      <c r="D384" s="7" t="s">
        <v>905</v>
      </c>
      <c r="E384" s="7" t="s">
        <v>906</v>
      </c>
      <c r="F384" s="7" t="s">
        <v>732</v>
      </c>
    </row>
    <row r="385" spans="1:6" hidden="1" x14ac:dyDescent="0.25">
      <c r="A385">
        <v>383</v>
      </c>
      <c r="B385" t="b">
        <v>0</v>
      </c>
      <c r="C385" t="s">
        <v>733</v>
      </c>
      <c r="D385" s="7" t="s">
        <v>425</v>
      </c>
      <c r="E385" s="7" t="s">
        <v>613</v>
      </c>
      <c r="F385" s="7" t="s">
        <v>866</v>
      </c>
    </row>
    <row r="386" spans="1:6" hidden="1" x14ac:dyDescent="0.25">
      <c r="A386">
        <v>384</v>
      </c>
      <c r="B386" t="b">
        <v>0</v>
      </c>
      <c r="C386" t="s">
        <v>734</v>
      </c>
      <c r="D386" s="7" t="s">
        <v>361</v>
      </c>
      <c r="E386" s="7" t="s">
        <v>605</v>
      </c>
      <c r="F386" s="7" t="s">
        <v>867</v>
      </c>
    </row>
    <row r="387" spans="1:6" hidden="1" x14ac:dyDescent="0.25">
      <c r="A387">
        <v>385</v>
      </c>
      <c r="B387" t="b">
        <v>0</v>
      </c>
      <c r="C387" t="s">
        <v>735</v>
      </c>
      <c r="D387" s="7" t="s">
        <v>383</v>
      </c>
      <c r="E387" s="7" t="s">
        <v>610</v>
      </c>
      <c r="F387" s="7" t="s">
        <v>868</v>
      </c>
    </row>
    <row r="388" spans="1:6" hidden="1" x14ac:dyDescent="0.25">
      <c r="A388">
        <v>386</v>
      </c>
      <c r="B388" t="b">
        <v>0</v>
      </c>
      <c r="C388" t="s">
        <v>736</v>
      </c>
      <c r="D388" s="7" t="s">
        <v>335</v>
      </c>
      <c r="E388" s="7" t="s">
        <v>623</v>
      </c>
      <c r="F388" s="7" t="s">
        <v>869</v>
      </c>
    </row>
    <row r="389" spans="1:6" hidden="1" x14ac:dyDescent="0.25">
      <c r="A389">
        <v>387</v>
      </c>
      <c r="B389" t="b">
        <v>0</v>
      </c>
      <c r="C389" t="s">
        <v>737</v>
      </c>
      <c r="D389" s="7" t="s">
        <v>409</v>
      </c>
      <c r="E389" s="7" t="s">
        <v>625</v>
      </c>
      <c r="F389" s="7" t="s">
        <v>870</v>
      </c>
    </row>
    <row r="390" spans="1:6" hidden="1" x14ac:dyDescent="0.25">
      <c r="A390">
        <v>388</v>
      </c>
      <c r="B390" t="b">
        <v>0</v>
      </c>
      <c r="C390" t="s">
        <v>738</v>
      </c>
      <c r="D390" s="7" t="s">
        <v>363</v>
      </c>
      <c r="E390" s="7" t="s">
        <v>606</v>
      </c>
      <c r="F390" s="7" t="s">
        <v>820</v>
      </c>
    </row>
    <row r="391" spans="1:6" hidden="1" x14ac:dyDescent="0.25">
      <c r="A391">
        <v>389</v>
      </c>
      <c r="B391" t="b">
        <v>0</v>
      </c>
      <c r="C391" t="s">
        <v>739</v>
      </c>
      <c r="D391" s="7" t="s">
        <v>905</v>
      </c>
      <c r="E391" s="7" t="s">
        <v>906</v>
      </c>
      <c r="F391" s="7" t="s">
        <v>739</v>
      </c>
    </row>
    <row r="392" spans="1:6" hidden="1" x14ac:dyDescent="0.25">
      <c r="A392">
        <v>390</v>
      </c>
      <c r="B392" t="b">
        <v>0</v>
      </c>
      <c r="C392" t="s">
        <v>740</v>
      </c>
      <c r="D392" s="7" t="s">
        <v>363</v>
      </c>
      <c r="E392" s="7" t="s">
        <v>606</v>
      </c>
      <c r="F392" s="7" t="s">
        <v>871</v>
      </c>
    </row>
    <row r="393" spans="1:6" hidden="1" x14ac:dyDescent="0.25">
      <c r="A393">
        <v>391</v>
      </c>
      <c r="B393" t="b">
        <v>0</v>
      </c>
      <c r="C393" t="s">
        <v>741</v>
      </c>
      <c r="D393" s="7" t="s">
        <v>905</v>
      </c>
      <c r="E393" s="7" t="s">
        <v>906</v>
      </c>
      <c r="F393" s="7" t="s">
        <v>741</v>
      </c>
    </row>
    <row r="394" spans="1:6" hidden="1" x14ac:dyDescent="0.25">
      <c r="A394">
        <v>392</v>
      </c>
      <c r="B394" t="b">
        <v>0</v>
      </c>
      <c r="C394" t="s">
        <v>742</v>
      </c>
      <c r="D394" s="7" t="s">
        <v>435</v>
      </c>
      <c r="E394" s="7" t="s">
        <v>617</v>
      </c>
      <c r="F394" s="7" t="s">
        <v>872</v>
      </c>
    </row>
    <row r="395" spans="1:6" hidden="1" x14ac:dyDescent="0.25">
      <c r="A395">
        <v>393</v>
      </c>
      <c r="B395" t="b">
        <v>0</v>
      </c>
      <c r="C395" t="s">
        <v>743</v>
      </c>
      <c r="D395" s="7" t="s">
        <v>585</v>
      </c>
      <c r="E395" s="7" t="s">
        <v>600</v>
      </c>
      <c r="F395" s="7" t="s">
        <v>873</v>
      </c>
    </row>
    <row r="396" spans="1:6" hidden="1" x14ac:dyDescent="0.25">
      <c r="A396">
        <v>394</v>
      </c>
      <c r="B396" t="b">
        <v>0</v>
      </c>
      <c r="C396" t="s">
        <v>744</v>
      </c>
      <c r="D396" s="7" t="s">
        <v>339</v>
      </c>
      <c r="E396" s="7" t="s">
        <v>602</v>
      </c>
      <c r="F396" s="7" t="s">
        <v>874</v>
      </c>
    </row>
    <row r="397" spans="1:6" hidden="1" x14ac:dyDescent="0.25">
      <c r="A397">
        <v>395</v>
      </c>
      <c r="B397" t="b">
        <v>0</v>
      </c>
      <c r="C397" t="s">
        <v>745</v>
      </c>
      <c r="D397" s="7" t="s">
        <v>787</v>
      </c>
      <c r="E397" s="7" t="s">
        <v>909</v>
      </c>
      <c r="F397" s="7" t="s">
        <v>875</v>
      </c>
    </row>
    <row r="398" spans="1:6" hidden="1" x14ac:dyDescent="0.25">
      <c r="A398">
        <v>396</v>
      </c>
      <c r="B398" t="b">
        <v>0</v>
      </c>
      <c r="C398" t="s">
        <v>746</v>
      </c>
      <c r="D398" s="7" t="s">
        <v>905</v>
      </c>
      <c r="E398" s="7" t="s">
        <v>906</v>
      </c>
      <c r="F398" s="7" t="s">
        <v>746</v>
      </c>
    </row>
    <row r="399" spans="1:6" hidden="1" x14ac:dyDescent="0.25">
      <c r="A399">
        <v>397</v>
      </c>
      <c r="B399" t="b">
        <v>0</v>
      </c>
      <c r="C399" t="s">
        <v>747</v>
      </c>
      <c r="D399" s="7" t="s">
        <v>356</v>
      </c>
      <c r="E399" s="7" t="s">
        <v>599</v>
      </c>
      <c r="F399" s="7" t="s">
        <v>876</v>
      </c>
    </row>
    <row r="400" spans="1:6" hidden="1" x14ac:dyDescent="0.25">
      <c r="A400">
        <v>398</v>
      </c>
      <c r="B400" t="b">
        <v>0</v>
      </c>
      <c r="C400" t="s">
        <v>748</v>
      </c>
      <c r="D400" s="7" t="s">
        <v>317</v>
      </c>
      <c r="E400" s="7" t="s">
        <v>622</v>
      </c>
      <c r="F400" s="7" t="s">
        <v>877</v>
      </c>
    </row>
    <row r="401" spans="1:6" hidden="1" x14ac:dyDescent="0.25">
      <c r="A401">
        <v>399</v>
      </c>
      <c r="B401" t="b">
        <v>0</v>
      </c>
      <c r="C401" t="s">
        <v>749</v>
      </c>
      <c r="D401" s="7" t="s">
        <v>491</v>
      </c>
      <c r="E401" s="7" t="s">
        <v>628</v>
      </c>
      <c r="F401" s="7" t="s">
        <v>878</v>
      </c>
    </row>
    <row r="402" spans="1:6" hidden="1" x14ac:dyDescent="0.25">
      <c r="A402">
        <v>400</v>
      </c>
      <c r="B402" t="b">
        <v>0</v>
      </c>
      <c r="C402" t="s">
        <v>750</v>
      </c>
      <c r="D402" s="7" t="s">
        <v>335</v>
      </c>
      <c r="E402" s="7" t="s">
        <v>623</v>
      </c>
      <c r="F402" s="7" t="s">
        <v>879</v>
      </c>
    </row>
    <row r="403" spans="1:6" hidden="1" x14ac:dyDescent="0.25">
      <c r="A403">
        <v>401</v>
      </c>
      <c r="B403" t="b">
        <v>0</v>
      </c>
      <c r="C403" t="s">
        <v>751</v>
      </c>
      <c r="D403" s="7" t="s">
        <v>440</v>
      </c>
      <c r="E403" s="7" t="s">
        <v>626</v>
      </c>
      <c r="F403" s="7" t="s">
        <v>880</v>
      </c>
    </row>
    <row r="404" spans="1:6" hidden="1" x14ac:dyDescent="0.25">
      <c r="A404">
        <v>402</v>
      </c>
      <c r="B404" t="b">
        <v>0</v>
      </c>
      <c r="C404" t="s">
        <v>752</v>
      </c>
      <c r="D404" s="7" t="s">
        <v>905</v>
      </c>
      <c r="E404" s="7" t="s">
        <v>906</v>
      </c>
      <c r="F404" s="7" t="s">
        <v>752</v>
      </c>
    </row>
    <row r="405" spans="1:6" hidden="1" x14ac:dyDescent="0.25">
      <c r="A405">
        <v>403</v>
      </c>
      <c r="B405" t="b">
        <v>0</v>
      </c>
      <c r="C405" t="s">
        <v>753</v>
      </c>
      <c r="D405" s="7" t="s">
        <v>537</v>
      </c>
      <c r="E405" s="7" t="s">
        <v>619</v>
      </c>
      <c r="F405" s="7" t="s">
        <v>344</v>
      </c>
    </row>
    <row r="406" spans="1:6" hidden="1" x14ac:dyDescent="0.25">
      <c r="A406">
        <v>404</v>
      </c>
      <c r="B406" t="b">
        <v>0</v>
      </c>
      <c r="C406" t="s">
        <v>754</v>
      </c>
      <c r="D406" s="7" t="s">
        <v>585</v>
      </c>
      <c r="E406" s="7" t="s">
        <v>600</v>
      </c>
      <c r="F406" s="7" t="s">
        <v>820</v>
      </c>
    </row>
    <row r="407" spans="1:6" hidden="1" x14ac:dyDescent="0.25">
      <c r="A407">
        <v>405</v>
      </c>
      <c r="B407" t="b">
        <v>0</v>
      </c>
      <c r="C407" t="s">
        <v>755</v>
      </c>
      <c r="D407" s="7" t="s">
        <v>363</v>
      </c>
      <c r="E407" s="7" t="s">
        <v>606</v>
      </c>
      <c r="F407" s="7" t="s">
        <v>478</v>
      </c>
    </row>
    <row r="408" spans="1:6" hidden="1" x14ac:dyDescent="0.25">
      <c r="A408">
        <v>406</v>
      </c>
      <c r="B408" t="b">
        <v>0</v>
      </c>
      <c r="C408" t="s">
        <v>756</v>
      </c>
      <c r="D408" s="7" t="s">
        <v>335</v>
      </c>
      <c r="E408" s="7" t="s">
        <v>623</v>
      </c>
      <c r="F408" s="7" t="s">
        <v>881</v>
      </c>
    </row>
    <row r="409" spans="1:6" hidden="1" x14ac:dyDescent="0.25">
      <c r="A409">
        <v>407</v>
      </c>
      <c r="B409" t="b">
        <v>0</v>
      </c>
      <c r="C409" t="s">
        <v>757</v>
      </c>
      <c r="D409" s="7" t="s">
        <v>585</v>
      </c>
      <c r="E409" s="7" t="s">
        <v>600</v>
      </c>
      <c r="F409" s="7" t="s">
        <v>882</v>
      </c>
    </row>
    <row r="410" spans="1:6" hidden="1" x14ac:dyDescent="0.25">
      <c r="A410">
        <v>408</v>
      </c>
      <c r="B410" t="b">
        <v>0</v>
      </c>
      <c r="C410" t="s">
        <v>758</v>
      </c>
      <c r="D410" s="7" t="s">
        <v>335</v>
      </c>
      <c r="E410" s="7" t="s">
        <v>623</v>
      </c>
      <c r="F410" s="7" t="s">
        <v>883</v>
      </c>
    </row>
    <row r="411" spans="1:6" hidden="1" x14ac:dyDescent="0.25">
      <c r="A411">
        <v>409</v>
      </c>
      <c r="B411" t="b">
        <v>0</v>
      </c>
      <c r="C411" t="s">
        <v>759</v>
      </c>
      <c r="D411" s="7" t="s">
        <v>335</v>
      </c>
      <c r="E411" s="7" t="s">
        <v>623</v>
      </c>
      <c r="F411" s="7" t="s">
        <v>884</v>
      </c>
    </row>
    <row r="412" spans="1:6" hidden="1" x14ac:dyDescent="0.25">
      <c r="A412">
        <v>410</v>
      </c>
      <c r="B412" t="b">
        <v>0</v>
      </c>
      <c r="C412" t="s">
        <v>760</v>
      </c>
      <c r="D412" s="7" t="s">
        <v>455</v>
      </c>
      <c r="E412" s="7" t="s">
        <v>627</v>
      </c>
      <c r="F412" s="7" t="s">
        <v>885</v>
      </c>
    </row>
    <row r="413" spans="1:6" hidden="1" x14ac:dyDescent="0.25">
      <c r="A413">
        <v>411</v>
      </c>
      <c r="B413" t="b">
        <v>0</v>
      </c>
      <c r="C413" t="s">
        <v>761</v>
      </c>
      <c r="D413" s="7" t="s">
        <v>440</v>
      </c>
      <c r="E413" s="7" t="s">
        <v>626</v>
      </c>
      <c r="F413" s="7" t="s">
        <v>886</v>
      </c>
    </row>
    <row r="414" spans="1:6" hidden="1" x14ac:dyDescent="0.25">
      <c r="A414">
        <v>412</v>
      </c>
      <c r="B414" t="b">
        <v>0</v>
      </c>
      <c r="C414" t="s">
        <v>762</v>
      </c>
      <c r="D414" s="7" t="s">
        <v>585</v>
      </c>
      <c r="E414" s="7" t="s">
        <v>600</v>
      </c>
      <c r="F414" s="7" t="s">
        <v>887</v>
      </c>
    </row>
    <row r="415" spans="1:6" hidden="1" x14ac:dyDescent="0.25">
      <c r="A415">
        <v>413</v>
      </c>
      <c r="B415" t="b">
        <v>0</v>
      </c>
      <c r="C415" t="s">
        <v>763</v>
      </c>
      <c r="D415" s="7" t="s">
        <v>905</v>
      </c>
      <c r="E415" s="7" t="s">
        <v>906</v>
      </c>
      <c r="F415" s="7" t="s">
        <v>763</v>
      </c>
    </row>
    <row r="416" spans="1:6" hidden="1" x14ac:dyDescent="0.25">
      <c r="A416">
        <v>414</v>
      </c>
      <c r="B416" t="b">
        <v>0</v>
      </c>
      <c r="C416" t="s">
        <v>764</v>
      </c>
      <c r="D416" s="7" t="s">
        <v>339</v>
      </c>
      <c r="E416" s="7" t="s">
        <v>602</v>
      </c>
      <c r="F416" s="7" t="s">
        <v>820</v>
      </c>
    </row>
    <row r="417" spans="1:6" hidden="1" x14ac:dyDescent="0.25">
      <c r="A417">
        <v>415</v>
      </c>
      <c r="B417" t="b">
        <v>0</v>
      </c>
      <c r="C417" t="s">
        <v>765</v>
      </c>
      <c r="D417" s="7" t="s">
        <v>491</v>
      </c>
      <c r="E417" s="7" t="s">
        <v>628</v>
      </c>
      <c r="F417" s="7" t="s">
        <v>904</v>
      </c>
    </row>
    <row r="418" spans="1:6" hidden="1" x14ac:dyDescent="0.25">
      <c r="A418">
        <v>416</v>
      </c>
      <c r="B418" t="b">
        <v>0</v>
      </c>
      <c r="C418" t="s">
        <v>766</v>
      </c>
      <c r="D418" s="7" t="s">
        <v>803</v>
      </c>
      <c r="E418" s="7" t="s">
        <v>907</v>
      </c>
      <c r="F418" s="7" t="s">
        <v>888</v>
      </c>
    </row>
    <row r="419" spans="1:6" hidden="1" x14ac:dyDescent="0.25">
      <c r="A419">
        <v>417</v>
      </c>
      <c r="B419" t="b">
        <v>0</v>
      </c>
      <c r="C419" t="s">
        <v>767</v>
      </c>
      <c r="D419" s="7" t="s">
        <v>361</v>
      </c>
      <c r="E419" s="7" t="s">
        <v>605</v>
      </c>
      <c r="F419" s="7" t="s">
        <v>889</v>
      </c>
    </row>
    <row r="420" spans="1:6" hidden="1" x14ac:dyDescent="0.25">
      <c r="A420">
        <v>418</v>
      </c>
      <c r="B420" t="b">
        <v>0</v>
      </c>
      <c r="C420" t="s">
        <v>768</v>
      </c>
      <c r="D420" s="7" t="s">
        <v>356</v>
      </c>
      <c r="E420" s="7" t="s">
        <v>599</v>
      </c>
      <c r="F420" s="7" t="s">
        <v>890</v>
      </c>
    </row>
    <row r="421" spans="1:6" hidden="1" x14ac:dyDescent="0.25">
      <c r="A421">
        <v>419</v>
      </c>
      <c r="B421" t="b">
        <v>0</v>
      </c>
      <c r="C421" t="s">
        <v>769</v>
      </c>
      <c r="D421" s="7" t="s">
        <v>356</v>
      </c>
      <c r="E421" s="7" t="s">
        <v>599</v>
      </c>
      <c r="F421" s="7" t="s">
        <v>891</v>
      </c>
    </row>
    <row r="422" spans="1:6" hidden="1" x14ac:dyDescent="0.25">
      <c r="A422">
        <v>420</v>
      </c>
      <c r="B422" t="b">
        <v>0</v>
      </c>
      <c r="C422" t="s">
        <v>770</v>
      </c>
      <c r="D422" s="7" t="s">
        <v>557</v>
      </c>
      <c r="E422" s="7" t="s">
        <v>558</v>
      </c>
      <c r="F422" s="7" t="s">
        <v>892</v>
      </c>
    </row>
    <row r="423" spans="1:6" hidden="1" x14ac:dyDescent="0.25">
      <c r="A423">
        <v>421</v>
      </c>
      <c r="B423" t="b">
        <v>0</v>
      </c>
      <c r="C423" t="s">
        <v>771</v>
      </c>
      <c r="D423" s="7" t="s">
        <v>905</v>
      </c>
      <c r="E423" s="7" t="s">
        <v>906</v>
      </c>
      <c r="F423" s="7" t="s">
        <v>771</v>
      </c>
    </row>
    <row r="424" spans="1:6" hidden="1" x14ac:dyDescent="0.25">
      <c r="A424">
        <v>422</v>
      </c>
      <c r="B424" t="b">
        <v>0</v>
      </c>
      <c r="C424" t="s">
        <v>772</v>
      </c>
      <c r="D424" s="7" t="s">
        <v>365</v>
      </c>
      <c r="E424" s="7" t="s">
        <v>607</v>
      </c>
      <c r="F424" s="7" t="s">
        <v>344</v>
      </c>
    </row>
    <row r="425" spans="1:6" hidden="1" x14ac:dyDescent="0.25">
      <c r="A425">
        <v>423</v>
      </c>
      <c r="B425" t="b">
        <v>0</v>
      </c>
      <c r="C425" t="s">
        <v>773</v>
      </c>
      <c r="D425" s="7" t="s">
        <v>375</v>
      </c>
      <c r="E425" s="7" t="s">
        <v>608</v>
      </c>
      <c r="F425" s="7" t="s">
        <v>893</v>
      </c>
    </row>
    <row r="426" spans="1:6" hidden="1" x14ac:dyDescent="0.25">
      <c r="A426">
        <v>424</v>
      </c>
      <c r="B426" t="b">
        <v>0</v>
      </c>
      <c r="C426" t="s">
        <v>774</v>
      </c>
      <c r="D426" s="7" t="s">
        <v>361</v>
      </c>
      <c r="E426" s="7" t="s">
        <v>605</v>
      </c>
      <c r="F426" s="7" t="s">
        <v>894</v>
      </c>
    </row>
    <row r="427" spans="1:6" hidden="1" x14ac:dyDescent="0.25">
      <c r="A427">
        <v>425</v>
      </c>
      <c r="B427" t="b">
        <v>0</v>
      </c>
      <c r="C427" t="s">
        <v>775</v>
      </c>
      <c r="D427" s="7" t="s">
        <v>455</v>
      </c>
      <c r="E427" s="7" t="s">
        <v>627</v>
      </c>
      <c r="F427" s="7" t="s">
        <v>895</v>
      </c>
    </row>
    <row r="428" spans="1:6" hidden="1" x14ac:dyDescent="0.25">
      <c r="A428">
        <v>426</v>
      </c>
      <c r="B428" t="b">
        <v>0</v>
      </c>
      <c r="C428" t="s">
        <v>776</v>
      </c>
      <c r="D428" s="7" t="s">
        <v>375</v>
      </c>
      <c r="E428" s="7" t="s">
        <v>608</v>
      </c>
      <c r="F428" s="7" t="s">
        <v>896</v>
      </c>
    </row>
    <row r="429" spans="1:6" hidden="1" x14ac:dyDescent="0.25">
      <c r="A429">
        <v>427</v>
      </c>
      <c r="B429" t="b">
        <v>0</v>
      </c>
      <c r="C429" t="s">
        <v>777</v>
      </c>
      <c r="D429" s="7" t="s">
        <v>337</v>
      </c>
      <c r="E429" s="7" t="s">
        <v>601</v>
      </c>
      <c r="F429" s="7" t="s">
        <v>897</v>
      </c>
    </row>
    <row r="430" spans="1:6" hidden="1" x14ac:dyDescent="0.25">
      <c r="A430">
        <v>428</v>
      </c>
      <c r="B430" t="b">
        <v>0</v>
      </c>
      <c r="C430" t="s">
        <v>778</v>
      </c>
      <c r="D430" s="7" t="s">
        <v>905</v>
      </c>
      <c r="E430" s="7" t="s">
        <v>906</v>
      </c>
      <c r="F430" s="7" t="s">
        <v>778</v>
      </c>
    </row>
    <row r="431" spans="1:6" hidden="1" x14ac:dyDescent="0.25">
      <c r="A431">
        <v>429</v>
      </c>
      <c r="B431" t="b">
        <v>0</v>
      </c>
      <c r="C431" t="s">
        <v>779</v>
      </c>
      <c r="D431" s="7" t="s">
        <v>435</v>
      </c>
      <c r="E431" s="7" t="s">
        <v>617</v>
      </c>
      <c r="F431" s="7" t="s">
        <v>344</v>
      </c>
    </row>
    <row r="432" spans="1:6" hidden="1" x14ac:dyDescent="0.25">
      <c r="A432">
        <v>430</v>
      </c>
      <c r="B432" t="b">
        <v>0</v>
      </c>
      <c r="C432" t="s">
        <v>780</v>
      </c>
      <c r="D432" s="7" t="s">
        <v>435</v>
      </c>
      <c r="E432" s="7" t="s">
        <v>617</v>
      </c>
      <c r="F432" s="7" t="s">
        <v>898</v>
      </c>
    </row>
    <row r="433" spans="1:6" hidden="1" x14ac:dyDescent="0.25">
      <c r="A433">
        <v>431</v>
      </c>
      <c r="B433" t="b">
        <v>0</v>
      </c>
      <c r="C433" t="s">
        <v>781</v>
      </c>
      <c r="D433" s="7" t="s">
        <v>840</v>
      </c>
      <c r="E433" s="7" t="s">
        <v>912</v>
      </c>
      <c r="F433" s="7" t="s">
        <v>899</v>
      </c>
    </row>
  </sheetData>
  <autoFilter ref="A1:O433">
    <filterColumn colId="7">
      <filters>
        <filter val="Akademie věd"/>
      </filters>
    </filterColumn>
    <sortState ref="A2:N290">
      <sortCondition ref="A1:A290"/>
    </sortState>
  </autoFilter>
  <sortState ref="A2:N290">
    <sortCondition ref="E2:E290"/>
    <sortCondition ref="F2:F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workbookViewId="0">
      <selection activeCell="A16" sqref="A16"/>
    </sheetView>
  </sheetViews>
  <sheetFormatPr defaultRowHeight="15" x14ac:dyDescent="0.25"/>
  <cols>
    <col min="1" max="1" width="81.140625" bestFit="1" customWidth="1"/>
    <col min="3" max="3" width="23" customWidth="1"/>
  </cols>
  <sheetData>
    <row r="1" spans="1:4" x14ac:dyDescent="0.25">
      <c r="A1" t="s">
        <v>308</v>
      </c>
      <c r="B1" t="s">
        <v>782</v>
      </c>
    </row>
    <row r="2" spans="1:4" x14ac:dyDescent="0.25">
      <c r="A2" t="s">
        <v>5</v>
      </c>
      <c r="B2" t="b">
        <f>COUNTIFS(JEDNOTKA!$C$1:$C$290,AllInstitutions!A2)&gt;0</f>
        <v>1</v>
      </c>
      <c r="C2" t="s">
        <v>380</v>
      </c>
      <c r="D2" t="s">
        <v>381</v>
      </c>
    </row>
    <row r="3" spans="1:4" x14ac:dyDescent="0.25">
      <c r="A3" t="s">
        <v>6</v>
      </c>
      <c r="B3" t="b">
        <f>COUNTIFS(JEDNOTKA!$C$1:$C$290,AllInstitutions!A3)&gt;0</f>
        <v>1</v>
      </c>
      <c r="C3" t="s">
        <v>337</v>
      </c>
      <c r="D3" t="s">
        <v>338</v>
      </c>
    </row>
    <row r="4" spans="1:4" x14ac:dyDescent="0.25">
      <c r="A4" t="s">
        <v>234</v>
      </c>
      <c r="B4" t="b">
        <f>COUNTIFS(JEDNOTKA!$C$1:$C$290,AllInstitutions!A4)&gt;0</f>
        <v>1</v>
      </c>
      <c r="C4" t="s">
        <v>425</v>
      </c>
      <c r="D4" t="s">
        <v>570</v>
      </c>
    </row>
    <row r="5" spans="1:4" x14ac:dyDescent="0.25">
      <c r="A5" t="s">
        <v>246</v>
      </c>
      <c r="B5" t="b">
        <f>COUNTIFS(JEDNOTKA!$C$1:$C$290,AllInstitutions!A5)&gt;0</f>
        <v>1</v>
      </c>
      <c r="C5" t="s">
        <v>356</v>
      </c>
      <c r="D5" t="s">
        <v>405</v>
      </c>
    </row>
    <row r="6" spans="1:4" x14ac:dyDescent="0.25">
      <c r="A6" t="s">
        <v>70</v>
      </c>
      <c r="B6" t="b">
        <f>COUNTIFS(JEDNOTKA!$C$1:$C$290,AllInstitutions!A6)&gt;0</f>
        <v>1</v>
      </c>
      <c r="C6" t="s">
        <v>428</v>
      </c>
      <c r="D6" t="s">
        <v>561</v>
      </c>
    </row>
    <row r="7" spans="1:4" x14ac:dyDescent="0.25">
      <c r="A7" t="s">
        <v>7</v>
      </c>
      <c r="B7" t="b">
        <f>COUNTIFS(JEDNOTKA!$C$1:$C$290,AllInstitutions!A7)&gt;0</f>
        <v>1</v>
      </c>
      <c r="C7" t="s">
        <v>428</v>
      </c>
      <c r="D7" t="s">
        <v>590</v>
      </c>
    </row>
    <row r="8" spans="1:4" x14ac:dyDescent="0.25">
      <c r="A8" t="s">
        <v>59</v>
      </c>
      <c r="B8" t="b">
        <f>COUNTIFS(JEDNOTKA!$C$1:$C$290,AllInstitutions!A8)&gt;0</f>
        <v>1</v>
      </c>
      <c r="C8" t="s">
        <v>361</v>
      </c>
      <c r="D8" t="s">
        <v>382</v>
      </c>
    </row>
    <row r="9" spans="1:4" x14ac:dyDescent="0.25">
      <c r="A9" t="s">
        <v>39</v>
      </c>
      <c r="B9" t="b">
        <f>COUNTIFS(JEDNOTKA!$C$1:$C$290,AllInstitutions!A9)&gt;0</f>
        <v>1</v>
      </c>
      <c r="C9" t="s">
        <v>436</v>
      </c>
      <c r="D9" t="s">
        <v>560</v>
      </c>
    </row>
    <row r="10" spans="1:4" x14ac:dyDescent="0.25">
      <c r="A10" t="s">
        <v>165</v>
      </c>
      <c r="B10" t="b">
        <f>COUNTIFS(JEDNOTKA!$C$1:$C$290,AllInstitutions!A10)&gt;0</f>
        <v>1</v>
      </c>
      <c r="C10" t="s">
        <v>365</v>
      </c>
      <c r="D10" t="s">
        <v>399</v>
      </c>
    </row>
    <row r="11" spans="1:4" x14ac:dyDescent="0.25">
      <c r="A11" t="s">
        <v>104</v>
      </c>
      <c r="B11" t="b">
        <f>COUNTIFS(JEDNOTKA!$C$1:$C$290,AllInstitutions!A11)&gt;0</f>
        <v>1</v>
      </c>
      <c r="C11" t="s">
        <v>339</v>
      </c>
      <c r="D11" t="s">
        <v>347</v>
      </c>
    </row>
    <row r="12" spans="1:4" x14ac:dyDescent="0.25">
      <c r="A12" t="s">
        <v>202</v>
      </c>
      <c r="B12" t="b">
        <f>COUNTIFS(JEDNOTKA!$C$1:$C$290,AllInstitutions!A12)&gt;0</f>
        <v>1</v>
      </c>
      <c r="C12" t="s">
        <v>431</v>
      </c>
      <c r="D12" t="s">
        <v>570</v>
      </c>
    </row>
    <row r="13" spans="1:4" x14ac:dyDescent="0.25">
      <c r="A13" t="s">
        <v>216</v>
      </c>
      <c r="B13" t="b">
        <f>COUNTIFS(JEDNOTKA!$C$1:$C$290,AllInstitutions!A13)&gt;0</f>
        <v>1</v>
      </c>
      <c r="C13" t="s">
        <v>435</v>
      </c>
      <c r="D13" t="s">
        <v>427</v>
      </c>
    </row>
    <row r="14" spans="1:4" x14ac:dyDescent="0.25">
      <c r="A14" t="s">
        <v>8</v>
      </c>
      <c r="B14" t="b">
        <f>COUNTIFS(JEDNOTKA!$C$1:$C$290,AllInstitutions!A14)&gt;0</f>
        <v>1</v>
      </c>
      <c r="C14" t="s">
        <v>339</v>
      </c>
      <c r="D14" t="s">
        <v>340</v>
      </c>
    </row>
    <row r="15" spans="1:4" x14ac:dyDescent="0.25">
      <c r="A15" t="s">
        <v>9</v>
      </c>
      <c r="B15" t="b">
        <f>COUNTIFS(JEDNOTKA!$C$1:$C$290,AllInstitutions!A15)&gt;0</f>
        <v>1</v>
      </c>
      <c r="C15" t="s">
        <v>317</v>
      </c>
      <c r="D15" t="s">
        <v>318</v>
      </c>
    </row>
    <row r="16" spans="1:4" x14ac:dyDescent="0.25">
      <c r="A16" t="s">
        <v>639</v>
      </c>
      <c r="B16" t="b">
        <f>COUNTIFS(JEDNOTKA!$C$1:$C$290,AllInstitutions!A16)&gt;0</f>
        <v>0</v>
      </c>
      <c r="C16" t="s">
        <v>317</v>
      </c>
      <c r="D16" t="s">
        <v>783</v>
      </c>
    </row>
    <row r="17" spans="1:4" x14ac:dyDescent="0.25">
      <c r="A17" t="s">
        <v>10</v>
      </c>
      <c r="B17" t="b">
        <f>COUNTIFS(JEDNOTKA!$C$1:$C$290,AllInstitutions!A17)&gt;0</f>
        <v>1</v>
      </c>
      <c r="C17" t="s">
        <v>317</v>
      </c>
      <c r="D17" t="s">
        <v>319</v>
      </c>
    </row>
    <row r="18" spans="1:4" x14ac:dyDescent="0.25">
      <c r="A18" t="s">
        <v>640</v>
      </c>
      <c r="B18" t="b">
        <f>COUNTIFS(JEDNOTKA!$C$1:$C$290,AllInstitutions!A18)&gt;0</f>
        <v>0</v>
      </c>
      <c r="C18" t="s">
        <v>387</v>
      </c>
      <c r="D18" t="s">
        <v>784</v>
      </c>
    </row>
    <row r="19" spans="1:4" x14ac:dyDescent="0.25">
      <c r="A19" t="s">
        <v>641</v>
      </c>
      <c r="B19" t="b">
        <f>COUNTIFS(JEDNOTKA!$C$1:$C$290,AllInstitutions!A19)&gt;0</f>
        <v>0</v>
      </c>
      <c r="C19" t="s">
        <v>353</v>
      </c>
      <c r="D19" t="s">
        <v>785</v>
      </c>
    </row>
    <row r="20" spans="1:4" x14ac:dyDescent="0.25">
      <c r="A20" t="s">
        <v>11</v>
      </c>
      <c r="B20" t="b">
        <f>COUNTIFS(JEDNOTKA!$C$1:$C$290,AllInstitutions!A20)&gt;0</f>
        <v>1</v>
      </c>
      <c r="C20" t="s">
        <v>375</v>
      </c>
      <c r="D20" t="s">
        <v>494</v>
      </c>
    </row>
    <row r="21" spans="1:4" x14ac:dyDescent="0.25">
      <c r="A21" t="s">
        <v>642</v>
      </c>
      <c r="B21" t="b">
        <f>COUNTIFS(JEDNOTKA!$C$1:$C$290,AllInstitutions!A21)&gt;0</f>
        <v>0</v>
      </c>
      <c r="C21" t="s">
        <v>353</v>
      </c>
      <c r="D21" t="s">
        <v>786</v>
      </c>
    </row>
    <row r="22" spans="1:4" x14ac:dyDescent="0.25">
      <c r="A22" t="s">
        <v>91</v>
      </c>
      <c r="B22" t="b">
        <f>COUNTIFS(JEDNOTKA!$C$1:$C$290,AllInstitutions!A22)&gt;0</f>
        <v>1</v>
      </c>
      <c r="C22" t="s">
        <v>356</v>
      </c>
      <c r="D22" t="s">
        <v>390</v>
      </c>
    </row>
    <row r="23" spans="1:4" x14ac:dyDescent="0.25">
      <c r="A23" t="s">
        <v>12</v>
      </c>
      <c r="B23" t="b">
        <f>COUNTIFS(JEDNOTKA!$C$1:$C$290,AllInstitutions!A23)&gt;0</f>
        <v>1</v>
      </c>
      <c r="C23" t="s">
        <v>375</v>
      </c>
      <c r="D23" t="s">
        <v>495</v>
      </c>
    </row>
    <row r="24" spans="1:4" x14ac:dyDescent="0.25">
      <c r="A24" t="s">
        <v>13</v>
      </c>
      <c r="B24" t="b">
        <f>COUNTIFS(JEDNOTKA!$C$1:$C$290,AllInstitutions!A24)&gt;0</f>
        <v>1</v>
      </c>
      <c r="C24" t="s">
        <v>348</v>
      </c>
      <c r="D24" t="s">
        <v>526</v>
      </c>
    </row>
    <row r="25" spans="1:4" x14ac:dyDescent="0.25">
      <c r="A25" t="s">
        <v>31</v>
      </c>
      <c r="B25" t="b">
        <f>COUNTIFS(JEDNOTKA!$C$1:$C$290,AllInstitutions!A25)&gt;0</f>
        <v>1</v>
      </c>
      <c r="C25" t="s">
        <v>383</v>
      </c>
      <c r="D25" t="s">
        <v>384</v>
      </c>
    </row>
    <row r="26" spans="1:4" x14ac:dyDescent="0.25">
      <c r="A26" t="s">
        <v>233</v>
      </c>
      <c r="B26" t="b">
        <f>COUNTIFS(JEDNOTKA!$C$1:$C$290,AllInstitutions!A26)&gt;0</f>
        <v>1</v>
      </c>
      <c r="C26" t="s">
        <v>375</v>
      </c>
      <c r="D26" t="s">
        <v>554</v>
      </c>
    </row>
    <row r="27" spans="1:4" x14ac:dyDescent="0.25">
      <c r="A27" t="s">
        <v>14</v>
      </c>
      <c r="B27" t="b">
        <f>COUNTIFS(JEDNOTKA!$C$1:$C$290,AllInstitutions!A27)&gt;0</f>
        <v>1</v>
      </c>
      <c r="C27" t="s">
        <v>440</v>
      </c>
      <c r="D27" t="s">
        <v>441</v>
      </c>
    </row>
    <row r="28" spans="1:4" x14ac:dyDescent="0.25">
      <c r="A28" t="s">
        <v>15</v>
      </c>
      <c r="B28" t="b">
        <f>COUNTIFS(JEDNOTKA!$C$1:$C$290,AllInstitutions!A28)&gt;0</f>
        <v>1</v>
      </c>
      <c r="C28" t="s">
        <v>428</v>
      </c>
      <c r="D28" t="s">
        <v>465</v>
      </c>
    </row>
    <row r="29" spans="1:4" x14ac:dyDescent="0.25">
      <c r="A29" t="s">
        <v>16</v>
      </c>
      <c r="B29" t="b">
        <f>COUNTIFS(JEDNOTKA!$C$1:$C$290,AllInstitutions!A29)&gt;0</f>
        <v>1</v>
      </c>
      <c r="C29" t="s">
        <v>375</v>
      </c>
      <c r="D29" t="s">
        <v>496</v>
      </c>
    </row>
    <row r="30" spans="1:4" x14ac:dyDescent="0.25">
      <c r="A30" t="s">
        <v>203</v>
      </c>
      <c r="B30" t="b">
        <f>COUNTIFS(JEDNOTKA!$C$1:$C$290,AllInstitutions!A30)&gt;0</f>
        <v>1</v>
      </c>
      <c r="C30" t="s">
        <v>435</v>
      </c>
      <c r="D30" t="s">
        <v>476</v>
      </c>
    </row>
    <row r="31" spans="1:4" x14ac:dyDescent="0.25">
      <c r="A31" t="s">
        <v>287</v>
      </c>
      <c r="B31" t="b">
        <f>COUNTIFS(JEDNOTKA!$C$1:$C$290,AllInstitutions!A31)&gt;0</f>
        <v>1</v>
      </c>
      <c r="C31" t="s">
        <v>375</v>
      </c>
      <c r="D31" t="s">
        <v>424</v>
      </c>
    </row>
    <row r="32" spans="1:4" x14ac:dyDescent="0.25">
      <c r="A32" t="s">
        <v>35</v>
      </c>
      <c r="B32" t="b">
        <f>COUNTIFS(JEDNOTKA!$C$1:$C$290,AllInstitutions!A32)&gt;0</f>
        <v>1</v>
      </c>
      <c r="C32" t="s">
        <v>375</v>
      </c>
      <c r="D32" t="s">
        <v>504</v>
      </c>
    </row>
    <row r="33" spans="1:4" x14ac:dyDescent="0.25">
      <c r="A33" t="s">
        <v>89</v>
      </c>
      <c r="B33" t="b">
        <f>COUNTIFS(JEDNOTKA!$C$1:$C$290,AllInstitutions!A33)&gt;0</f>
        <v>1</v>
      </c>
      <c r="C33" t="s">
        <v>383</v>
      </c>
      <c r="D33" t="s">
        <v>389</v>
      </c>
    </row>
    <row r="34" spans="1:4" x14ac:dyDescent="0.25">
      <c r="A34" t="s">
        <v>17</v>
      </c>
      <c r="B34" t="b">
        <f>COUNTIFS(JEDNOTKA!$C$1:$C$290,AllInstitutions!A34)&gt;0</f>
        <v>1</v>
      </c>
      <c r="C34" t="s">
        <v>428</v>
      </c>
      <c r="D34" t="s">
        <v>466</v>
      </c>
    </row>
    <row r="35" spans="1:4" x14ac:dyDescent="0.25">
      <c r="A35" t="s">
        <v>18</v>
      </c>
      <c r="B35" t="b">
        <f>COUNTIFS(JEDNOTKA!$C$1:$C$290,AllInstitutions!A35)&gt;0</f>
        <v>1</v>
      </c>
      <c r="C35" t="s">
        <v>425</v>
      </c>
      <c r="D35" t="s">
        <v>467</v>
      </c>
    </row>
    <row r="36" spans="1:4" x14ac:dyDescent="0.25">
      <c r="A36" t="s">
        <v>54</v>
      </c>
      <c r="B36" t="b">
        <f>COUNTIFS(JEDNOTKA!$C$1:$C$290,AllInstitutions!A36)&gt;0</f>
        <v>1</v>
      </c>
      <c r="C36" t="s">
        <v>435</v>
      </c>
      <c r="D36" t="s">
        <v>596</v>
      </c>
    </row>
    <row r="37" spans="1:4" x14ac:dyDescent="0.25">
      <c r="A37" t="s">
        <v>19</v>
      </c>
      <c r="B37" t="b">
        <f>COUNTIFS(JEDNOTKA!$C$1:$C$290,AllInstitutions!A37)&gt;0</f>
        <v>1</v>
      </c>
      <c r="C37" t="s">
        <v>375</v>
      </c>
      <c r="D37" t="s">
        <v>497</v>
      </c>
    </row>
    <row r="38" spans="1:4" x14ac:dyDescent="0.25">
      <c r="A38" t="s">
        <v>20</v>
      </c>
      <c r="B38" t="b">
        <f>COUNTIFS(JEDNOTKA!$C$1:$C$290,AllInstitutions!A38)&gt;0</f>
        <v>1</v>
      </c>
      <c r="C38" t="s">
        <v>428</v>
      </c>
      <c r="D38" t="s">
        <v>526</v>
      </c>
    </row>
    <row r="39" spans="1:4" x14ac:dyDescent="0.25">
      <c r="A39" t="s">
        <v>192</v>
      </c>
      <c r="B39" t="b">
        <f>COUNTIFS(JEDNOTKA!$C$1:$C$290,AllInstitutions!A39)&gt;0</f>
        <v>1</v>
      </c>
      <c r="C39" t="s">
        <v>365</v>
      </c>
      <c r="D39" t="s">
        <v>434</v>
      </c>
    </row>
    <row r="40" spans="1:4" x14ac:dyDescent="0.25">
      <c r="A40" t="s">
        <v>21</v>
      </c>
      <c r="B40" t="b">
        <f>COUNTIFS(JEDNOTKA!$C$1:$C$290,AllInstitutions!A40)&gt;0</f>
        <v>1</v>
      </c>
      <c r="C40" t="s">
        <v>375</v>
      </c>
      <c r="D40" t="s">
        <v>498</v>
      </c>
    </row>
    <row r="41" spans="1:4" x14ac:dyDescent="0.25">
      <c r="A41" t="s">
        <v>114</v>
      </c>
      <c r="B41" t="b">
        <f>COUNTIFS(JEDNOTKA!$C$1:$C$290,AllInstitutions!A41)&gt;0</f>
        <v>1</v>
      </c>
      <c r="C41" t="s">
        <v>339</v>
      </c>
      <c r="D41" t="s">
        <v>563</v>
      </c>
    </row>
    <row r="42" spans="1:4" x14ac:dyDescent="0.25">
      <c r="A42" t="s">
        <v>46</v>
      </c>
      <c r="B42" t="b">
        <f>COUNTIFS(JEDNOTKA!$C$1:$C$290,AllInstitutions!A42)&gt;0</f>
        <v>1</v>
      </c>
      <c r="C42" t="s">
        <v>425</v>
      </c>
      <c r="D42" t="s">
        <v>426</v>
      </c>
    </row>
    <row r="43" spans="1:4" x14ac:dyDescent="0.25">
      <c r="A43" t="s">
        <v>116</v>
      </c>
      <c r="B43" t="b">
        <f>COUNTIFS(JEDNOTKA!$C$1:$C$290,AllInstitutions!A43)&gt;0</f>
        <v>1</v>
      </c>
      <c r="C43" t="s">
        <v>363</v>
      </c>
      <c r="D43" t="s">
        <v>357</v>
      </c>
    </row>
    <row r="44" spans="1:4" x14ac:dyDescent="0.25">
      <c r="A44" t="s">
        <v>189</v>
      </c>
      <c r="B44" t="b">
        <f>COUNTIFS(JEDNOTKA!$C$1:$C$290,AllInstitutions!A44)&gt;0</f>
        <v>1</v>
      </c>
      <c r="C44" t="s">
        <v>400</v>
      </c>
      <c r="D44" t="s">
        <v>401</v>
      </c>
    </row>
    <row r="45" spans="1:4" x14ac:dyDescent="0.25">
      <c r="A45" t="s">
        <v>208</v>
      </c>
      <c r="B45" t="b">
        <f>COUNTIFS(JEDNOTKA!$C$1:$C$290,AllInstitutions!A45)&gt;0</f>
        <v>1</v>
      </c>
      <c r="C45" t="s">
        <v>375</v>
      </c>
      <c r="D45" t="s">
        <v>418</v>
      </c>
    </row>
    <row r="46" spans="1:4" x14ac:dyDescent="0.25">
      <c r="A46" t="s">
        <v>22</v>
      </c>
      <c r="B46" t="b">
        <f>COUNTIFS(JEDNOTKA!$C$1:$C$290,AllInstitutions!A46)&gt;0</f>
        <v>1</v>
      </c>
      <c r="C46" t="s">
        <v>375</v>
      </c>
      <c r="D46" t="s">
        <v>499</v>
      </c>
    </row>
    <row r="47" spans="1:4" x14ac:dyDescent="0.25">
      <c r="A47" t="s">
        <v>23</v>
      </c>
      <c r="B47" t="b">
        <f>COUNTIFS(JEDNOTKA!$C$1:$C$290,AllInstitutions!A47)&gt;0</f>
        <v>1</v>
      </c>
      <c r="C47" t="s">
        <v>356</v>
      </c>
      <c r="D47" t="s">
        <v>357</v>
      </c>
    </row>
    <row r="48" spans="1:4" x14ac:dyDescent="0.25">
      <c r="A48" t="s">
        <v>57</v>
      </c>
      <c r="B48" t="b">
        <f>COUNTIFS(JEDNOTKA!$C$1:$C$290,AllInstitutions!A48)&gt;0</f>
        <v>1</v>
      </c>
      <c r="C48" t="s">
        <v>409</v>
      </c>
      <c r="D48" t="s">
        <v>480</v>
      </c>
    </row>
    <row r="49" spans="1:4" x14ac:dyDescent="0.25">
      <c r="A49" t="s">
        <v>101</v>
      </c>
      <c r="B49" t="b">
        <f>COUNTIFS(JEDNOTKA!$C$1:$C$290,AllInstitutions!A49)&gt;0</f>
        <v>1</v>
      </c>
      <c r="C49" t="s">
        <v>435</v>
      </c>
      <c r="D49" t="s">
        <v>526</v>
      </c>
    </row>
    <row r="50" spans="1:4" x14ac:dyDescent="0.25">
      <c r="A50" t="s">
        <v>153</v>
      </c>
      <c r="B50" t="b">
        <f>COUNTIFS(JEDNOTKA!$C$1:$C$290,AllInstitutions!A50)&gt;0</f>
        <v>1</v>
      </c>
      <c r="C50" t="s">
        <v>383</v>
      </c>
      <c r="D50" t="s">
        <v>540</v>
      </c>
    </row>
    <row r="51" spans="1:4" x14ac:dyDescent="0.25">
      <c r="A51" t="s">
        <v>220</v>
      </c>
      <c r="B51" t="b">
        <f>COUNTIFS(JEDNOTKA!$C$1:$C$290,AllInstitutions!A51)&gt;0</f>
        <v>1</v>
      </c>
      <c r="C51" t="s">
        <v>348</v>
      </c>
      <c r="D51" t="s">
        <v>479</v>
      </c>
    </row>
    <row r="52" spans="1:4" x14ac:dyDescent="0.25">
      <c r="A52" t="s">
        <v>24</v>
      </c>
      <c r="B52" t="b">
        <f>COUNTIFS(JEDNOTKA!$C$1:$C$290,AllInstitutions!A52)&gt;0</f>
        <v>1</v>
      </c>
      <c r="C52" t="s">
        <v>585</v>
      </c>
      <c r="D52" t="s">
        <v>527</v>
      </c>
    </row>
    <row r="53" spans="1:4" x14ac:dyDescent="0.25">
      <c r="A53" t="s">
        <v>51</v>
      </c>
      <c r="B53" t="b">
        <f>COUNTIFS(JEDNOTKA!$C$1:$C$290,AllInstitutions!A53)&gt;0</f>
        <v>1</v>
      </c>
      <c r="C53" t="s">
        <v>383</v>
      </c>
      <c r="D53" t="s">
        <v>529</v>
      </c>
    </row>
    <row r="54" spans="1:4" x14ac:dyDescent="0.25">
      <c r="A54" t="s">
        <v>25</v>
      </c>
      <c r="B54" t="b">
        <f>COUNTIFS(JEDNOTKA!$C$1:$C$290,AllInstitutions!A54)&gt;0</f>
        <v>1</v>
      </c>
      <c r="C54" t="s">
        <v>375</v>
      </c>
      <c r="D54" t="s">
        <v>500</v>
      </c>
    </row>
    <row r="55" spans="1:4" x14ac:dyDescent="0.25">
      <c r="A55" t="s">
        <v>26</v>
      </c>
      <c r="B55" t="b">
        <f>COUNTIFS(JEDNOTKA!$C$1:$C$290,AllInstitutions!A55)&gt;0</f>
        <v>1</v>
      </c>
      <c r="C55" t="s">
        <v>363</v>
      </c>
      <c r="D55" t="s">
        <v>591</v>
      </c>
    </row>
    <row r="56" spans="1:4" x14ac:dyDescent="0.25">
      <c r="A56" t="s">
        <v>214</v>
      </c>
      <c r="B56" t="b">
        <f>COUNTIFS(JEDNOTKA!$C$1:$C$290,AllInstitutions!A56)&gt;0</f>
        <v>1</v>
      </c>
      <c r="C56" t="s">
        <v>353</v>
      </c>
      <c r="D56" t="s">
        <v>369</v>
      </c>
    </row>
    <row r="57" spans="1:4" x14ac:dyDescent="0.25">
      <c r="A57" t="s">
        <v>288</v>
      </c>
      <c r="B57" t="b">
        <f>COUNTIFS(JEDNOTKA!$C$1:$C$290,AllInstitutions!A57)&gt;0</f>
        <v>1</v>
      </c>
      <c r="C57" t="s">
        <v>356</v>
      </c>
      <c r="D57" t="s">
        <v>408</v>
      </c>
    </row>
    <row r="58" spans="1:4" x14ac:dyDescent="0.25">
      <c r="A58" t="s">
        <v>27</v>
      </c>
      <c r="B58" t="b">
        <f>COUNTIFS(JEDNOTKA!$C$1:$C$290,AllInstitutions!A58)&gt;0</f>
        <v>1</v>
      </c>
      <c r="C58" t="s">
        <v>375</v>
      </c>
      <c r="D58" t="s">
        <v>501</v>
      </c>
    </row>
    <row r="59" spans="1:4" x14ac:dyDescent="0.25">
      <c r="A59" t="s">
        <v>28</v>
      </c>
      <c r="B59" t="b">
        <f>COUNTIFS(JEDNOTKA!$C$1:$C$290,AllInstitutions!A59)&gt;0</f>
        <v>1</v>
      </c>
      <c r="C59" t="s">
        <v>440</v>
      </c>
      <c r="D59" t="s">
        <v>442</v>
      </c>
    </row>
    <row r="60" spans="1:4" x14ac:dyDescent="0.25">
      <c r="A60" t="s">
        <v>289</v>
      </c>
      <c r="B60" t="b">
        <f>COUNTIFS(JEDNOTKA!$C$1:$C$290,AllInstitutions!A60)&gt;0</f>
        <v>1</v>
      </c>
      <c r="C60" t="s">
        <v>428</v>
      </c>
      <c r="D60" t="s">
        <v>580</v>
      </c>
    </row>
    <row r="61" spans="1:4" x14ac:dyDescent="0.25">
      <c r="A61" t="s">
        <v>243</v>
      </c>
      <c r="B61" t="b">
        <f>COUNTIFS(JEDNOTKA!$C$1:$C$290,AllInstitutions!A61)&gt;0</f>
        <v>1</v>
      </c>
      <c r="C61" t="s">
        <v>353</v>
      </c>
      <c r="D61" t="s">
        <v>485</v>
      </c>
    </row>
    <row r="62" spans="1:4" x14ac:dyDescent="0.25">
      <c r="A62" t="s">
        <v>97</v>
      </c>
      <c r="B62" t="b">
        <f>COUNTIFS(JEDNOTKA!$C$1:$C$290,AllInstitutions!A62)&gt;0</f>
        <v>1</v>
      </c>
      <c r="C62" t="s">
        <v>337</v>
      </c>
      <c r="D62" t="s">
        <v>563</v>
      </c>
    </row>
    <row r="63" spans="1:4" x14ac:dyDescent="0.25">
      <c r="A63" t="s">
        <v>29</v>
      </c>
      <c r="B63" t="b">
        <f>COUNTIFS(JEDNOTKA!$C$1:$C$290,AllInstitutions!A63)&gt;0</f>
        <v>1</v>
      </c>
      <c r="C63" t="s">
        <v>375</v>
      </c>
      <c r="D63" t="s">
        <v>502</v>
      </c>
    </row>
    <row r="64" spans="1:4" x14ac:dyDescent="0.25">
      <c r="A64" t="s">
        <v>127</v>
      </c>
      <c r="B64" t="b">
        <f>COUNTIFS(JEDNOTKA!$C$1:$C$290,AllInstitutions!A64)&gt;0</f>
        <v>1</v>
      </c>
      <c r="C64" t="s">
        <v>537</v>
      </c>
      <c r="D64" t="s">
        <v>538</v>
      </c>
    </row>
    <row r="65" spans="1:4" x14ac:dyDescent="0.25">
      <c r="A65" t="s">
        <v>643</v>
      </c>
      <c r="B65" t="b">
        <f>COUNTIFS(JEDNOTKA!$C$1:$C$290,AllInstitutions!A65)&gt;0</f>
        <v>0</v>
      </c>
      <c r="C65" t="s">
        <v>787</v>
      </c>
      <c r="D65" t="s">
        <v>788</v>
      </c>
    </row>
    <row r="66" spans="1:4" x14ac:dyDescent="0.25">
      <c r="A66" t="s">
        <v>38</v>
      </c>
      <c r="B66" t="b">
        <f>COUNTIFS(JEDNOTKA!$C$1:$C$290,AllInstitutions!A66)&gt;0</f>
        <v>1</v>
      </c>
      <c r="C66" t="s">
        <v>435</v>
      </c>
      <c r="D66" t="s">
        <v>559</v>
      </c>
    </row>
    <row r="67" spans="1:4" x14ac:dyDescent="0.25">
      <c r="A67" t="s">
        <v>30</v>
      </c>
      <c r="B67" t="b">
        <f>COUNTIFS(JEDNOTKA!$C$1:$C$290,AllInstitutions!A67)&gt;0</f>
        <v>1</v>
      </c>
      <c r="C67" t="s">
        <v>356</v>
      </c>
      <c r="D67" t="s">
        <v>382</v>
      </c>
    </row>
    <row r="68" spans="1:4" x14ac:dyDescent="0.25">
      <c r="A68" t="s">
        <v>160</v>
      </c>
      <c r="B68" t="b">
        <f>COUNTIFS(JEDNOTKA!$C$1:$C$290,AllInstitutions!A68)&gt;0</f>
        <v>1</v>
      </c>
      <c r="C68" t="s">
        <v>375</v>
      </c>
      <c r="D68" t="s">
        <v>553</v>
      </c>
    </row>
    <row r="69" spans="1:4" x14ac:dyDescent="0.25">
      <c r="A69" t="s">
        <v>194</v>
      </c>
      <c r="B69" t="b">
        <f>COUNTIFS(JEDNOTKA!$C$1:$C$290,AllInstitutions!A69)&gt;0</f>
        <v>1</v>
      </c>
      <c r="C69" t="s">
        <v>425</v>
      </c>
      <c r="D69" t="s">
        <v>427</v>
      </c>
    </row>
    <row r="70" spans="1:4" x14ac:dyDescent="0.25">
      <c r="A70" t="s">
        <v>50</v>
      </c>
      <c r="B70" t="b">
        <f>COUNTIFS(JEDNOTKA!$C$1:$C$290,AllInstitutions!A70)&gt;0</f>
        <v>1</v>
      </c>
      <c r="C70" t="s">
        <v>435</v>
      </c>
      <c r="D70" t="s">
        <v>467</v>
      </c>
    </row>
    <row r="71" spans="1:4" x14ac:dyDescent="0.25">
      <c r="A71" t="s">
        <v>129</v>
      </c>
      <c r="B71" t="b">
        <f>COUNTIFS(JEDNOTKA!$C$1:$C$290,AllInstitutions!A71)&gt;0</f>
        <v>1</v>
      </c>
      <c r="C71" t="s">
        <v>361</v>
      </c>
      <c r="D71" t="s">
        <v>357</v>
      </c>
    </row>
    <row r="72" spans="1:4" x14ac:dyDescent="0.25">
      <c r="A72" t="s">
        <v>65</v>
      </c>
      <c r="B72" t="b">
        <f>COUNTIFS(JEDNOTKA!$C$1:$C$290,AllInstitutions!A72)&gt;0</f>
        <v>1</v>
      </c>
      <c r="C72" t="s">
        <v>375</v>
      </c>
      <c r="D72" t="s">
        <v>376</v>
      </c>
    </row>
    <row r="73" spans="1:4" x14ac:dyDescent="0.25">
      <c r="A73" t="s">
        <v>32</v>
      </c>
      <c r="B73" t="b">
        <f>COUNTIFS(JEDNOTKA!$C$1:$C$290,AllInstitutions!A73)&gt;0</f>
        <v>1</v>
      </c>
      <c r="C73" t="s">
        <v>431</v>
      </c>
      <c r="D73" t="s">
        <v>526</v>
      </c>
    </row>
    <row r="74" spans="1:4" x14ac:dyDescent="0.25">
      <c r="A74" t="s">
        <v>33</v>
      </c>
      <c r="B74" t="b">
        <f>COUNTIFS(JEDNOTKA!$C$1:$C$290,AllInstitutions!A74)&gt;0</f>
        <v>1</v>
      </c>
      <c r="C74" t="s">
        <v>375</v>
      </c>
      <c r="D74" t="s">
        <v>503</v>
      </c>
    </row>
    <row r="75" spans="1:4" x14ac:dyDescent="0.25">
      <c r="A75" t="s">
        <v>145</v>
      </c>
      <c r="B75" t="b">
        <f>COUNTIFS(JEDNOTKA!$C$1:$C$290,AllInstitutions!A75)&gt;0</f>
        <v>1</v>
      </c>
      <c r="C75" t="s">
        <v>356</v>
      </c>
      <c r="D75" t="s">
        <v>396</v>
      </c>
    </row>
    <row r="76" spans="1:4" x14ac:dyDescent="0.25">
      <c r="A76" t="s">
        <v>34</v>
      </c>
      <c r="B76" t="b">
        <f>COUNTIFS(JEDNOTKA!$C$1:$C$290,AllInstitutions!A76)&gt;0</f>
        <v>1</v>
      </c>
      <c r="C76" t="s">
        <v>557</v>
      </c>
      <c r="D76" t="s">
        <v>558</v>
      </c>
    </row>
    <row r="77" spans="1:4" x14ac:dyDescent="0.25">
      <c r="A77" t="s">
        <v>36</v>
      </c>
      <c r="B77" t="b">
        <f>COUNTIFS(JEDNOTKA!$C$1:$C$290,AllInstitutions!A77)&gt;0</f>
        <v>1</v>
      </c>
      <c r="C77" t="s">
        <v>428</v>
      </c>
      <c r="D77" t="s">
        <v>468</v>
      </c>
    </row>
    <row r="78" spans="1:4" x14ac:dyDescent="0.25">
      <c r="A78" t="s">
        <v>37</v>
      </c>
      <c r="B78" t="b">
        <f>COUNTIFS(JEDNOTKA!$C$1:$C$290,AllInstitutions!A78)&gt;0</f>
        <v>1</v>
      </c>
      <c r="C78" t="s">
        <v>358</v>
      </c>
      <c r="D78" t="s">
        <v>528</v>
      </c>
    </row>
    <row r="79" spans="1:4" x14ac:dyDescent="0.25">
      <c r="A79" t="s">
        <v>81</v>
      </c>
      <c r="B79" t="b">
        <f>COUNTIFS(JEDNOTKA!$C$1:$C$290,AllInstitutions!A79)&gt;0</f>
        <v>1</v>
      </c>
      <c r="C79" t="s">
        <v>387</v>
      </c>
      <c r="D79" t="s">
        <v>388</v>
      </c>
    </row>
    <row r="80" spans="1:4" x14ac:dyDescent="0.25">
      <c r="A80" t="s">
        <v>48</v>
      </c>
      <c r="B80" t="b">
        <f>COUNTIFS(JEDNOTKA!$C$1:$C$290,AllInstitutions!A80)&gt;0</f>
        <v>1</v>
      </c>
      <c r="C80" t="s">
        <v>383</v>
      </c>
      <c r="D80" t="s">
        <v>385</v>
      </c>
    </row>
    <row r="81" spans="1:4" x14ac:dyDescent="0.25">
      <c r="A81" t="s">
        <v>88</v>
      </c>
      <c r="B81" t="b">
        <f>COUNTIFS(JEDNOTKA!$C$1:$C$290,AllInstitutions!A81)&gt;0</f>
        <v>1</v>
      </c>
      <c r="C81" t="s">
        <v>358</v>
      </c>
      <c r="D81" t="s">
        <v>586</v>
      </c>
    </row>
    <row r="82" spans="1:4" x14ac:dyDescent="0.25">
      <c r="A82" t="s">
        <v>40</v>
      </c>
      <c r="B82" t="b">
        <f>COUNTIFS(JEDNOTKA!$C$1:$C$290,AllInstitutions!A82)&gt;0</f>
        <v>1</v>
      </c>
      <c r="C82" t="s">
        <v>375</v>
      </c>
      <c r="D82" t="s">
        <v>505</v>
      </c>
    </row>
    <row r="83" spans="1:4" x14ac:dyDescent="0.25">
      <c r="A83" t="s">
        <v>41</v>
      </c>
      <c r="B83" t="b">
        <f>COUNTIFS(JEDNOTKA!$C$1:$C$290,AllInstitutions!A83)&gt;0</f>
        <v>1</v>
      </c>
      <c r="C83" t="s">
        <v>440</v>
      </c>
      <c r="D83" t="s">
        <v>443</v>
      </c>
    </row>
    <row r="84" spans="1:4" x14ac:dyDescent="0.25">
      <c r="A84" t="s">
        <v>174</v>
      </c>
      <c r="B84" t="b">
        <f>COUNTIFS(JEDNOTKA!$C$1:$C$290,AllInstitutions!A84)&gt;0</f>
        <v>1</v>
      </c>
      <c r="C84" t="s">
        <v>387</v>
      </c>
      <c r="D84" t="s">
        <v>576</v>
      </c>
    </row>
    <row r="85" spans="1:4" x14ac:dyDescent="0.25">
      <c r="A85" t="s">
        <v>210</v>
      </c>
      <c r="B85" t="b">
        <f>COUNTIFS(JEDNOTKA!$C$1:$C$290,AllInstitutions!A85)&gt;0</f>
        <v>1</v>
      </c>
      <c r="C85" t="s">
        <v>363</v>
      </c>
      <c r="D85" t="s">
        <v>575</v>
      </c>
    </row>
    <row r="86" spans="1:4" x14ac:dyDescent="0.25">
      <c r="A86" t="s">
        <v>278</v>
      </c>
      <c r="B86" t="b">
        <f>COUNTIFS(JEDNOTKA!$C$1:$C$290,AllInstitutions!A86)&gt;0</f>
        <v>1</v>
      </c>
      <c r="C86" t="s">
        <v>400</v>
      </c>
      <c r="D86" t="s">
        <v>570</v>
      </c>
    </row>
    <row r="87" spans="1:4" x14ac:dyDescent="0.25">
      <c r="A87" t="s">
        <v>115</v>
      </c>
      <c r="B87" t="b">
        <f>COUNTIFS(JEDNOTKA!$C$1:$C$290,AllInstitutions!A87)&gt;0</f>
        <v>1</v>
      </c>
      <c r="C87" t="s">
        <v>375</v>
      </c>
      <c r="D87" t="s">
        <v>377</v>
      </c>
    </row>
    <row r="88" spans="1:4" x14ac:dyDescent="0.25">
      <c r="A88" t="s">
        <v>139</v>
      </c>
      <c r="B88" t="b">
        <f>COUNTIFS(JEDNOTKA!$C$1:$C$290,AllInstitutions!A88)&gt;0</f>
        <v>1</v>
      </c>
      <c r="C88" t="s">
        <v>585</v>
      </c>
      <c r="D88" t="s">
        <v>360</v>
      </c>
    </row>
    <row r="89" spans="1:4" x14ac:dyDescent="0.25">
      <c r="A89" t="s">
        <v>42</v>
      </c>
      <c r="B89" t="b">
        <f>COUNTIFS(JEDNOTKA!$C$1:$C$290,AllInstitutions!A89)&gt;0</f>
        <v>1</v>
      </c>
      <c r="C89" t="s">
        <v>585</v>
      </c>
      <c r="D89" t="s">
        <v>592</v>
      </c>
    </row>
    <row r="90" spans="1:4" x14ac:dyDescent="0.25">
      <c r="A90" t="s">
        <v>43</v>
      </c>
      <c r="B90" t="b">
        <f>COUNTIFS(JEDNOTKA!$C$1:$C$290,AllInstitutions!A90)&gt;0</f>
        <v>1</v>
      </c>
      <c r="C90" t="s">
        <v>428</v>
      </c>
      <c r="D90" t="s">
        <v>469</v>
      </c>
    </row>
    <row r="91" spans="1:4" x14ac:dyDescent="0.25">
      <c r="A91" t="s">
        <v>106</v>
      </c>
      <c r="B91" t="b">
        <f>COUNTIFS(JEDNOTKA!$C$1:$C$290,AllInstitutions!A91)&gt;0</f>
        <v>1</v>
      </c>
      <c r="C91" t="s">
        <v>337</v>
      </c>
      <c r="D91" t="s">
        <v>535</v>
      </c>
    </row>
    <row r="92" spans="1:4" x14ac:dyDescent="0.25">
      <c r="A92" t="s">
        <v>44</v>
      </c>
      <c r="B92" t="b">
        <f>COUNTIFS(JEDNOTKA!$C$1:$C$290,AllInstitutions!A92)&gt;0</f>
        <v>1</v>
      </c>
      <c r="C92" t="s">
        <v>317</v>
      </c>
      <c r="D92" t="s">
        <v>330</v>
      </c>
    </row>
    <row r="93" spans="1:4" x14ac:dyDescent="0.25">
      <c r="A93" t="s">
        <v>47</v>
      </c>
      <c r="B93" t="b">
        <f>COUNTIFS(JEDNOTKA!$C$1:$C$290,AllInstitutions!A93)&gt;0</f>
        <v>1</v>
      </c>
      <c r="C93" t="s">
        <v>375</v>
      </c>
      <c r="D93" t="s">
        <v>506</v>
      </c>
    </row>
    <row r="94" spans="1:4" x14ac:dyDescent="0.25">
      <c r="A94" t="s">
        <v>45</v>
      </c>
      <c r="B94" t="b">
        <f>COUNTIFS(JEDNOTKA!$C$1:$C$290,AllInstitutions!A94)&gt;0</f>
        <v>1</v>
      </c>
      <c r="C94" t="s">
        <v>440</v>
      </c>
      <c r="D94" t="s">
        <v>444</v>
      </c>
    </row>
    <row r="95" spans="1:4" x14ac:dyDescent="0.25">
      <c r="A95" t="s">
        <v>209</v>
      </c>
      <c r="B95" t="b">
        <f>COUNTIFS(JEDNOTKA!$C$1:$C$290,AllInstitutions!A95)&gt;0</f>
        <v>1</v>
      </c>
      <c r="C95" t="s">
        <v>435</v>
      </c>
      <c r="D95" t="s">
        <v>570</v>
      </c>
    </row>
    <row r="96" spans="1:4" x14ac:dyDescent="0.25">
      <c r="A96" t="s">
        <v>84</v>
      </c>
      <c r="B96" t="b">
        <f>COUNTIFS(JEDNOTKA!$C$1:$C$290,AllInstitutions!A96)&gt;0</f>
        <v>1</v>
      </c>
      <c r="C96" t="s">
        <v>342</v>
      </c>
      <c r="D96" t="s">
        <v>345</v>
      </c>
    </row>
    <row r="97" spans="1:4" x14ac:dyDescent="0.25">
      <c r="A97" t="s">
        <v>211</v>
      </c>
      <c r="B97" t="b">
        <f>COUNTIFS(JEDNOTKA!$C$1:$C$290,AllInstitutions!A97)&gt;0</f>
        <v>1</v>
      </c>
      <c r="C97" t="s">
        <v>375</v>
      </c>
      <c r="D97" t="s">
        <v>522</v>
      </c>
    </row>
    <row r="98" spans="1:4" x14ac:dyDescent="0.25">
      <c r="A98" t="s">
        <v>80</v>
      </c>
      <c r="B98" t="b">
        <f>COUNTIFS(JEDNOTKA!$C$1:$C$290,AllInstitutions!A98)&gt;0</f>
        <v>1</v>
      </c>
      <c r="C98" t="s">
        <v>440</v>
      </c>
      <c r="D98" t="s">
        <v>448</v>
      </c>
    </row>
    <row r="99" spans="1:4" x14ac:dyDescent="0.25">
      <c r="A99" t="s">
        <v>105</v>
      </c>
      <c r="B99" t="b">
        <f>COUNTIFS(JEDNOTKA!$C$1:$C$290,AllInstitutions!A99)&gt;0</f>
        <v>1</v>
      </c>
      <c r="C99" t="s">
        <v>585</v>
      </c>
      <c r="D99" t="s">
        <v>359</v>
      </c>
    </row>
    <row r="100" spans="1:4" x14ac:dyDescent="0.25">
      <c r="A100" t="s">
        <v>168</v>
      </c>
      <c r="B100" t="b">
        <f>COUNTIFS(JEDNOTKA!$C$1:$C$290,AllInstitutions!A100)&gt;0</f>
        <v>1</v>
      </c>
      <c r="C100" t="s">
        <v>428</v>
      </c>
      <c r="D100" t="s">
        <v>433</v>
      </c>
    </row>
    <row r="101" spans="1:4" x14ac:dyDescent="0.25">
      <c r="A101" t="s">
        <v>49</v>
      </c>
      <c r="B101" t="b">
        <f>COUNTIFS(JEDNOTKA!$C$1:$C$290,AllInstitutions!A101)&gt;0</f>
        <v>1</v>
      </c>
      <c r="C101" t="s">
        <v>440</v>
      </c>
      <c r="D101" t="s">
        <v>445</v>
      </c>
    </row>
    <row r="102" spans="1:4" x14ac:dyDescent="0.25">
      <c r="A102" t="s">
        <v>122</v>
      </c>
      <c r="B102" t="b">
        <f>COUNTIFS(JEDNOTKA!$C$1:$C$290,AllInstitutions!A102)&gt;0</f>
        <v>1</v>
      </c>
      <c r="C102" t="s">
        <v>335</v>
      </c>
      <c r="D102" t="s">
        <v>488</v>
      </c>
    </row>
    <row r="103" spans="1:4" x14ac:dyDescent="0.25">
      <c r="A103" t="s">
        <v>52</v>
      </c>
      <c r="B103" t="b">
        <f>COUNTIFS(JEDNOTKA!$C$1:$C$290,AllInstitutions!A103)&gt;0</f>
        <v>1</v>
      </c>
      <c r="C103" t="s">
        <v>585</v>
      </c>
      <c r="D103" t="s">
        <v>357</v>
      </c>
    </row>
    <row r="104" spans="1:4" x14ac:dyDescent="0.25">
      <c r="A104" t="s">
        <v>53</v>
      </c>
      <c r="B104" t="b">
        <f>COUNTIFS(JEDNOTKA!$C$1:$C$290,AllInstitutions!A104)&gt;0</f>
        <v>1</v>
      </c>
      <c r="C104" t="s">
        <v>585</v>
      </c>
      <c r="D104" t="s">
        <v>530</v>
      </c>
    </row>
    <row r="105" spans="1:4" x14ac:dyDescent="0.25">
      <c r="A105" t="s">
        <v>118</v>
      </c>
      <c r="B105" t="b">
        <f>COUNTIFS(JEDNOTKA!$C$1:$C$290,AllInstitutions!A105)&gt;0</f>
        <v>1</v>
      </c>
      <c r="C105" t="s">
        <v>387</v>
      </c>
      <c r="D105" t="s">
        <v>394</v>
      </c>
    </row>
    <row r="106" spans="1:4" x14ac:dyDescent="0.25">
      <c r="A106" t="s">
        <v>83</v>
      </c>
      <c r="B106" t="b">
        <f>COUNTIFS(JEDNOTKA!$C$1:$C$290,AllInstitutions!A106)&gt;0</f>
        <v>1</v>
      </c>
      <c r="C106" t="s">
        <v>387</v>
      </c>
      <c r="D106" t="s">
        <v>531</v>
      </c>
    </row>
    <row r="107" spans="1:4" x14ac:dyDescent="0.25">
      <c r="A107" t="s">
        <v>90</v>
      </c>
      <c r="B107" t="b">
        <f>COUNTIFS(JEDNOTKA!$C$1:$C$290,AllInstitutions!A107)&gt;0</f>
        <v>1</v>
      </c>
      <c r="C107" t="s">
        <v>356</v>
      </c>
      <c r="D107" t="s">
        <v>389</v>
      </c>
    </row>
    <row r="108" spans="1:4" x14ac:dyDescent="0.25">
      <c r="A108" t="s">
        <v>73</v>
      </c>
      <c r="B108" t="b">
        <f>COUNTIFS(JEDNOTKA!$C$1:$C$290,AllInstitutions!A108)&gt;0</f>
        <v>1</v>
      </c>
      <c r="C108" t="s">
        <v>428</v>
      </c>
      <c r="D108" t="s">
        <v>427</v>
      </c>
    </row>
    <row r="109" spans="1:4" x14ac:dyDescent="0.25">
      <c r="A109" t="s">
        <v>253</v>
      </c>
      <c r="B109" t="b">
        <f>COUNTIFS(JEDNOTKA!$C$1:$C$290,AllInstitutions!A109)&gt;0</f>
        <v>1</v>
      </c>
      <c r="C109" t="s">
        <v>365</v>
      </c>
      <c r="D109" t="s">
        <v>359</v>
      </c>
    </row>
    <row r="110" spans="1:4" x14ac:dyDescent="0.25">
      <c r="A110" t="s">
        <v>112</v>
      </c>
      <c r="B110" t="b">
        <f>COUNTIFS(JEDNOTKA!$C$1:$C$290,AllInstitutions!A110)&gt;0</f>
        <v>1</v>
      </c>
      <c r="C110" t="s">
        <v>363</v>
      </c>
      <c r="D110" t="s">
        <v>393</v>
      </c>
    </row>
    <row r="111" spans="1:4" x14ac:dyDescent="0.25">
      <c r="A111" t="s">
        <v>164</v>
      </c>
      <c r="B111" t="b">
        <f>COUNTIFS(JEDNOTKA!$C$1:$C$290,AllInstitutions!A111)&gt;0</f>
        <v>1</v>
      </c>
      <c r="C111" t="s">
        <v>375</v>
      </c>
      <c r="D111" t="s">
        <v>415</v>
      </c>
    </row>
    <row r="112" spans="1:4" x14ac:dyDescent="0.25">
      <c r="A112" t="s">
        <v>257</v>
      </c>
      <c r="B112" t="b">
        <f>COUNTIFS(JEDNOTKA!$C$1:$C$290,AllInstitutions!A112)&gt;0</f>
        <v>1</v>
      </c>
      <c r="C112" t="s">
        <v>428</v>
      </c>
      <c r="D112" t="s">
        <v>570</v>
      </c>
    </row>
    <row r="113" spans="1:4" x14ac:dyDescent="0.25">
      <c r="A113" t="s">
        <v>69</v>
      </c>
      <c r="B113" t="b">
        <f>COUNTIFS(JEDNOTKA!$C$1:$C$290,AllInstitutions!A113)&gt;0</f>
        <v>1</v>
      </c>
      <c r="C113" t="s">
        <v>425</v>
      </c>
      <c r="D113" t="s">
        <v>526</v>
      </c>
    </row>
    <row r="114" spans="1:4" x14ac:dyDescent="0.25">
      <c r="A114" t="s">
        <v>259</v>
      </c>
      <c r="B114" t="b">
        <f>COUNTIFS(JEDNOTKA!$C$1:$C$290,AllInstitutions!A114)&gt;0</f>
        <v>1</v>
      </c>
      <c r="C114" t="s">
        <v>400</v>
      </c>
      <c r="D114" t="s">
        <v>427</v>
      </c>
    </row>
    <row r="115" spans="1:4" x14ac:dyDescent="0.25">
      <c r="A115" t="s">
        <v>102</v>
      </c>
      <c r="B115" t="b">
        <f>COUNTIFS(JEDNOTKA!$C$1:$C$290,AllInstitutions!A115)&gt;0</f>
        <v>1</v>
      </c>
      <c r="C115" t="s">
        <v>375</v>
      </c>
      <c r="D115" t="s">
        <v>509</v>
      </c>
    </row>
    <row r="116" spans="1:4" x14ac:dyDescent="0.25">
      <c r="A116" t="s">
        <v>92</v>
      </c>
      <c r="B116" t="b">
        <f>COUNTIFS(JEDNOTKA!$C$1:$C$290,AllInstitutions!A116)&gt;0</f>
        <v>1</v>
      </c>
      <c r="C116" t="s">
        <v>356</v>
      </c>
      <c r="D116" t="s">
        <v>532</v>
      </c>
    </row>
    <row r="117" spans="1:4" x14ac:dyDescent="0.25">
      <c r="A117" t="s">
        <v>55</v>
      </c>
      <c r="B117" t="b">
        <f>COUNTIFS(JEDNOTKA!$C$1:$C$290,AllInstitutions!A117)&gt;0</f>
        <v>1</v>
      </c>
      <c r="C117" t="s">
        <v>440</v>
      </c>
      <c r="D117" t="s">
        <v>446</v>
      </c>
    </row>
    <row r="118" spans="1:4" x14ac:dyDescent="0.25">
      <c r="A118" t="s">
        <v>56</v>
      </c>
      <c r="B118" t="b">
        <f>COUNTIFS(JEDNOTKA!$C$1:$C$290,AllInstitutions!A118)&gt;0</f>
        <v>1</v>
      </c>
      <c r="C118" t="s">
        <v>380</v>
      </c>
      <c r="D118" t="s">
        <v>470</v>
      </c>
    </row>
    <row r="119" spans="1:4" x14ac:dyDescent="0.25">
      <c r="A119" t="s">
        <v>99</v>
      </c>
      <c r="B119" t="b">
        <f>COUNTIFS(JEDNOTKA!$C$1:$C$290,AllInstitutions!A119)&gt;0</f>
        <v>1</v>
      </c>
      <c r="C119" t="s">
        <v>440</v>
      </c>
      <c r="D119" t="s">
        <v>453</v>
      </c>
    </row>
    <row r="120" spans="1:4" x14ac:dyDescent="0.25">
      <c r="A120" t="s">
        <v>644</v>
      </c>
      <c r="B120" t="b">
        <f>COUNTIFS(JEDNOTKA!$C$1:$C$290,AllInstitutions!A120)&gt;0</f>
        <v>0</v>
      </c>
      <c r="C120" t="s">
        <v>387</v>
      </c>
      <c r="D120" t="s">
        <v>789</v>
      </c>
    </row>
    <row r="121" spans="1:4" x14ac:dyDescent="0.25">
      <c r="A121" t="s">
        <v>223</v>
      </c>
      <c r="B121" t="b">
        <f>COUNTIFS(JEDNOTKA!$C$1:$C$290,AllInstitutions!A121)&gt;0</f>
        <v>1</v>
      </c>
      <c r="C121" t="s">
        <v>353</v>
      </c>
      <c r="D121" t="s">
        <v>482</v>
      </c>
    </row>
    <row r="122" spans="1:4" x14ac:dyDescent="0.25">
      <c r="A122" t="s">
        <v>67</v>
      </c>
      <c r="B122" t="b">
        <f>COUNTIFS(JEDNOTKA!$C$1:$C$290,AllInstitutions!A122)&gt;0</f>
        <v>1</v>
      </c>
      <c r="C122" t="s">
        <v>348</v>
      </c>
      <c r="D122" t="s">
        <v>427</v>
      </c>
    </row>
    <row r="123" spans="1:4" x14ac:dyDescent="0.25">
      <c r="A123" t="s">
        <v>125</v>
      </c>
      <c r="B123" t="b">
        <f>COUNTIFS(JEDNOTKA!$C$1:$C$290,AllInstitutions!A123)&gt;0</f>
        <v>1</v>
      </c>
      <c r="C123" t="s">
        <v>431</v>
      </c>
      <c r="D123" t="s">
        <v>427</v>
      </c>
    </row>
    <row r="124" spans="1:4" x14ac:dyDescent="0.25">
      <c r="A124" t="s">
        <v>645</v>
      </c>
      <c r="B124" t="b">
        <f>COUNTIFS(JEDNOTKA!$C$1:$C$290,AllInstitutions!A124)&gt;0</f>
        <v>0</v>
      </c>
      <c r="C124" t="s">
        <v>383</v>
      </c>
      <c r="D124" t="s">
        <v>790</v>
      </c>
    </row>
    <row r="125" spans="1:4" x14ac:dyDescent="0.25">
      <c r="A125" t="s">
        <v>146</v>
      </c>
      <c r="B125" t="b">
        <f>COUNTIFS(JEDNOTKA!$C$1:$C$290,AllInstitutions!A125)&gt;0</f>
        <v>1</v>
      </c>
      <c r="C125" t="s">
        <v>440</v>
      </c>
      <c r="D125" t="s">
        <v>458</v>
      </c>
    </row>
    <row r="126" spans="1:4" x14ac:dyDescent="0.25">
      <c r="A126" t="s">
        <v>293</v>
      </c>
      <c r="B126" t="b">
        <f>COUNTIFS(JEDNOTKA!$C$1:$C$290,AllInstitutions!A126)&gt;0</f>
        <v>1</v>
      </c>
      <c r="C126" t="s">
        <v>335</v>
      </c>
      <c r="D126" t="s">
        <v>413</v>
      </c>
    </row>
    <row r="127" spans="1:4" x14ac:dyDescent="0.25">
      <c r="A127" t="s">
        <v>58</v>
      </c>
      <c r="B127" t="b">
        <f>COUNTIFS(JEDNOTKA!$C$1:$C$290,AllInstitutions!A127)&gt;0</f>
        <v>1</v>
      </c>
      <c r="C127" t="s">
        <v>425</v>
      </c>
      <c r="D127" t="s">
        <v>471</v>
      </c>
    </row>
    <row r="128" spans="1:4" x14ac:dyDescent="0.25">
      <c r="A128" t="s">
        <v>147</v>
      </c>
      <c r="B128" t="b">
        <f>COUNTIFS(JEDNOTKA!$C$1:$C$290,AllInstitutions!A128)&gt;0</f>
        <v>1</v>
      </c>
      <c r="C128" t="s">
        <v>361</v>
      </c>
      <c r="D128" t="s">
        <v>362</v>
      </c>
    </row>
    <row r="129" spans="1:4" x14ac:dyDescent="0.25">
      <c r="A129" t="s">
        <v>149</v>
      </c>
      <c r="B129" t="b">
        <f>COUNTIFS(JEDNOTKA!$C$1:$C$290,AllInstitutions!A129)&gt;0</f>
        <v>1</v>
      </c>
      <c r="C129" t="s">
        <v>375</v>
      </c>
      <c r="D129" t="s">
        <v>414</v>
      </c>
    </row>
    <row r="130" spans="1:4" x14ac:dyDescent="0.25">
      <c r="A130" t="s">
        <v>60</v>
      </c>
      <c r="B130" t="b">
        <f>COUNTIFS(JEDNOTKA!$C$1:$C$290,AllInstitutions!A130)&gt;0</f>
        <v>1</v>
      </c>
      <c r="C130" t="s">
        <v>375</v>
      </c>
      <c r="D130" t="s">
        <v>507</v>
      </c>
    </row>
    <row r="131" spans="1:4" x14ac:dyDescent="0.25">
      <c r="A131" t="s">
        <v>61</v>
      </c>
      <c r="B131" t="b">
        <f>COUNTIFS(JEDNOTKA!$C$1:$C$290,AllInstitutions!A131)&gt;0</f>
        <v>1</v>
      </c>
      <c r="C131" t="s">
        <v>339</v>
      </c>
      <c r="D131" t="s">
        <v>341</v>
      </c>
    </row>
    <row r="132" spans="1:4" x14ac:dyDescent="0.25">
      <c r="A132" t="s">
        <v>62</v>
      </c>
      <c r="B132" t="b">
        <f>COUNTIFS(JEDNOTKA!$C$1:$C$290,AllInstitutions!A132)&gt;0</f>
        <v>1</v>
      </c>
      <c r="C132" t="s">
        <v>317</v>
      </c>
      <c r="D132" t="s">
        <v>331</v>
      </c>
    </row>
    <row r="133" spans="1:4" x14ac:dyDescent="0.25">
      <c r="A133" t="s">
        <v>63</v>
      </c>
      <c r="B133" t="b">
        <f>COUNTIFS(JEDNOTKA!$C$1:$C$290,AllInstitutions!A133)&gt;0</f>
        <v>1</v>
      </c>
      <c r="C133" t="s">
        <v>365</v>
      </c>
      <c r="D133" t="s">
        <v>593</v>
      </c>
    </row>
    <row r="134" spans="1:4" x14ac:dyDescent="0.25">
      <c r="A134" t="s">
        <v>245</v>
      </c>
      <c r="B134" t="b">
        <f>COUNTIFS(JEDNOTKA!$C$1:$C$290,AllInstitutions!A134)&gt;0</f>
        <v>1</v>
      </c>
      <c r="C134" t="s">
        <v>425</v>
      </c>
      <c r="D134" t="s">
        <v>580</v>
      </c>
    </row>
    <row r="135" spans="1:4" x14ac:dyDescent="0.25">
      <c r="A135" t="s">
        <v>64</v>
      </c>
      <c r="B135" t="b">
        <f>COUNTIFS(JEDNOTKA!$C$1:$C$290,AllInstitutions!A135)&gt;0</f>
        <v>1</v>
      </c>
      <c r="C135" t="s">
        <v>440</v>
      </c>
      <c r="D135" t="s">
        <v>447</v>
      </c>
    </row>
    <row r="136" spans="1:4" x14ac:dyDescent="0.25">
      <c r="A136" t="s">
        <v>231</v>
      </c>
      <c r="B136" t="b">
        <f>COUNTIFS(JEDNOTKA!$C$1:$C$290,AllInstitutions!A136)&gt;0</f>
        <v>1</v>
      </c>
      <c r="C136" t="s">
        <v>375</v>
      </c>
      <c r="D136" t="s">
        <v>420</v>
      </c>
    </row>
    <row r="137" spans="1:4" x14ac:dyDescent="0.25">
      <c r="A137" t="s">
        <v>276</v>
      </c>
      <c r="B137" t="b">
        <f>COUNTIFS(JEDNOTKA!$C$1:$C$290,AllInstitutions!A137)&gt;0</f>
        <v>1</v>
      </c>
      <c r="C137" t="s">
        <v>435</v>
      </c>
      <c r="D137" t="s">
        <v>580</v>
      </c>
    </row>
    <row r="138" spans="1:4" x14ac:dyDescent="0.25">
      <c r="A138" t="s">
        <v>191</v>
      </c>
      <c r="B138" t="b">
        <f>COUNTIFS(JEDNOTKA!$C$1:$C$290,AllInstitutions!A138)&gt;0</f>
        <v>1</v>
      </c>
      <c r="C138" t="s">
        <v>361</v>
      </c>
      <c r="D138" t="s">
        <v>434</v>
      </c>
    </row>
    <row r="139" spans="1:4" x14ac:dyDescent="0.25">
      <c r="A139" t="s">
        <v>283</v>
      </c>
      <c r="B139" t="b">
        <f>COUNTIFS(JEDNOTKA!$C$1:$C$290,AllInstitutions!A139)&gt;0</f>
        <v>1</v>
      </c>
      <c r="C139" t="s">
        <v>409</v>
      </c>
      <c r="D139" t="s">
        <v>412</v>
      </c>
    </row>
    <row r="140" spans="1:4" x14ac:dyDescent="0.25">
      <c r="A140" t="s">
        <v>66</v>
      </c>
      <c r="B140" t="b">
        <f>COUNTIFS(JEDNOTKA!$C$1:$C$290,AllInstitutions!A140)&gt;0</f>
        <v>1</v>
      </c>
      <c r="C140" t="s">
        <v>436</v>
      </c>
      <c r="D140" t="s">
        <v>526</v>
      </c>
    </row>
    <row r="141" spans="1:4" x14ac:dyDescent="0.25">
      <c r="A141" t="s">
        <v>162</v>
      </c>
      <c r="B141" t="b">
        <f>COUNTIFS(JEDNOTKA!$C$1:$C$290,AllInstitutions!A141)&gt;0</f>
        <v>1</v>
      </c>
      <c r="C141" t="s">
        <v>436</v>
      </c>
      <c r="D141" t="s">
        <v>570</v>
      </c>
    </row>
    <row r="142" spans="1:4" x14ac:dyDescent="0.25">
      <c r="A142" t="s">
        <v>133</v>
      </c>
      <c r="B142" t="b">
        <f>COUNTIFS(JEDNOTKA!$C$1:$C$290,AllInstitutions!A142)&gt;0</f>
        <v>1</v>
      </c>
      <c r="C142" t="s">
        <v>435</v>
      </c>
      <c r="D142" t="s">
        <v>534</v>
      </c>
    </row>
    <row r="143" spans="1:4" x14ac:dyDescent="0.25">
      <c r="A143" t="s">
        <v>188</v>
      </c>
      <c r="B143" t="b">
        <f>COUNTIFS(JEDNOTKA!$C$1:$C$290,AllInstitutions!A143)&gt;0</f>
        <v>1</v>
      </c>
      <c r="C143" t="s">
        <v>348</v>
      </c>
      <c r="D143" t="s">
        <v>575</v>
      </c>
    </row>
    <row r="144" spans="1:4" x14ac:dyDescent="0.25">
      <c r="A144" t="s">
        <v>646</v>
      </c>
      <c r="B144" t="b">
        <f>COUNTIFS(JEDNOTKA!$C$1:$C$290,AllInstitutions!A144)&gt;0</f>
        <v>0</v>
      </c>
      <c r="C144" t="s">
        <v>436</v>
      </c>
      <c r="D144" t="s">
        <v>791</v>
      </c>
    </row>
    <row r="145" spans="1:4" x14ac:dyDescent="0.25">
      <c r="A145" t="s">
        <v>68</v>
      </c>
      <c r="B145" t="b">
        <f>COUNTIFS(JEDNOTKA!$C$1:$C$290,AllInstitutions!A145)&gt;0</f>
        <v>1</v>
      </c>
      <c r="C145" t="s">
        <v>375</v>
      </c>
      <c r="D145" t="s">
        <v>508</v>
      </c>
    </row>
    <row r="146" spans="1:4" x14ac:dyDescent="0.25">
      <c r="A146" t="s">
        <v>71</v>
      </c>
      <c r="B146" t="b">
        <f>COUNTIFS(JEDNOTKA!$C$1:$C$290,AllInstitutions!A146)&gt;0</f>
        <v>1</v>
      </c>
      <c r="C146" t="s">
        <v>339</v>
      </c>
      <c r="D146" t="s">
        <v>562</v>
      </c>
    </row>
    <row r="147" spans="1:4" x14ac:dyDescent="0.25">
      <c r="A147" t="s">
        <v>157</v>
      </c>
      <c r="B147" t="b">
        <f>COUNTIFS(JEDNOTKA!$C$1:$C$290,AllInstitutions!A147)&gt;0</f>
        <v>1</v>
      </c>
      <c r="C147" t="s">
        <v>380</v>
      </c>
      <c r="D147" t="s">
        <v>398</v>
      </c>
    </row>
    <row r="148" spans="1:4" x14ac:dyDescent="0.25">
      <c r="A148" t="s">
        <v>647</v>
      </c>
      <c r="B148" t="b">
        <f>COUNTIFS(JEDNOTKA!$C$1:$C$290,AllInstitutions!A148)&gt;0</f>
        <v>0</v>
      </c>
      <c r="C148" t="s">
        <v>409</v>
      </c>
      <c r="D148" t="s">
        <v>792</v>
      </c>
    </row>
    <row r="149" spans="1:4" x14ac:dyDescent="0.25">
      <c r="A149" t="s">
        <v>72</v>
      </c>
      <c r="B149" t="b">
        <f>COUNTIFS(JEDNOTKA!$C$1:$C$290,AllInstitutions!A149)&gt;0</f>
        <v>1</v>
      </c>
      <c r="C149" t="s">
        <v>375</v>
      </c>
      <c r="D149" t="s">
        <v>552</v>
      </c>
    </row>
    <row r="150" spans="1:4" x14ac:dyDescent="0.25">
      <c r="A150" t="s">
        <v>263</v>
      </c>
      <c r="B150" t="b">
        <f>COUNTIFS(JEDNOTKA!$C$1:$C$290,AllInstitutions!A150)&gt;0</f>
        <v>1</v>
      </c>
      <c r="C150" t="s">
        <v>375</v>
      </c>
      <c r="D150" t="s">
        <v>423</v>
      </c>
    </row>
    <row r="151" spans="1:4" x14ac:dyDescent="0.25">
      <c r="A151" t="s">
        <v>196</v>
      </c>
      <c r="B151" t="b">
        <f>COUNTIFS(JEDNOTKA!$C$1:$C$290,AllInstitutions!A151)&gt;0</f>
        <v>1</v>
      </c>
      <c r="C151" t="s">
        <v>537</v>
      </c>
      <c r="D151" t="s">
        <v>577</v>
      </c>
    </row>
    <row r="152" spans="1:4" x14ac:dyDescent="0.25">
      <c r="A152" t="s">
        <v>74</v>
      </c>
      <c r="B152" t="b">
        <f>COUNTIFS(JEDNOTKA!$C$1:$C$290,AllInstitutions!A152)&gt;0</f>
        <v>1</v>
      </c>
      <c r="C152" t="s">
        <v>428</v>
      </c>
      <c r="D152" t="s">
        <v>472</v>
      </c>
    </row>
    <row r="153" spans="1:4" x14ac:dyDescent="0.25">
      <c r="A153" t="s">
        <v>75</v>
      </c>
      <c r="B153" t="b">
        <f>COUNTIFS(JEDNOTKA!$C$1:$C$290,AllInstitutions!A153)&gt;0</f>
        <v>1</v>
      </c>
      <c r="C153" t="s">
        <v>342</v>
      </c>
      <c r="D153" t="s">
        <v>343</v>
      </c>
    </row>
    <row r="154" spans="1:4" x14ac:dyDescent="0.25">
      <c r="A154" t="s">
        <v>76</v>
      </c>
      <c r="B154" t="b">
        <f>COUNTIFS(JEDNOTKA!$C$1:$C$290,AllInstitutions!A154)&gt;0</f>
        <v>1</v>
      </c>
      <c r="C154" t="s">
        <v>342</v>
      </c>
      <c r="D154" t="s">
        <v>344</v>
      </c>
    </row>
    <row r="155" spans="1:4" x14ac:dyDescent="0.25">
      <c r="A155" t="s">
        <v>77</v>
      </c>
      <c r="B155" t="b">
        <f>COUNTIFS(JEDNOTKA!$C$1:$C$290,AllInstitutions!A155)&gt;0</f>
        <v>1</v>
      </c>
      <c r="C155" t="s">
        <v>358</v>
      </c>
      <c r="D155" t="s">
        <v>386</v>
      </c>
    </row>
    <row r="156" spans="1:4" x14ac:dyDescent="0.25">
      <c r="A156" t="s">
        <v>270</v>
      </c>
      <c r="B156" t="b">
        <f>COUNTIFS(JEDNOTKA!$C$1:$C$290,AllInstitutions!A156)&gt;0</f>
        <v>1</v>
      </c>
      <c r="C156" t="s">
        <v>353</v>
      </c>
      <c r="D156" t="s">
        <v>372</v>
      </c>
    </row>
    <row r="157" spans="1:4" x14ac:dyDescent="0.25">
      <c r="A157" t="s">
        <v>128</v>
      </c>
      <c r="B157" t="b">
        <f>COUNTIFS(JEDNOTKA!$C$1:$C$290,AllInstitutions!A157)&gt;0</f>
        <v>1</v>
      </c>
      <c r="C157" t="s">
        <v>537</v>
      </c>
      <c r="D157" t="s">
        <v>568</v>
      </c>
    </row>
    <row r="158" spans="1:4" x14ac:dyDescent="0.25">
      <c r="A158" t="s">
        <v>78</v>
      </c>
      <c r="B158" t="b">
        <f>COUNTIFS(JEDNOTKA!$C$1:$C$290,AllInstitutions!A158)&gt;0</f>
        <v>1</v>
      </c>
      <c r="C158" t="s">
        <v>342</v>
      </c>
      <c r="D158" t="s">
        <v>473</v>
      </c>
    </row>
    <row r="159" spans="1:4" x14ac:dyDescent="0.25">
      <c r="A159" t="s">
        <v>79</v>
      </c>
      <c r="B159" t="b">
        <f>COUNTIFS(JEDNOTKA!$C$1:$C$290,AllInstitutions!A159)&gt;0</f>
        <v>1</v>
      </c>
      <c r="C159" t="s">
        <v>428</v>
      </c>
      <c r="D159" t="s">
        <v>429</v>
      </c>
    </row>
    <row r="160" spans="1:4" x14ac:dyDescent="0.25">
      <c r="A160" t="s">
        <v>648</v>
      </c>
      <c r="B160" t="b">
        <f>COUNTIFS(JEDNOTKA!$C$1:$C$290,AllInstitutions!A160)&gt;0</f>
        <v>0</v>
      </c>
      <c r="C160" t="s">
        <v>409</v>
      </c>
      <c r="D160" t="s">
        <v>793</v>
      </c>
    </row>
    <row r="161" spans="1:4" x14ac:dyDescent="0.25">
      <c r="A161" t="s">
        <v>244</v>
      </c>
      <c r="B161" t="b">
        <f>COUNTIFS(JEDNOTKA!$C$1:$C$290,AllInstitutions!A161)&gt;0</f>
        <v>1</v>
      </c>
      <c r="C161" t="s">
        <v>353</v>
      </c>
      <c r="D161" t="s">
        <v>370</v>
      </c>
    </row>
    <row r="162" spans="1:4" x14ac:dyDescent="0.25">
      <c r="A162" t="s">
        <v>291</v>
      </c>
      <c r="B162" t="b">
        <f>COUNTIFS(JEDNOTKA!$C$1:$C$290,AllInstitutions!A162)&gt;0</f>
        <v>1</v>
      </c>
      <c r="C162" t="s">
        <v>356</v>
      </c>
      <c r="D162" t="s">
        <v>439</v>
      </c>
    </row>
    <row r="163" spans="1:4" x14ac:dyDescent="0.25">
      <c r="A163" t="s">
        <v>136</v>
      </c>
      <c r="B163" t="b">
        <f>COUNTIFS(JEDNOTKA!$C$1:$C$290,AllInstitutions!A163)&gt;0</f>
        <v>1</v>
      </c>
      <c r="C163" t="s">
        <v>317</v>
      </c>
      <c r="D163" t="s">
        <v>333</v>
      </c>
    </row>
    <row r="164" spans="1:4" x14ac:dyDescent="0.25">
      <c r="A164" t="s">
        <v>238</v>
      </c>
      <c r="B164" t="b">
        <f>COUNTIFS(JEDNOTKA!$C$1:$C$290,AllInstitutions!A164)&gt;0</f>
        <v>1</v>
      </c>
      <c r="C164" t="s">
        <v>578</v>
      </c>
      <c r="D164" t="s">
        <v>579</v>
      </c>
    </row>
    <row r="165" spans="1:4" x14ac:dyDescent="0.25">
      <c r="A165" t="s">
        <v>170</v>
      </c>
      <c r="B165" t="b">
        <f>COUNTIFS(JEDNOTKA!$C$1:$C$290,AllInstitutions!A165)&gt;0</f>
        <v>1</v>
      </c>
      <c r="C165" t="s">
        <v>335</v>
      </c>
      <c r="D165" t="s">
        <v>336</v>
      </c>
    </row>
    <row r="166" spans="1:4" x14ac:dyDescent="0.25">
      <c r="A166" t="s">
        <v>82</v>
      </c>
      <c r="B166" t="b">
        <f>COUNTIFS(JEDNOTKA!$C$1:$C$290,AllInstitutions!A166)&gt;0</f>
        <v>1</v>
      </c>
      <c r="C166" t="s">
        <v>440</v>
      </c>
      <c r="D166" t="s">
        <v>449</v>
      </c>
    </row>
    <row r="167" spans="1:4" x14ac:dyDescent="0.25">
      <c r="A167" t="s">
        <v>240</v>
      </c>
      <c r="B167" t="b">
        <f>COUNTIFS(JEDNOTKA!$C$1:$C$290,AllInstitutions!A167)&gt;0</f>
        <v>1</v>
      </c>
      <c r="C167" t="s">
        <v>356</v>
      </c>
      <c r="D167" t="s">
        <v>404</v>
      </c>
    </row>
    <row r="168" spans="1:4" x14ac:dyDescent="0.25">
      <c r="A168" t="s">
        <v>235</v>
      </c>
      <c r="B168" t="b">
        <f>COUNTIFS(JEDNOTKA!$C$1:$C$290,AllInstitutions!A168)&gt;0</f>
        <v>1</v>
      </c>
      <c r="C168" t="s">
        <v>335</v>
      </c>
      <c r="D168" t="s">
        <v>490</v>
      </c>
    </row>
    <row r="169" spans="1:4" x14ac:dyDescent="0.25">
      <c r="A169" t="s">
        <v>649</v>
      </c>
      <c r="B169" t="b">
        <f>COUNTIFS(JEDNOTKA!$C$1:$C$290,AllInstitutions!A169)&gt;0</f>
        <v>0</v>
      </c>
      <c r="C169" t="s">
        <v>787</v>
      </c>
      <c r="D169" t="s">
        <v>794</v>
      </c>
    </row>
    <row r="170" spans="1:4" x14ac:dyDescent="0.25">
      <c r="A170" t="s">
        <v>85</v>
      </c>
      <c r="B170" t="b">
        <f>COUNTIFS(JEDNOTKA!$C$1:$C$290,AllInstitutions!A170)&gt;0</f>
        <v>1</v>
      </c>
      <c r="C170" t="s">
        <v>375</v>
      </c>
      <c r="D170" t="s">
        <v>463</v>
      </c>
    </row>
    <row r="171" spans="1:4" x14ac:dyDescent="0.25">
      <c r="A171" t="s">
        <v>123</v>
      </c>
      <c r="B171" t="b">
        <f>COUNTIFS(JEDNOTKA!$C$1:$C$290,AllInstitutions!A171)&gt;0</f>
        <v>1</v>
      </c>
      <c r="C171" t="s">
        <v>348</v>
      </c>
      <c r="D171" t="s">
        <v>430</v>
      </c>
    </row>
    <row r="172" spans="1:4" x14ac:dyDescent="0.25">
      <c r="A172" t="s">
        <v>86</v>
      </c>
      <c r="B172" t="b">
        <f>COUNTIFS(JEDNOTKA!$C$1:$C$290,AllInstitutions!A172)&gt;0</f>
        <v>1</v>
      </c>
      <c r="C172" t="s">
        <v>440</v>
      </c>
      <c r="D172" t="s">
        <v>450</v>
      </c>
    </row>
    <row r="173" spans="1:4" x14ac:dyDescent="0.25">
      <c r="A173" t="s">
        <v>256</v>
      </c>
      <c r="B173" t="b">
        <f>COUNTIFS(JEDNOTKA!$C$1:$C$290,AllInstitutions!A173)&gt;0</f>
        <v>1</v>
      </c>
      <c r="C173" t="s">
        <v>537</v>
      </c>
      <c r="D173" t="s">
        <v>581</v>
      </c>
    </row>
    <row r="174" spans="1:4" x14ac:dyDescent="0.25">
      <c r="A174" t="s">
        <v>87</v>
      </c>
      <c r="B174" t="b">
        <f>COUNTIFS(JEDNOTKA!$C$1:$C$290,AllInstitutions!A174)&gt;0</f>
        <v>1</v>
      </c>
      <c r="C174" t="s">
        <v>335</v>
      </c>
      <c r="D174" t="s">
        <v>481</v>
      </c>
    </row>
    <row r="175" spans="1:4" x14ac:dyDescent="0.25">
      <c r="A175" t="s">
        <v>150</v>
      </c>
      <c r="B175" t="b">
        <f>COUNTIFS(JEDNOTKA!$C$1:$C$290,AllInstitutions!A175)&gt;0</f>
        <v>1</v>
      </c>
      <c r="C175" t="s">
        <v>348</v>
      </c>
      <c r="D175" t="s">
        <v>570</v>
      </c>
    </row>
    <row r="176" spans="1:4" x14ac:dyDescent="0.25">
      <c r="A176" t="s">
        <v>140</v>
      </c>
      <c r="B176" t="b">
        <f>COUNTIFS(JEDNOTKA!$C$1:$C$290,AllInstitutions!A176)&gt;0</f>
        <v>1</v>
      </c>
      <c r="C176" t="s">
        <v>585</v>
      </c>
      <c r="D176" t="s">
        <v>389</v>
      </c>
    </row>
    <row r="177" spans="1:4" x14ac:dyDescent="0.25">
      <c r="A177" t="s">
        <v>93</v>
      </c>
      <c r="B177" t="b">
        <f>COUNTIFS(JEDNOTKA!$C$1:$C$290,AllInstitutions!A177)&gt;0</f>
        <v>1</v>
      </c>
      <c r="C177" t="s">
        <v>356</v>
      </c>
      <c r="D177" t="s">
        <v>533</v>
      </c>
    </row>
    <row r="178" spans="1:4" x14ac:dyDescent="0.25">
      <c r="A178" t="s">
        <v>171</v>
      </c>
      <c r="B178" t="b">
        <f>COUNTIFS(JEDNOTKA!$C$1:$C$290,AllInstitutions!A178)&gt;0</f>
        <v>1</v>
      </c>
      <c r="C178" t="s">
        <v>383</v>
      </c>
      <c r="D178" t="s">
        <v>574</v>
      </c>
    </row>
    <row r="179" spans="1:4" x14ac:dyDescent="0.25">
      <c r="A179" t="s">
        <v>650</v>
      </c>
      <c r="B179" t="b">
        <f>COUNTIFS(JEDNOTKA!$C$1:$C$290,AllInstitutions!A179)&gt;0</f>
        <v>0</v>
      </c>
      <c r="C179" t="s">
        <v>375</v>
      </c>
      <c r="D179" t="s">
        <v>795</v>
      </c>
    </row>
    <row r="180" spans="1:4" x14ac:dyDescent="0.25">
      <c r="A180" t="s">
        <v>177</v>
      </c>
      <c r="B180" t="b">
        <f>COUNTIFS(JEDNOTKA!$C$1:$C$290,AllInstitutions!A180)&gt;0</f>
        <v>1</v>
      </c>
      <c r="C180" t="s">
        <v>375</v>
      </c>
      <c r="D180" t="s">
        <v>378</v>
      </c>
    </row>
    <row r="181" spans="1:4" x14ac:dyDescent="0.25">
      <c r="A181" t="s">
        <v>94</v>
      </c>
      <c r="B181" t="b">
        <f>COUNTIFS(JEDNOTKA!$C$1:$C$290,AllInstitutions!A181)&gt;0</f>
        <v>1</v>
      </c>
      <c r="C181" t="s">
        <v>383</v>
      </c>
      <c r="D181" t="s">
        <v>534</v>
      </c>
    </row>
    <row r="182" spans="1:4" x14ac:dyDescent="0.25">
      <c r="A182" t="s">
        <v>142</v>
      </c>
      <c r="B182" t="b">
        <f>COUNTIFS(JEDNOTKA!$C$1:$C$290,AllInstitutions!A182)&gt;0</f>
        <v>1</v>
      </c>
      <c r="C182" t="s">
        <v>428</v>
      </c>
      <c r="D182" t="s">
        <v>474</v>
      </c>
    </row>
    <row r="183" spans="1:4" x14ac:dyDescent="0.25">
      <c r="A183" t="s">
        <v>95</v>
      </c>
      <c r="B183" t="b">
        <f>COUNTIFS(JEDNOTKA!$C$1:$C$290,AllInstitutions!A183)&gt;0</f>
        <v>1</v>
      </c>
      <c r="C183" t="s">
        <v>440</v>
      </c>
      <c r="D183" t="s">
        <v>451</v>
      </c>
    </row>
    <row r="184" spans="1:4" x14ac:dyDescent="0.25">
      <c r="A184" t="s">
        <v>204</v>
      </c>
      <c r="B184" t="b">
        <f>COUNTIFS(JEDNOTKA!$C$1:$C$290,AllInstitutions!A184)&gt;0</f>
        <v>1</v>
      </c>
      <c r="C184" t="s">
        <v>428</v>
      </c>
      <c r="D184" t="s">
        <v>477</v>
      </c>
    </row>
    <row r="185" spans="1:4" x14ac:dyDescent="0.25">
      <c r="A185" t="s">
        <v>96</v>
      </c>
      <c r="B185" t="b">
        <f>COUNTIFS(JEDNOTKA!$C$1:$C$290,AllInstitutions!A185)&gt;0</f>
        <v>1</v>
      </c>
      <c r="C185" t="s">
        <v>337</v>
      </c>
      <c r="D185" t="s">
        <v>346</v>
      </c>
    </row>
    <row r="186" spans="1:4" x14ac:dyDescent="0.25">
      <c r="A186" t="s">
        <v>651</v>
      </c>
      <c r="B186" t="b">
        <f>COUNTIFS(JEDNOTKA!$C$1:$C$290,AllInstitutions!A186)&gt;0</f>
        <v>0</v>
      </c>
      <c r="C186" t="s">
        <v>317</v>
      </c>
      <c r="D186" t="s">
        <v>796</v>
      </c>
    </row>
    <row r="187" spans="1:4" x14ac:dyDescent="0.25">
      <c r="A187" t="s">
        <v>134</v>
      </c>
      <c r="B187" t="b">
        <f>COUNTIFS(JEDNOTKA!$C$1:$C$290,AllInstitutions!A187)&gt;0</f>
        <v>1</v>
      </c>
      <c r="C187" t="s">
        <v>440</v>
      </c>
      <c r="D187" t="s">
        <v>457</v>
      </c>
    </row>
    <row r="188" spans="1:4" x14ac:dyDescent="0.25">
      <c r="A188" t="s">
        <v>98</v>
      </c>
      <c r="B188" t="b">
        <f>COUNTIFS(JEDNOTKA!$C$1:$C$290,AllInstitutions!A188)&gt;0</f>
        <v>1</v>
      </c>
      <c r="C188" t="s">
        <v>440</v>
      </c>
      <c r="D188" t="s">
        <v>452</v>
      </c>
    </row>
    <row r="189" spans="1:4" x14ac:dyDescent="0.25">
      <c r="A189" t="s">
        <v>103</v>
      </c>
      <c r="B189" t="b">
        <f>COUNTIFS(JEDNOTKA!$C$1:$C$290,AllInstitutions!A189)&gt;0</f>
        <v>1</v>
      </c>
      <c r="C189" t="s">
        <v>375</v>
      </c>
      <c r="D189" t="s">
        <v>510</v>
      </c>
    </row>
    <row r="190" spans="1:4" x14ac:dyDescent="0.25">
      <c r="A190" t="s">
        <v>100</v>
      </c>
      <c r="B190" t="b">
        <f>COUNTIFS(JEDNOTKA!$C$1:$C$290,AllInstitutions!A190)&gt;0</f>
        <v>1</v>
      </c>
      <c r="C190" t="s">
        <v>317</v>
      </c>
      <c r="D190" t="s">
        <v>332</v>
      </c>
    </row>
    <row r="191" spans="1:4" x14ac:dyDescent="0.25">
      <c r="A191" t="s">
        <v>274</v>
      </c>
      <c r="B191" t="b">
        <f>COUNTIFS(JEDNOTKA!$C$1:$C$290,AllInstitutions!A191)&gt;0</f>
        <v>1</v>
      </c>
      <c r="C191" t="s">
        <v>353</v>
      </c>
      <c r="D191" t="s">
        <v>354</v>
      </c>
    </row>
    <row r="192" spans="1:4" x14ac:dyDescent="0.25">
      <c r="A192" t="s">
        <v>652</v>
      </c>
      <c r="B192" t="b">
        <f>COUNTIFS(JEDNOTKA!$C$1:$C$290,AllInstitutions!A192)&gt;0</f>
        <v>0</v>
      </c>
      <c r="C192" t="s">
        <v>491</v>
      </c>
      <c r="D192" t="s">
        <v>797</v>
      </c>
    </row>
    <row r="193" spans="1:4" x14ac:dyDescent="0.25">
      <c r="A193" t="s">
        <v>266</v>
      </c>
      <c r="B193" t="b">
        <f>COUNTIFS(JEDNOTKA!$C$1:$C$290,AllInstitutions!A193)&gt;0</f>
        <v>1</v>
      </c>
      <c r="C193" t="s">
        <v>335</v>
      </c>
      <c r="D193" t="s">
        <v>371</v>
      </c>
    </row>
    <row r="194" spans="1:4" x14ac:dyDescent="0.25">
      <c r="A194" t="s">
        <v>653</v>
      </c>
      <c r="B194" t="b">
        <f>COUNTIFS(JEDNOTKA!$C$1:$C$290,AllInstitutions!A194)&gt;0</f>
        <v>0</v>
      </c>
      <c r="C194" t="s">
        <v>361</v>
      </c>
      <c r="D194" t="s">
        <v>798</v>
      </c>
    </row>
    <row r="195" spans="1:4" x14ac:dyDescent="0.25">
      <c r="A195" t="s">
        <v>137</v>
      </c>
      <c r="B195" t="b">
        <f>COUNTIFS(JEDNOTKA!$C$1:$C$290,AllInstitutions!A195)&gt;0</f>
        <v>1</v>
      </c>
      <c r="C195" t="s">
        <v>337</v>
      </c>
      <c r="D195" t="s">
        <v>395</v>
      </c>
    </row>
    <row r="196" spans="1:4" x14ac:dyDescent="0.25">
      <c r="A196" t="s">
        <v>159</v>
      </c>
      <c r="B196" t="b">
        <f>COUNTIFS(JEDNOTKA!$C$1:$C$290,AllInstitutions!A196)&gt;0</f>
        <v>1</v>
      </c>
      <c r="C196" t="s">
        <v>353</v>
      </c>
      <c r="D196" t="s">
        <v>367</v>
      </c>
    </row>
    <row r="197" spans="1:4" x14ac:dyDescent="0.25">
      <c r="A197" t="s">
        <v>172</v>
      </c>
      <c r="B197" t="b">
        <f>COUNTIFS(JEDNOTKA!$C$1:$C$290,AllInstitutions!A197)&gt;0</f>
        <v>1</v>
      </c>
      <c r="C197" t="s">
        <v>585</v>
      </c>
      <c r="D197" t="s">
        <v>575</v>
      </c>
    </row>
    <row r="198" spans="1:4" x14ac:dyDescent="0.25">
      <c r="A198" t="s">
        <v>182</v>
      </c>
      <c r="B198" t="b">
        <f>COUNTIFS(JEDNOTKA!$C$1:$C$290,AllInstitutions!A198)&gt;0</f>
        <v>1</v>
      </c>
      <c r="C198" t="s">
        <v>363</v>
      </c>
      <c r="D198" t="s">
        <v>543</v>
      </c>
    </row>
    <row r="199" spans="1:4" x14ac:dyDescent="0.25">
      <c r="A199" t="s">
        <v>184</v>
      </c>
      <c r="B199" t="b">
        <f>COUNTIFS(JEDNOTKA!$C$1:$C$290,AllInstitutions!A199)&gt;0</f>
        <v>1</v>
      </c>
      <c r="C199" t="s">
        <v>358</v>
      </c>
      <c r="D199" t="s">
        <v>544</v>
      </c>
    </row>
    <row r="200" spans="1:4" x14ac:dyDescent="0.25">
      <c r="A200" t="s">
        <v>199</v>
      </c>
      <c r="B200" t="b">
        <f>COUNTIFS(JEDNOTKA!$C$1:$C$290,AllInstitutions!A200)&gt;0</f>
        <v>1</v>
      </c>
      <c r="C200" t="s">
        <v>545</v>
      </c>
      <c r="D200" t="s">
        <v>595</v>
      </c>
    </row>
    <row r="201" spans="1:4" x14ac:dyDescent="0.25">
      <c r="A201" t="s">
        <v>107</v>
      </c>
      <c r="B201" t="b">
        <f>COUNTIFS(JEDNOTKA!$C$1:$C$290,AllInstitutions!A201)&gt;0</f>
        <v>1</v>
      </c>
      <c r="C201" t="s">
        <v>391</v>
      </c>
      <c r="D201" t="s">
        <v>392</v>
      </c>
    </row>
    <row r="202" spans="1:4" x14ac:dyDescent="0.25">
      <c r="A202" t="s">
        <v>654</v>
      </c>
      <c r="B202" t="b">
        <f>COUNTIFS(JEDNOTKA!$C$1:$C$290,AllInstitutions!A202)&gt;0</f>
        <v>0</v>
      </c>
      <c r="C202" t="s">
        <v>905</v>
      </c>
      <c r="D202" t="s">
        <v>654</v>
      </c>
    </row>
    <row r="203" spans="1:4" x14ac:dyDescent="0.25">
      <c r="A203" t="s">
        <v>130</v>
      </c>
      <c r="B203" t="b">
        <f>COUNTIFS(JEDNOTKA!$C$1:$C$290,AllInstitutions!A203)&gt;0</f>
        <v>1</v>
      </c>
      <c r="C203" t="s">
        <v>337</v>
      </c>
      <c r="D203" t="s">
        <v>350</v>
      </c>
    </row>
    <row r="204" spans="1:4" x14ac:dyDescent="0.25">
      <c r="A204" t="s">
        <v>144</v>
      </c>
      <c r="B204" t="b">
        <f>COUNTIFS(JEDNOTKA!$C$1:$C$290,AllInstitutions!A204)&gt;0</f>
        <v>1</v>
      </c>
      <c r="C204" t="s">
        <v>545</v>
      </c>
      <c r="D204" t="s">
        <v>569</v>
      </c>
    </row>
    <row r="205" spans="1:4" x14ac:dyDescent="0.25">
      <c r="A205" t="s">
        <v>108</v>
      </c>
      <c r="B205" t="b">
        <f>COUNTIFS(JEDNOTKA!$C$1:$C$290,AllInstitutions!A205)&gt;0</f>
        <v>1</v>
      </c>
      <c r="C205" t="s">
        <v>375</v>
      </c>
      <c r="D205" t="s">
        <v>511</v>
      </c>
    </row>
    <row r="206" spans="1:4" x14ac:dyDescent="0.25">
      <c r="A206" t="s">
        <v>109</v>
      </c>
      <c r="B206" t="b">
        <f>COUNTIFS(JEDNOTKA!$C$1:$C$290,AllInstitutions!A206)&gt;0</f>
        <v>1</v>
      </c>
      <c r="C206" t="s">
        <v>375</v>
      </c>
      <c r="D206" t="s">
        <v>512</v>
      </c>
    </row>
    <row r="207" spans="1:4" x14ac:dyDescent="0.25">
      <c r="A207" t="s">
        <v>143</v>
      </c>
      <c r="B207" t="b">
        <f>COUNTIFS(JEDNOTKA!$C$1:$C$290,AllInstitutions!A207)&gt;0</f>
        <v>1</v>
      </c>
      <c r="C207" t="s">
        <v>375</v>
      </c>
      <c r="D207" t="s">
        <v>515</v>
      </c>
    </row>
    <row r="208" spans="1:4" x14ac:dyDescent="0.25">
      <c r="A208" t="s">
        <v>110</v>
      </c>
      <c r="B208" t="b">
        <f>COUNTIFS(JEDNOTKA!$C$1:$C$290,AllInstitutions!A208)&gt;0</f>
        <v>1</v>
      </c>
      <c r="C208" t="s">
        <v>440</v>
      </c>
      <c r="D208" t="s">
        <v>454</v>
      </c>
    </row>
    <row r="209" spans="1:4" x14ac:dyDescent="0.25">
      <c r="A209" t="s">
        <v>111</v>
      </c>
      <c r="B209" t="b">
        <f>COUNTIFS(JEDNOTKA!$C$1:$C$290,AllInstitutions!A209)&gt;0</f>
        <v>1</v>
      </c>
      <c r="C209" t="s">
        <v>455</v>
      </c>
      <c r="D209" t="s">
        <v>588</v>
      </c>
    </row>
    <row r="210" spans="1:4" x14ac:dyDescent="0.25">
      <c r="A210" t="s">
        <v>254</v>
      </c>
      <c r="B210" t="b">
        <f>COUNTIFS(JEDNOTKA!$C$1:$C$290,AllInstitutions!A210)&gt;0</f>
        <v>1</v>
      </c>
      <c r="C210" t="s">
        <v>335</v>
      </c>
      <c r="D210" t="s">
        <v>555</v>
      </c>
    </row>
    <row r="211" spans="1:4" x14ac:dyDescent="0.25">
      <c r="A211" t="s">
        <v>655</v>
      </c>
      <c r="B211" t="b">
        <f>COUNTIFS(JEDNOTKA!$C$1:$C$290,AllInstitutions!A211)&gt;0</f>
        <v>0</v>
      </c>
      <c r="C211" t="s">
        <v>491</v>
      </c>
      <c r="D211" t="s">
        <v>799</v>
      </c>
    </row>
    <row r="212" spans="1:4" x14ac:dyDescent="0.25">
      <c r="A212" t="s">
        <v>656</v>
      </c>
      <c r="B212" t="b">
        <f>COUNTIFS(JEDNOTKA!$C$1:$C$290,AllInstitutions!A212)&gt;0</f>
        <v>0</v>
      </c>
      <c r="C212" t="s">
        <v>335</v>
      </c>
      <c r="D212" t="s">
        <v>800</v>
      </c>
    </row>
    <row r="213" spans="1:4" x14ac:dyDescent="0.25">
      <c r="A213" t="s">
        <v>113</v>
      </c>
      <c r="B213" t="b">
        <f>COUNTIFS(JEDNOTKA!$C$1:$C$290,AllInstitutions!A213)&gt;0</f>
        <v>1</v>
      </c>
      <c r="C213" t="s">
        <v>348</v>
      </c>
      <c r="D213" t="s">
        <v>349</v>
      </c>
    </row>
    <row r="214" spans="1:4" x14ac:dyDescent="0.25">
      <c r="A214" t="s">
        <v>197</v>
      </c>
      <c r="B214" t="b">
        <f>COUNTIFS(JEDNOTKA!$C$1:$C$290,AllInstitutions!A214)&gt;0</f>
        <v>1</v>
      </c>
      <c r="C214" t="s">
        <v>375</v>
      </c>
      <c r="D214" t="s">
        <v>417</v>
      </c>
    </row>
    <row r="215" spans="1:4" x14ac:dyDescent="0.25">
      <c r="A215" t="s">
        <v>155</v>
      </c>
      <c r="B215" t="b">
        <f>COUNTIFS(JEDNOTKA!$C$1:$C$290,AllInstitutions!A215)&gt;0</f>
        <v>1</v>
      </c>
      <c r="C215" t="s">
        <v>585</v>
      </c>
      <c r="D215" t="s">
        <v>397</v>
      </c>
    </row>
    <row r="216" spans="1:4" x14ac:dyDescent="0.25">
      <c r="A216" t="s">
        <v>255</v>
      </c>
      <c r="B216" t="b">
        <f>COUNTIFS(JEDNOTKA!$C$1:$C$290,AllInstitutions!A216)&gt;0</f>
        <v>1</v>
      </c>
      <c r="C216" t="s">
        <v>491</v>
      </c>
      <c r="D216" t="s">
        <v>492</v>
      </c>
    </row>
    <row r="217" spans="1:4" x14ac:dyDescent="0.25">
      <c r="A217" t="s">
        <v>657</v>
      </c>
      <c r="B217" t="b">
        <f>COUNTIFS(JEDNOTKA!$C$1:$C$290,AllInstitutions!A217)&gt;0</f>
        <v>0</v>
      </c>
      <c r="C217" t="s">
        <v>400</v>
      </c>
      <c r="D217" t="s">
        <v>801</v>
      </c>
    </row>
    <row r="218" spans="1:4" x14ac:dyDescent="0.25">
      <c r="A218" t="s">
        <v>658</v>
      </c>
      <c r="B218" t="b">
        <f>COUNTIFS(JEDNOTKA!$C$1:$C$290,AllInstitutions!A218)&gt;0</f>
        <v>0</v>
      </c>
      <c r="C218" t="s">
        <v>361</v>
      </c>
      <c r="D218" t="s">
        <v>802</v>
      </c>
    </row>
    <row r="219" spans="1:4" x14ac:dyDescent="0.25">
      <c r="A219" t="s">
        <v>659</v>
      </c>
      <c r="B219" t="b">
        <f>COUNTIFS(JEDNOTKA!$C$1:$C$290,AllInstitutions!A219)&gt;0</f>
        <v>0</v>
      </c>
      <c r="C219" t="s">
        <v>905</v>
      </c>
      <c r="D219" t="s">
        <v>659</v>
      </c>
    </row>
    <row r="220" spans="1:4" x14ac:dyDescent="0.25">
      <c r="A220" t="s">
        <v>178</v>
      </c>
      <c r="B220" t="b">
        <f>COUNTIFS(JEDNOTKA!$C$1:$C$290,AllInstitutions!A220)&gt;0</f>
        <v>1</v>
      </c>
      <c r="C220" t="s">
        <v>375</v>
      </c>
      <c r="D220" t="s">
        <v>379</v>
      </c>
    </row>
    <row r="221" spans="1:4" x14ac:dyDescent="0.25">
      <c r="A221" t="s">
        <v>186</v>
      </c>
      <c r="B221" t="b">
        <f>COUNTIFS(JEDNOTKA!$C$1:$C$290,AllInstitutions!A221)&gt;0</f>
        <v>1</v>
      </c>
      <c r="C221" t="s">
        <v>375</v>
      </c>
      <c r="D221" t="s">
        <v>518</v>
      </c>
    </row>
    <row r="222" spans="1:4" x14ac:dyDescent="0.25">
      <c r="A222" t="s">
        <v>119</v>
      </c>
      <c r="B222" t="b">
        <f>COUNTIFS(JEDNOTKA!$C$1:$C$290,AllInstitutions!A222)&gt;0</f>
        <v>1</v>
      </c>
      <c r="C222" t="s">
        <v>375</v>
      </c>
      <c r="D222" t="s">
        <v>513</v>
      </c>
    </row>
    <row r="223" spans="1:4" x14ac:dyDescent="0.25">
      <c r="A223" t="s">
        <v>117</v>
      </c>
      <c r="B223" t="b">
        <f>COUNTIFS(JEDNOTKA!$C$1:$C$290,AllInstitutions!A223)&gt;0</f>
        <v>1</v>
      </c>
      <c r="C223" t="s">
        <v>428</v>
      </c>
      <c r="D223" t="s">
        <v>564</v>
      </c>
    </row>
    <row r="224" spans="1:4" x14ac:dyDescent="0.25">
      <c r="A224" t="s">
        <v>195</v>
      </c>
      <c r="B224" t="b">
        <f>COUNTIFS(JEDNOTKA!$C$1:$C$290,AllInstitutions!A224)&gt;0</f>
        <v>1</v>
      </c>
      <c r="C224" t="s">
        <v>363</v>
      </c>
      <c r="D224" t="s">
        <v>364</v>
      </c>
    </row>
    <row r="225" spans="1:4" x14ac:dyDescent="0.25">
      <c r="A225" t="s">
        <v>152</v>
      </c>
      <c r="B225" t="b">
        <f>COUNTIFS(JEDNOTKA!$C$1:$C$290,AllInstitutions!A225)&gt;0</f>
        <v>1</v>
      </c>
      <c r="C225" t="s">
        <v>425</v>
      </c>
      <c r="D225" t="s">
        <v>475</v>
      </c>
    </row>
    <row r="226" spans="1:4" x14ac:dyDescent="0.25">
      <c r="A226" t="s">
        <v>660</v>
      </c>
      <c r="B226" t="b">
        <f>COUNTIFS(JEDNOTKA!$C$1:$C$290,AllInstitutions!A226)&gt;0</f>
        <v>0</v>
      </c>
      <c r="C226" t="s">
        <v>803</v>
      </c>
      <c r="D226" t="s">
        <v>804</v>
      </c>
    </row>
    <row r="227" spans="1:4" x14ac:dyDescent="0.25">
      <c r="A227" t="s">
        <v>120</v>
      </c>
      <c r="B227" t="b">
        <f>COUNTIFS(JEDNOTKA!$C$1:$C$290,AllInstitutions!A227)&gt;0</f>
        <v>1</v>
      </c>
      <c r="C227" t="s">
        <v>348</v>
      </c>
      <c r="D227" t="s">
        <v>536</v>
      </c>
    </row>
    <row r="228" spans="1:4" x14ac:dyDescent="0.25">
      <c r="A228" t="s">
        <v>121</v>
      </c>
      <c r="B228" t="b">
        <f>COUNTIFS(JEDNOTKA!$C$1:$C$290,AllInstitutions!A228)&gt;0</f>
        <v>1</v>
      </c>
      <c r="C228" t="s">
        <v>537</v>
      </c>
      <c r="D228" t="s">
        <v>565</v>
      </c>
    </row>
    <row r="229" spans="1:4" x14ac:dyDescent="0.25">
      <c r="A229" t="s">
        <v>163</v>
      </c>
      <c r="B229" t="b">
        <f>COUNTIFS(JEDNOTKA!$C$1:$C$290,AllInstitutions!A229)&gt;0</f>
        <v>1</v>
      </c>
      <c r="C229" t="s">
        <v>348</v>
      </c>
      <c r="D229" t="s">
        <v>351</v>
      </c>
    </row>
    <row r="230" spans="1:4" x14ac:dyDescent="0.25">
      <c r="A230" t="s">
        <v>207</v>
      </c>
      <c r="B230" t="b">
        <f>COUNTIFS(JEDNOTKA!$C$1:$C$290,AllInstitutions!A230)&gt;0</f>
        <v>1</v>
      </c>
      <c r="C230" t="s">
        <v>375</v>
      </c>
      <c r="D230" t="s">
        <v>521</v>
      </c>
    </row>
    <row r="231" spans="1:4" x14ac:dyDescent="0.25">
      <c r="A231" t="s">
        <v>124</v>
      </c>
      <c r="B231" t="b">
        <f>COUNTIFS(JEDNOTKA!$C$1:$C$290,AllInstitutions!A231)&gt;0</f>
        <v>1</v>
      </c>
      <c r="C231" t="s">
        <v>440</v>
      </c>
      <c r="D231" t="s">
        <v>456</v>
      </c>
    </row>
    <row r="232" spans="1:4" x14ac:dyDescent="0.25">
      <c r="A232" t="s">
        <v>661</v>
      </c>
      <c r="B232" t="b">
        <f>COUNTIFS(JEDNOTKA!$C$1:$C$290,AllInstitutions!A232)&gt;0</f>
        <v>0</v>
      </c>
      <c r="C232" t="s">
        <v>805</v>
      </c>
      <c r="D232" t="s">
        <v>806</v>
      </c>
    </row>
    <row r="233" spans="1:4" x14ac:dyDescent="0.25">
      <c r="A233" t="s">
        <v>126</v>
      </c>
      <c r="B233" t="b">
        <f>COUNTIFS(JEDNOTKA!$C$1:$C$290,AllInstitutions!A233)&gt;0</f>
        <v>1</v>
      </c>
      <c r="C233" t="s">
        <v>566</v>
      </c>
      <c r="D233" t="s">
        <v>567</v>
      </c>
    </row>
    <row r="234" spans="1:4" x14ac:dyDescent="0.25">
      <c r="A234" t="s">
        <v>279</v>
      </c>
      <c r="B234" t="b">
        <f>COUNTIFS(JEDNOTKA!$C$1:$C$290,AllInstitutions!A234)&gt;0</f>
        <v>1</v>
      </c>
      <c r="C234" t="s">
        <v>387</v>
      </c>
      <c r="D234" t="s">
        <v>433</v>
      </c>
    </row>
    <row r="235" spans="1:4" x14ac:dyDescent="0.25">
      <c r="A235" t="s">
        <v>187</v>
      </c>
      <c r="B235" t="b">
        <f>COUNTIFS(JEDNOTKA!$C$1:$C$290,AllInstitutions!A235)&gt;0</f>
        <v>1</v>
      </c>
      <c r="C235" t="s">
        <v>400</v>
      </c>
      <c r="D235" t="s">
        <v>535</v>
      </c>
    </row>
    <row r="236" spans="1:4" x14ac:dyDescent="0.25">
      <c r="A236" t="s">
        <v>131</v>
      </c>
      <c r="B236" t="b">
        <f>COUNTIFS(JEDNOTKA!$C$1:$C$290,AllInstitutions!A236)&gt;0</f>
        <v>1</v>
      </c>
      <c r="C236" t="s">
        <v>431</v>
      </c>
      <c r="D236" t="s">
        <v>539</v>
      </c>
    </row>
    <row r="237" spans="1:4" x14ac:dyDescent="0.25">
      <c r="A237" t="s">
        <v>132</v>
      </c>
      <c r="B237" t="b">
        <f>COUNTIFS(JEDNOTKA!$C$1:$C$290,AllInstitutions!A237)&gt;0</f>
        <v>1</v>
      </c>
      <c r="C237" t="s">
        <v>432</v>
      </c>
      <c r="D237" t="s">
        <v>344</v>
      </c>
    </row>
    <row r="238" spans="1:4" x14ac:dyDescent="0.25">
      <c r="A238" t="s">
        <v>135</v>
      </c>
      <c r="B238" t="b">
        <f>COUNTIFS(JEDNOTKA!$C$1:$C$290,AllInstitutions!A238)&gt;0</f>
        <v>1</v>
      </c>
      <c r="C238" t="s">
        <v>375</v>
      </c>
      <c r="D238" t="s">
        <v>514</v>
      </c>
    </row>
    <row r="239" spans="1:4" x14ac:dyDescent="0.25">
      <c r="A239" t="s">
        <v>138</v>
      </c>
      <c r="B239" t="b">
        <f>COUNTIFS(JEDNOTKA!$C$1:$C$290,AllInstitutions!A239)&gt;0</f>
        <v>1</v>
      </c>
      <c r="C239" t="s">
        <v>431</v>
      </c>
      <c r="D239" t="s">
        <v>467</v>
      </c>
    </row>
    <row r="240" spans="1:4" x14ac:dyDescent="0.25">
      <c r="A240" t="s">
        <v>662</v>
      </c>
      <c r="B240" t="b">
        <f>COUNTIFS(JEDNOTKA!$C$1:$C$290,AllInstitutions!A240)&gt;0</f>
        <v>0</v>
      </c>
      <c r="C240" t="s">
        <v>807</v>
      </c>
      <c r="D240" t="s">
        <v>808</v>
      </c>
    </row>
    <row r="241" spans="1:4" x14ac:dyDescent="0.25">
      <c r="A241" t="s">
        <v>141</v>
      </c>
      <c r="B241" t="b">
        <f>COUNTIFS(JEDNOTKA!$C$1:$C$290,AllInstitutions!A241)&gt;0</f>
        <v>1</v>
      </c>
      <c r="C241" t="s">
        <v>353</v>
      </c>
      <c r="D241" t="s">
        <v>366</v>
      </c>
    </row>
    <row r="242" spans="1:4" x14ac:dyDescent="0.25">
      <c r="A242" t="s">
        <v>663</v>
      </c>
      <c r="B242" t="b">
        <f>COUNTIFS(JEDNOTKA!$C$1:$C$290,AllInstitutions!A242)&gt;0</f>
        <v>0</v>
      </c>
      <c r="C242" t="s">
        <v>335</v>
      </c>
      <c r="D242" t="s">
        <v>809</v>
      </c>
    </row>
    <row r="243" spans="1:4" x14ac:dyDescent="0.25">
      <c r="A243" t="s">
        <v>206</v>
      </c>
      <c r="B243" t="b">
        <f>COUNTIFS(JEDNOTKA!$C$1:$C$290,AllInstitutions!A243)&gt;0</f>
        <v>1</v>
      </c>
      <c r="C243" t="s">
        <v>317</v>
      </c>
      <c r="D243" t="s">
        <v>322</v>
      </c>
    </row>
    <row r="244" spans="1:4" x14ac:dyDescent="0.25">
      <c r="A244" t="s">
        <v>664</v>
      </c>
      <c r="B244" t="b">
        <f>COUNTIFS(JEDNOTKA!$C$1:$C$290,AllInstitutions!A244)&gt;0</f>
        <v>0</v>
      </c>
      <c r="C244" t="s">
        <v>335</v>
      </c>
      <c r="D244" t="s">
        <v>810</v>
      </c>
    </row>
    <row r="245" spans="1:4" x14ac:dyDescent="0.25">
      <c r="A245" t="s">
        <v>239</v>
      </c>
      <c r="B245" t="b">
        <f>COUNTIFS(JEDNOTKA!$C$1:$C$290,AllInstitutions!A245)&gt;0</f>
        <v>1</v>
      </c>
      <c r="C245" t="s">
        <v>375</v>
      </c>
      <c r="D245" t="s">
        <v>421</v>
      </c>
    </row>
    <row r="246" spans="1:4" x14ac:dyDescent="0.25">
      <c r="A246" t="s">
        <v>265</v>
      </c>
      <c r="B246" t="b">
        <f>COUNTIFS(JEDNOTKA!$C$1:$C$290,AllInstitutions!A246)&gt;0</f>
        <v>1</v>
      </c>
      <c r="C246" t="s">
        <v>361</v>
      </c>
      <c r="D246" t="s">
        <v>583</v>
      </c>
    </row>
    <row r="247" spans="1:4" x14ac:dyDescent="0.25">
      <c r="A247" t="s">
        <v>180</v>
      </c>
      <c r="B247" t="b">
        <f>COUNTIFS(JEDNOTKA!$C$1:$C$290,AllInstitutions!A247)&gt;0</f>
        <v>1</v>
      </c>
      <c r="C247" t="s">
        <v>400</v>
      </c>
      <c r="D247" t="s">
        <v>526</v>
      </c>
    </row>
    <row r="248" spans="1:4" x14ac:dyDescent="0.25">
      <c r="A248" t="s">
        <v>232</v>
      </c>
      <c r="B248" t="b">
        <f>COUNTIFS(JEDNOTKA!$C$1:$C$290,AllInstitutions!A248)&gt;0</f>
        <v>1</v>
      </c>
      <c r="C248" t="s">
        <v>585</v>
      </c>
      <c r="D248" t="s">
        <v>403</v>
      </c>
    </row>
    <row r="249" spans="1:4" x14ac:dyDescent="0.25">
      <c r="A249" t="s">
        <v>665</v>
      </c>
      <c r="B249" t="b">
        <f>COUNTIFS(JEDNOTKA!$C$1:$C$290,AllInstitutions!A249)&gt;0</f>
        <v>0</v>
      </c>
      <c r="C249" t="s">
        <v>431</v>
      </c>
      <c r="D249" t="s">
        <v>811</v>
      </c>
    </row>
    <row r="250" spans="1:4" x14ac:dyDescent="0.25">
      <c r="A250" t="s">
        <v>148</v>
      </c>
      <c r="B250" t="b">
        <f>COUNTIFS(JEDNOTKA!$C$1:$C$290,AllInstitutions!A250)&gt;0</f>
        <v>1</v>
      </c>
      <c r="C250" t="s">
        <v>440</v>
      </c>
      <c r="D250" t="s">
        <v>459</v>
      </c>
    </row>
    <row r="251" spans="1:4" x14ac:dyDescent="0.25">
      <c r="A251" t="s">
        <v>151</v>
      </c>
      <c r="B251" t="b">
        <f>COUNTIFS(JEDNOTKA!$C$1:$C$290,AllInstitutions!A251)&gt;0</f>
        <v>1</v>
      </c>
      <c r="C251" t="s">
        <v>375</v>
      </c>
      <c r="D251" t="s">
        <v>464</v>
      </c>
    </row>
    <row r="252" spans="1:4" x14ac:dyDescent="0.25">
      <c r="A252" t="s">
        <v>252</v>
      </c>
      <c r="B252" t="b">
        <f>COUNTIFS(JEDNOTKA!$C$1:$C$290,AllInstitutions!A252)&gt;0</f>
        <v>1</v>
      </c>
      <c r="C252" t="s">
        <v>358</v>
      </c>
      <c r="D252" t="s">
        <v>593</v>
      </c>
    </row>
    <row r="253" spans="1:4" x14ac:dyDescent="0.25">
      <c r="A253" t="s">
        <v>154</v>
      </c>
      <c r="B253" t="b">
        <f>COUNTIFS(JEDNOTKA!$C$1:$C$290,AllInstitutions!A253)&gt;0</f>
        <v>1</v>
      </c>
      <c r="C253" t="s">
        <v>585</v>
      </c>
      <c r="D253" t="s">
        <v>541</v>
      </c>
    </row>
    <row r="254" spans="1:4" x14ac:dyDescent="0.25">
      <c r="A254" t="s">
        <v>156</v>
      </c>
      <c r="B254" t="b">
        <f>COUNTIFS(JEDNOTKA!$C$1:$C$290,AllInstitutions!A254)&gt;0</f>
        <v>1</v>
      </c>
      <c r="C254" t="s">
        <v>317</v>
      </c>
      <c r="D254" t="s">
        <v>334</v>
      </c>
    </row>
    <row r="255" spans="1:4" x14ac:dyDescent="0.25">
      <c r="A255" t="s">
        <v>158</v>
      </c>
      <c r="B255" t="b">
        <f>COUNTIFS(JEDNOTKA!$C$1:$C$290,AllInstitutions!A255)&gt;0</f>
        <v>1</v>
      </c>
      <c r="C255" t="s">
        <v>375</v>
      </c>
      <c r="D255" t="s">
        <v>516</v>
      </c>
    </row>
    <row r="256" spans="1:4" x14ac:dyDescent="0.25">
      <c r="A256" t="s">
        <v>225</v>
      </c>
      <c r="B256" t="b">
        <f>COUNTIFS(JEDNOTKA!$C$1:$C$290,AllInstitutions!A256)&gt;0</f>
        <v>1</v>
      </c>
      <c r="C256" t="s">
        <v>409</v>
      </c>
      <c r="D256" t="s">
        <v>483</v>
      </c>
    </row>
    <row r="257" spans="1:4" x14ac:dyDescent="0.25">
      <c r="A257" t="s">
        <v>161</v>
      </c>
      <c r="B257" t="b">
        <f>COUNTIFS(JEDNOTKA!$C$1:$C$290,AllInstitutions!A257)&gt;0</f>
        <v>1</v>
      </c>
      <c r="C257" t="s">
        <v>361</v>
      </c>
      <c r="D257" t="s">
        <v>571</v>
      </c>
    </row>
    <row r="258" spans="1:4" x14ac:dyDescent="0.25">
      <c r="A258" t="s">
        <v>292</v>
      </c>
      <c r="B258" t="b">
        <f>COUNTIFS(JEDNOTKA!$C$1:$C$290,AllInstitutions!A258)&gt;0</f>
        <v>1</v>
      </c>
      <c r="C258" t="s">
        <v>335</v>
      </c>
      <c r="D258" t="s">
        <v>355</v>
      </c>
    </row>
    <row r="259" spans="1:4" x14ac:dyDescent="0.25">
      <c r="A259" t="s">
        <v>666</v>
      </c>
      <c r="B259" t="b">
        <f>COUNTIFS(JEDNOTKA!$C$1:$C$290,AllInstitutions!A259)&gt;0</f>
        <v>0</v>
      </c>
      <c r="C259" t="s">
        <v>409</v>
      </c>
      <c r="D259" t="s">
        <v>812</v>
      </c>
    </row>
    <row r="260" spans="1:4" x14ac:dyDescent="0.25">
      <c r="A260" t="s">
        <v>185</v>
      </c>
      <c r="B260" t="b">
        <f>COUNTIFS(JEDNOTKA!$C$1:$C$290,AllInstitutions!A260)&gt;0</f>
        <v>1</v>
      </c>
      <c r="C260" t="s">
        <v>361</v>
      </c>
      <c r="D260" t="s">
        <v>594</v>
      </c>
    </row>
    <row r="261" spans="1:4" x14ac:dyDescent="0.25">
      <c r="A261" t="s">
        <v>213</v>
      </c>
      <c r="B261" t="b">
        <f>COUNTIFS(JEDNOTKA!$C$1:$C$290,AllInstitutions!A261)&gt;0</f>
        <v>1</v>
      </c>
      <c r="C261" t="s">
        <v>365</v>
      </c>
      <c r="D261" t="s">
        <v>478</v>
      </c>
    </row>
    <row r="262" spans="1:4" x14ac:dyDescent="0.25">
      <c r="A262" t="s">
        <v>169</v>
      </c>
      <c r="B262" t="b">
        <f>COUNTIFS(JEDNOTKA!$C$1:$C$290,AllInstitutions!A262)&gt;0</f>
        <v>1</v>
      </c>
      <c r="C262" t="s">
        <v>537</v>
      </c>
      <c r="D262" t="s">
        <v>573</v>
      </c>
    </row>
    <row r="263" spans="1:4" x14ac:dyDescent="0.25">
      <c r="A263" t="s">
        <v>190</v>
      </c>
      <c r="B263" t="b">
        <f>COUNTIFS(JEDNOTKA!$C$1:$C$290,AllInstitutions!A263)&gt;0</f>
        <v>1</v>
      </c>
      <c r="C263" t="s">
        <v>365</v>
      </c>
      <c r="D263" t="s">
        <v>597</v>
      </c>
    </row>
    <row r="264" spans="1:4" x14ac:dyDescent="0.25">
      <c r="A264" t="s">
        <v>166</v>
      </c>
      <c r="B264" t="b">
        <f>COUNTIFS(JEDNOTKA!$C$1:$C$290,AllInstitutions!A264)&gt;0</f>
        <v>1</v>
      </c>
      <c r="C264" t="s">
        <v>400</v>
      </c>
      <c r="D264" t="s">
        <v>572</v>
      </c>
    </row>
    <row r="265" spans="1:4" x14ac:dyDescent="0.25">
      <c r="A265" t="s">
        <v>167</v>
      </c>
      <c r="B265" t="b">
        <f>COUNTIFS(JEDNOTKA!$C$1:$C$290,AllInstitutions!A265)&gt;0</f>
        <v>1</v>
      </c>
      <c r="C265" t="s">
        <v>375</v>
      </c>
      <c r="D265" t="s">
        <v>517</v>
      </c>
    </row>
    <row r="266" spans="1:4" x14ac:dyDescent="0.25">
      <c r="A266" t="s">
        <v>173</v>
      </c>
      <c r="B266" t="b">
        <f>COUNTIFS(JEDNOTKA!$C$1:$C$290,AllInstitutions!A266)&gt;0</f>
        <v>1</v>
      </c>
      <c r="C266" t="s">
        <v>435</v>
      </c>
      <c r="D266" t="s">
        <v>542</v>
      </c>
    </row>
    <row r="267" spans="1:4" x14ac:dyDescent="0.25">
      <c r="A267" t="s">
        <v>227</v>
      </c>
      <c r="B267" t="b">
        <f>COUNTIFS(JEDNOTKA!$C$1:$C$290,AllInstitutions!A267)&gt;0</f>
        <v>1</v>
      </c>
      <c r="C267" t="s">
        <v>428</v>
      </c>
      <c r="D267" t="s">
        <v>546</v>
      </c>
    </row>
    <row r="268" spans="1:4" x14ac:dyDescent="0.25">
      <c r="A268" t="s">
        <v>261</v>
      </c>
      <c r="B268" t="b">
        <f>COUNTIFS(JEDNOTKA!$C$1:$C$290,AllInstitutions!A268)&gt;0</f>
        <v>1</v>
      </c>
      <c r="C268" t="s">
        <v>375</v>
      </c>
      <c r="D268" t="s">
        <v>422</v>
      </c>
    </row>
    <row r="269" spans="1:4" x14ac:dyDescent="0.25">
      <c r="A269" t="s">
        <v>217</v>
      </c>
      <c r="B269" t="b">
        <f>COUNTIFS(JEDNOTKA!$C$1:$C$290,AllInstitutions!A269)&gt;0</f>
        <v>1</v>
      </c>
      <c r="C269" t="s">
        <v>317</v>
      </c>
      <c r="D269" t="s">
        <v>324</v>
      </c>
    </row>
    <row r="270" spans="1:4" x14ac:dyDescent="0.25">
      <c r="A270" t="s">
        <v>285</v>
      </c>
      <c r="B270" t="b">
        <f>COUNTIFS(JEDNOTKA!$C$1:$C$290,AllInstitutions!A270)&gt;0</f>
        <v>1</v>
      </c>
      <c r="C270" t="s">
        <v>545</v>
      </c>
      <c r="D270" t="s">
        <v>584</v>
      </c>
    </row>
    <row r="271" spans="1:4" x14ac:dyDescent="0.25">
      <c r="A271" t="s">
        <v>218</v>
      </c>
      <c r="B271" t="b">
        <f>COUNTIFS(JEDNOTKA!$C$1:$C$290,AllInstitutions!A271)&gt;0</f>
        <v>1</v>
      </c>
      <c r="C271" t="s">
        <v>905</v>
      </c>
      <c r="D271" t="s">
        <v>218</v>
      </c>
    </row>
    <row r="272" spans="1:4" x14ac:dyDescent="0.25">
      <c r="A272" t="s">
        <v>228</v>
      </c>
      <c r="B272" t="b">
        <f>COUNTIFS(JEDNOTKA!$C$1:$C$290,AllInstitutions!A272)&gt;0</f>
        <v>1</v>
      </c>
      <c r="C272" t="s">
        <v>436</v>
      </c>
      <c r="D272" t="s">
        <v>427</v>
      </c>
    </row>
    <row r="273" spans="1:4" x14ac:dyDescent="0.25">
      <c r="A273" t="s">
        <v>175</v>
      </c>
      <c r="B273" t="b">
        <f>COUNTIFS(JEDNOTKA!$C$1:$C$290,AllInstitutions!A273)&gt;0</f>
        <v>1</v>
      </c>
      <c r="C273" t="s">
        <v>440</v>
      </c>
      <c r="D273" t="s">
        <v>460</v>
      </c>
    </row>
    <row r="274" spans="1:4" x14ac:dyDescent="0.25">
      <c r="A274" t="s">
        <v>176</v>
      </c>
      <c r="B274" t="b">
        <f>COUNTIFS(JEDNOTKA!$C$1:$C$290,AllInstitutions!A274)&gt;0</f>
        <v>1</v>
      </c>
      <c r="C274" t="s">
        <v>375</v>
      </c>
      <c r="D274" t="s">
        <v>416</v>
      </c>
    </row>
    <row r="275" spans="1:4" x14ac:dyDescent="0.25">
      <c r="A275" t="s">
        <v>667</v>
      </c>
      <c r="B275" t="b">
        <f>COUNTIFS(JEDNOTKA!$C$1:$C$290,AllInstitutions!A275)&gt;0</f>
        <v>0</v>
      </c>
      <c r="C275" t="s">
        <v>491</v>
      </c>
      <c r="D275" t="s">
        <v>902</v>
      </c>
    </row>
    <row r="276" spans="1:4" x14ac:dyDescent="0.25">
      <c r="A276" t="s">
        <v>262</v>
      </c>
      <c r="B276" t="b">
        <f>COUNTIFS(JEDNOTKA!$C$1:$C$290,AllInstitutions!A276)&gt;0</f>
        <v>1</v>
      </c>
      <c r="C276" t="s">
        <v>339</v>
      </c>
      <c r="D276" t="s">
        <v>582</v>
      </c>
    </row>
    <row r="277" spans="1:4" x14ac:dyDescent="0.25">
      <c r="A277" t="s">
        <v>281</v>
      </c>
      <c r="B277" t="b">
        <f>COUNTIFS(JEDNOTKA!$C$1:$C$290,AllInstitutions!A277)&gt;0</f>
        <v>1</v>
      </c>
      <c r="C277" t="s">
        <v>353</v>
      </c>
      <c r="D277" t="s">
        <v>373</v>
      </c>
    </row>
    <row r="278" spans="1:4" x14ac:dyDescent="0.25">
      <c r="A278" t="s">
        <v>179</v>
      </c>
      <c r="B278" t="b">
        <f>COUNTIFS(JEDNOTKA!$C$1:$C$290,AllInstitutions!A278)&gt;0</f>
        <v>1</v>
      </c>
      <c r="C278" t="s">
        <v>356</v>
      </c>
      <c r="D278" t="s">
        <v>529</v>
      </c>
    </row>
    <row r="279" spans="1:4" x14ac:dyDescent="0.25">
      <c r="A279" t="s">
        <v>282</v>
      </c>
      <c r="B279" t="b">
        <f>COUNTIFS(JEDNOTKA!$C$1:$C$290,AllInstitutions!A279)&gt;0</f>
        <v>1</v>
      </c>
      <c r="C279" t="s">
        <v>409</v>
      </c>
      <c r="D279" t="s">
        <v>411</v>
      </c>
    </row>
    <row r="280" spans="1:4" x14ac:dyDescent="0.25">
      <c r="A280" t="s">
        <v>273</v>
      </c>
      <c r="B280" t="b">
        <f>COUNTIFS(JEDNOTKA!$C$1:$C$290,AllInstitutions!A280)&gt;0</f>
        <v>1</v>
      </c>
      <c r="C280" t="s">
        <v>409</v>
      </c>
      <c r="D280" t="s">
        <v>486</v>
      </c>
    </row>
    <row r="281" spans="1:4" x14ac:dyDescent="0.25">
      <c r="A281" t="s">
        <v>181</v>
      </c>
      <c r="B281" t="b">
        <f>COUNTIFS(JEDNOTKA!$C$1:$C$290,AllInstitutions!A281)&gt;0</f>
        <v>1</v>
      </c>
      <c r="C281" t="s">
        <v>353</v>
      </c>
      <c r="D281" t="s">
        <v>368</v>
      </c>
    </row>
    <row r="282" spans="1:4" x14ac:dyDescent="0.25">
      <c r="A282" t="s">
        <v>668</v>
      </c>
      <c r="B282" t="b">
        <f>COUNTIFS(JEDNOTKA!$C$1:$C$290,AllInstitutions!A282)&gt;0</f>
        <v>0</v>
      </c>
      <c r="C282" t="s">
        <v>409</v>
      </c>
      <c r="D282" t="s">
        <v>813</v>
      </c>
    </row>
    <row r="283" spans="1:4" x14ac:dyDescent="0.25">
      <c r="A283" t="s">
        <v>183</v>
      </c>
      <c r="B283" t="b">
        <f>COUNTIFS(JEDNOTKA!$C$1:$C$290,AllInstitutions!A283)&gt;0</f>
        <v>1</v>
      </c>
      <c r="C283" t="s">
        <v>358</v>
      </c>
      <c r="D283" t="s">
        <v>344</v>
      </c>
    </row>
    <row r="284" spans="1:4" x14ac:dyDescent="0.25">
      <c r="A284" t="s">
        <v>669</v>
      </c>
      <c r="B284" t="b">
        <f>COUNTIFS(JEDNOTKA!$C$1:$C$290,AllInstitutions!A284)&gt;0</f>
        <v>0</v>
      </c>
      <c r="C284" t="s">
        <v>363</v>
      </c>
      <c r="D284" t="s">
        <v>814</v>
      </c>
    </row>
    <row r="285" spans="1:4" x14ac:dyDescent="0.25">
      <c r="A285" t="s">
        <v>670</v>
      </c>
      <c r="B285" t="b">
        <f>COUNTIFS(JEDNOTKA!$C$1:$C$290,AllInstitutions!A285)&gt;0</f>
        <v>0</v>
      </c>
      <c r="C285" t="s">
        <v>491</v>
      </c>
      <c r="D285" t="s">
        <v>815</v>
      </c>
    </row>
    <row r="286" spans="1:4" x14ac:dyDescent="0.25">
      <c r="A286" t="s">
        <v>671</v>
      </c>
      <c r="B286" t="b">
        <f>COUNTIFS(JEDNOTKA!$C$1:$C$290,AllInstitutions!A286)&gt;0</f>
        <v>0</v>
      </c>
      <c r="C286" t="s">
        <v>455</v>
      </c>
      <c r="D286" t="s">
        <v>816</v>
      </c>
    </row>
    <row r="287" spans="1:4" x14ac:dyDescent="0.25">
      <c r="A287" t="s">
        <v>193</v>
      </c>
      <c r="B287" t="b">
        <f>COUNTIFS(JEDNOTKA!$C$1:$C$290,AllInstitutions!A287)&gt;0</f>
        <v>1</v>
      </c>
      <c r="C287" t="s">
        <v>317</v>
      </c>
      <c r="D287" t="s">
        <v>320</v>
      </c>
    </row>
    <row r="288" spans="1:4" x14ac:dyDescent="0.25">
      <c r="A288" t="s">
        <v>672</v>
      </c>
      <c r="B288" t="b">
        <f>COUNTIFS(JEDNOTKA!$C$1:$C$290,AllInstitutions!A288)&gt;0</f>
        <v>0</v>
      </c>
      <c r="C288" t="s">
        <v>817</v>
      </c>
      <c r="D288" t="s">
        <v>818</v>
      </c>
    </row>
    <row r="289" spans="1:4" x14ac:dyDescent="0.25">
      <c r="A289" t="s">
        <v>673</v>
      </c>
      <c r="B289" t="b">
        <f>COUNTIFS(JEDNOTKA!$C$1:$C$290,AllInstitutions!A289)&gt;0</f>
        <v>0</v>
      </c>
      <c r="C289" t="s">
        <v>435</v>
      </c>
      <c r="D289" t="s">
        <v>819</v>
      </c>
    </row>
    <row r="290" spans="1:4" x14ac:dyDescent="0.25">
      <c r="A290" t="s">
        <v>222</v>
      </c>
      <c r="B290" t="b">
        <f>COUNTIFS(JEDNOTKA!$C$1:$C$290,AllInstitutions!A290)&gt;0</f>
        <v>1</v>
      </c>
      <c r="C290" t="s">
        <v>409</v>
      </c>
      <c r="D290" t="s">
        <v>587</v>
      </c>
    </row>
    <row r="291" spans="1:4" x14ac:dyDescent="0.25">
      <c r="A291" t="s">
        <v>674</v>
      </c>
      <c r="B291" t="b">
        <f>COUNTIFS(JEDNOTKA!$C$1:$C$290,AllInstitutions!A291)&gt;0</f>
        <v>0</v>
      </c>
      <c r="C291" t="s">
        <v>383</v>
      </c>
      <c r="D291" t="s">
        <v>439</v>
      </c>
    </row>
    <row r="292" spans="1:4" x14ac:dyDescent="0.25">
      <c r="A292" t="s">
        <v>675</v>
      </c>
      <c r="B292" t="b">
        <f>COUNTIFS(JEDNOTKA!$C$1:$C$290,AllInstitutions!A292)&gt;0</f>
        <v>0</v>
      </c>
      <c r="C292" t="s">
        <v>431</v>
      </c>
      <c r="D292" t="s">
        <v>559</v>
      </c>
    </row>
    <row r="293" spans="1:4" x14ac:dyDescent="0.25">
      <c r="A293" t="s">
        <v>676</v>
      </c>
      <c r="B293" t="b">
        <f>COUNTIFS(JEDNOTKA!$C$1:$C$290,AllInstitutions!A293)&gt;0</f>
        <v>0</v>
      </c>
      <c r="C293" t="s">
        <v>807</v>
      </c>
      <c r="D293" t="s">
        <v>820</v>
      </c>
    </row>
    <row r="294" spans="1:4" x14ac:dyDescent="0.25">
      <c r="A294" t="s">
        <v>237</v>
      </c>
      <c r="B294" t="b">
        <f>COUNTIFS(JEDNOTKA!$C$1:$C$290,AllInstitutions!A294)&gt;0</f>
        <v>1</v>
      </c>
      <c r="C294" t="s">
        <v>491</v>
      </c>
      <c r="D294" t="s">
        <v>550</v>
      </c>
    </row>
    <row r="295" spans="1:4" x14ac:dyDescent="0.25">
      <c r="A295" t="s">
        <v>677</v>
      </c>
      <c r="B295" t="b">
        <f>COUNTIFS(JEDNOTKA!$C$1:$C$290,AllInstitutions!A295)&gt;0</f>
        <v>0</v>
      </c>
      <c r="C295" t="s">
        <v>409</v>
      </c>
      <c r="D295" t="s">
        <v>821</v>
      </c>
    </row>
    <row r="296" spans="1:4" x14ac:dyDescent="0.25">
      <c r="A296" t="s">
        <v>275</v>
      </c>
      <c r="B296" t="b">
        <f>COUNTIFS(JEDNOTKA!$C$1:$C$290,AllInstitutions!A296)&gt;0</f>
        <v>1</v>
      </c>
      <c r="C296" t="s">
        <v>428</v>
      </c>
      <c r="D296" t="s">
        <v>438</v>
      </c>
    </row>
    <row r="297" spans="1:4" x14ac:dyDescent="0.25">
      <c r="A297" t="s">
        <v>678</v>
      </c>
      <c r="B297" t="b">
        <f>COUNTIFS(JEDNOTKA!$C$1:$C$290,AllInstitutions!A297)&gt;0</f>
        <v>0</v>
      </c>
      <c r="C297" t="s">
        <v>335</v>
      </c>
      <c r="D297" t="s">
        <v>822</v>
      </c>
    </row>
    <row r="298" spans="1:4" x14ac:dyDescent="0.25">
      <c r="A298" t="s">
        <v>679</v>
      </c>
      <c r="B298" t="b">
        <f>COUNTIFS(JEDNOTKA!$C$1:$C$290,AllInstitutions!A298)&gt;0</f>
        <v>0</v>
      </c>
      <c r="C298" t="s">
        <v>428</v>
      </c>
      <c r="D298" t="s">
        <v>823</v>
      </c>
    </row>
    <row r="299" spans="1:4" x14ac:dyDescent="0.25">
      <c r="A299" t="s">
        <v>680</v>
      </c>
      <c r="B299" t="b">
        <f>COUNTIFS(JEDNOTKA!$C$1:$C$290,AllInstitutions!A299)&gt;0</f>
        <v>0</v>
      </c>
      <c r="C299" t="s">
        <v>409</v>
      </c>
      <c r="D299" t="s">
        <v>824</v>
      </c>
    </row>
    <row r="300" spans="1:4" x14ac:dyDescent="0.25">
      <c r="A300" t="s">
        <v>247</v>
      </c>
      <c r="B300" t="b">
        <f>COUNTIFS(JEDNOTKA!$C$1:$C$290,AllInstitutions!A300)&gt;0</f>
        <v>1</v>
      </c>
      <c r="C300" t="s">
        <v>375</v>
      </c>
      <c r="D300" t="s">
        <v>523</v>
      </c>
    </row>
    <row r="301" spans="1:4" x14ac:dyDescent="0.25">
      <c r="A301" t="s">
        <v>198</v>
      </c>
      <c r="B301" t="b">
        <f>COUNTIFS(JEDNOTKA!$C$1:$C$290,AllInstitutions!A301)&gt;0</f>
        <v>1</v>
      </c>
      <c r="C301" t="s">
        <v>375</v>
      </c>
      <c r="D301" t="s">
        <v>519</v>
      </c>
    </row>
    <row r="302" spans="1:4" x14ac:dyDescent="0.25">
      <c r="A302" t="s">
        <v>200</v>
      </c>
      <c r="B302" t="b">
        <f>COUNTIFS(JEDNOTKA!$C$1:$C$290,AllInstitutions!A302)&gt;0</f>
        <v>1</v>
      </c>
      <c r="C302" t="s">
        <v>375</v>
      </c>
      <c r="D302" t="s">
        <v>520</v>
      </c>
    </row>
    <row r="303" spans="1:4" x14ac:dyDescent="0.25">
      <c r="A303" t="s">
        <v>201</v>
      </c>
      <c r="B303" t="b">
        <f>COUNTIFS(JEDNOTKA!$C$1:$C$290,AllInstitutions!A303)&gt;0</f>
        <v>1</v>
      </c>
      <c r="C303" t="s">
        <v>317</v>
      </c>
      <c r="D303" t="s">
        <v>321</v>
      </c>
    </row>
    <row r="304" spans="1:4" x14ac:dyDescent="0.25">
      <c r="A304" t="s">
        <v>224</v>
      </c>
      <c r="B304" t="b">
        <f>COUNTIFS(JEDNOTKA!$C$1:$C$290,AllInstitutions!A304)&gt;0</f>
        <v>1</v>
      </c>
      <c r="C304" t="s">
        <v>375</v>
      </c>
      <c r="D304" t="s">
        <v>419</v>
      </c>
    </row>
    <row r="305" spans="1:4" x14ac:dyDescent="0.25">
      <c r="A305" t="s">
        <v>681</v>
      </c>
      <c r="B305" t="b">
        <f>COUNTIFS(JEDNOTKA!$C$1:$C$290,AllInstitutions!A305)&gt;0</f>
        <v>0</v>
      </c>
      <c r="C305" t="s">
        <v>356</v>
      </c>
      <c r="D305" t="s">
        <v>825</v>
      </c>
    </row>
    <row r="306" spans="1:4" x14ac:dyDescent="0.25">
      <c r="A306" t="s">
        <v>682</v>
      </c>
      <c r="B306" t="b">
        <f>COUNTIFS(JEDNOTKA!$C$1:$C$290,AllInstitutions!A306)&gt;0</f>
        <v>0</v>
      </c>
      <c r="C306" t="s">
        <v>826</v>
      </c>
      <c r="D306" t="s">
        <v>827</v>
      </c>
    </row>
    <row r="307" spans="1:4" x14ac:dyDescent="0.25">
      <c r="A307" t="s">
        <v>683</v>
      </c>
      <c r="B307" t="b">
        <f>COUNTIFS(JEDNOTKA!$C$1:$C$290,AllInstitutions!A307)&gt;0</f>
        <v>0</v>
      </c>
      <c r="C307" t="s">
        <v>585</v>
      </c>
      <c r="D307" t="s">
        <v>828</v>
      </c>
    </row>
    <row r="308" spans="1:4" x14ac:dyDescent="0.25">
      <c r="A308" t="s">
        <v>229</v>
      </c>
      <c r="B308" t="b">
        <f>COUNTIFS(JEDNOTKA!$C$1:$C$290,AllInstitutions!A308)&gt;0</f>
        <v>1</v>
      </c>
      <c r="C308" t="s">
        <v>317</v>
      </c>
      <c r="D308" t="s">
        <v>325</v>
      </c>
    </row>
    <row r="309" spans="1:4" x14ac:dyDescent="0.25">
      <c r="A309" t="s">
        <v>219</v>
      </c>
      <c r="B309" t="b">
        <f>COUNTIFS(JEDNOTKA!$C$1:$C$290,AllInstitutions!A309)&gt;0</f>
        <v>1</v>
      </c>
      <c r="C309" t="s">
        <v>317</v>
      </c>
      <c r="D309" t="s">
        <v>489</v>
      </c>
    </row>
    <row r="310" spans="1:4" x14ac:dyDescent="0.25">
      <c r="A310" t="s">
        <v>684</v>
      </c>
      <c r="B310" t="b">
        <f>COUNTIFS(JEDNOTKA!$C$1:$C$290,AllInstitutions!A310)&gt;0</f>
        <v>0</v>
      </c>
      <c r="C310" t="s">
        <v>335</v>
      </c>
      <c r="D310" t="s">
        <v>829</v>
      </c>
    </row>
    <row r="311" spans="1:4" x14ac:dyDescent="0.25">
      <c r="A311" t="s">
        <v>685</v>
      </c>
      <c r="B311" t="b">
        <f>COUNTIFS(JEDNOTKA!$C$1:$C$290,AllInstitutions!A311)&gt;0</f>
        <v>0</v>
      </c>
      <c r="C311" t="s">
        <v>383</v>
      </c>
      <c r="D311" t="s">
        <v>830</v>
      </c>
    </row>
    <row r="312" spans="1:4" x14ac:dyDescent="0.25">
      <c r="A312" t="s">
        <v>205</v>
      </c>
      <c r="B312" t="b">
        <f>COUNTIFS(JEDNOTKA!$C$1:$C$290,AllInstitutions!A312)&gt;0</f>
        <v>1</v>
      </c>
      <c r="C312" t="s">
        <v>440</v>
      </c>
      <c r="D312" t="s">
        <v>461</v>
      </c>
    </row>
    <row r="313" spans="1:4" x14ac:dyDescent="0.25">
      <c r="A313" t="s">
        <v>290</v>
      </c>
      <c r="B313" t="b">
        <f>COUNTIFS(JEDNOTKA!$C$1:$C$290,AllInstitutions!A313)&gt;0</f>
        <v>1</v>
      </c>
      <c r="C313" t="s">
        <v>317</v>
      </c>
      <c r="D313" t="s">
        <v>329</v>
      </c>
    </row>
    <row r="314" spans="1:4" x14ac:dyDescent="0.25">
      <c r="A314" t="s">
        <v>277</v>
      </c>
      <c r="B314" t="b">
        <f>COUNTIFS(JEDNOTKA!$C$1:$C$290,AllInstitutions!A314)&gt;0</f>
        <v>1</v>
      </c>
      <c r="C314" t="s">
        <v>375</v>
      </c>
      <c r="D314" t="s">
        <v>556</v>
      </c>
    </row>
    <row r="315" spans="1:4" x14ac:dyDescent="0.25">
      <c r="A315" t="s">
        <v>272</v>
      </c>
      <c r="B315" t="b">
        <f>COUNTIFS(JEDNOTKA!$C$1:$C$290,AllInstitutions!A315)&gt;0</f>
        <v>1</v>
      </c>
      <c r="C315" t="s">
        <v>335</v>
      </c>
      <c r="D315" t="s">
        <v>551</v>
      </c>
    </row>
    <row r="316" spans="1:4" x14ac:dyDescent="0.25">
      <c r="A316" t="s">
        <v>686</v>
      </c>
      <c r="B316" t="b">
        <f>COUNTIFS(JEDNOTKA!$C$1:$C$290,AllInstitutions!A316)&gt;0</f>
        <v>0</v>
      </c>
      <c r="C316" t="s">
        <v>831</v>
      </c>
      <c r="D316" t="s">
        <v>788</v>
      </c>
    </row>
    <row r="317" spans="1:4" x14ac:dyDescent="0.25">
      <c r="A317" t="s">
        <v>258</v>
      </c>
      <c r="B317" t="b">
        <f>COUNTIFS(JEDNOTKA!$C$1:$C$290,AllInstitutions!A317)&gt;0</f>
        <v>1</v>
      </c>
      <c r="C317" t="s">
        <v>428</v>
      </c>
      <c r="D317" t="s">
        <v>437</v>
      </c>
    </row>
    <row r="318" spans="1:4" x14ac:dyDescent="0.25">
      <c r="A318" t="s">
        <v>687</v>
      </c>
      <c r="B318" t="b">
        <f>COUNTIFS(JEDNOTKA!$C$1:$C$290,AllInstitutions!A318)&gt;0</f>
        <v>0</v>
      </c>
      <c r="C318" t="s">
        <v>585</v>
      </c>
      <c r="D318" t="s">
        <v>900</v>
      </c>
    </row>
    <row r="319" spans="1:4" x14ac:dyDescent="0.25">
      <c r="A319" t="s">
        <v>688</v>
      </c>
      <c r="B319" t="b">
        <f>COUNTIFS(JEDNOTKA!$C$1:$C$290,AllInstitutions!A319)&gt;0</f>
        <v>0</v>
      </c>
      <c r="C319" t="s">
        <v>905</v>
      </c>
      <c r="D319" t="s">
        <v>688</v>
      </c>
    </row>
    <row r="320" spans="1:4" x14ac:dyDescent="0.25">
      <c r="A320" t="s">
        <v>689</v>
      </c>
      <c r="B320" t="b">
        <f>COUNTIFS(JEDNOTKA!$C$1:$C$290,AllInstitutions!A320)&gt;0</f>
        <v>0</v>
      </c>
      <c r="C320" t="s">
        <v>491</v>
      </c>
      <c r="D320" t="s">
        <v>903</v>
      </c>
    </row>
    <row r="321" spans="1:4" x14ac:dyDescent="0.25">
      <c r="A321" t="s">
        <v>271</v>
      </c>
      <c r="B321" t="b">
        <f>COUNTIFS(JEDNOTKA!$C$1:$C$290,AllInstitutions!A321)&gt;0</f>
        <v>1</v>
      </c>
      <c r="C321" t="s">
        <v>335</v>
      </c>
      <c r="D321" t="s">
        <v>589</v>
      </c>
    </row>
    <row r="322" spans="1:4" x14ac:dyDescent="0.25">
      <c r="A322" t="s">
        <v>690</v>
      </c>
      <c r="B322" t="b">
        <f>COUNTIFS(JEDNOTKA!$C$1:$C$290,AllInstitutions!A322)&gt;0</f>
        <v>0</v>
      </c>
      <c r="C322" t="s">
        <v>409</v>
      </c>
      <c r="D322" t="s">
        <v>832</v>
      </c>
    </row>
    <row r="323" spans="1:4" x14ac:dyDescent="0.25">
      <c r="A323" t="s">
        <v>212</v>
      </c>
      <c r="B323" t="b">
        <f>COUNTIFS(JEDNOTKA!$C$1:$C$290,AllInstitutions!A323)&gt;0</f>
        <v>1</v>
      </c>
      <c r="C323" t="s">
        <v>317</v>
      </c>
      <c r="D323" t="s">
        <v>323</v>
      </c>
    </row>
    <row r="324" spans="1:4" x14ac:dyDescent="0.25">
      <c r="A324" t="s">
        <v>691</v>
      </c>
      <c r="B324" t="b">
        <f>COUNTIFS(JEDNOTKA!$C$1:$C$290,AllInstitutions!A324)&gt;0</f>
        <v>0</v>
      </c>
      <c r="C324" t="s">
        <v>409</v>
      </c>
      <c r="D324" t="s">
        <v>833</v>
      </c>
    </row>
    <row r="325" spans="1:4" x14ac:dyDescent="0.25">
      <c r="A325" t="s">
        <v>264</v>
      </c>
      <c r="B325" t="b">
        <f>COUNTIFS(JEDNOTKA!$C$1:$C$290,AllInstitutions!A325)&gt;0</f>
        <v>1</v>
      </c>
      <c r="C325" t="s">
        <v>491</v>
      </c>
      <c r="D325" t="s">
        <v>493</v>
      </c>
    </row>
    <row r="326" spans="1:4" x14ac:dyDescent="0.25">
      <c r="A326" t="s">
        <v>215</v>
      </c>
      <c r="B326" t="b">
        <f>COUNTIFS(JEDNOTKA!$C$1:$C$290,AllInstitutions!A326)&gt;0</f>
        <v>1</v>
      </c>
      <c r="C326" t="s">
        <v>585</v>
      </c>
      <c r="D326" t="s">
        <v>402</v>
      </c>
    </row>
    <row r="327" spans="1:4" x14ac:dyDescent="0.25">
      <c r="A327" t="s">
        <v>692</v>
      </c>
      <c r="B327" t="b">
        <f>COUNTIFS(JEDNOTKA!$C$1:$C$290,AllInstitutions!A327)&gt;0</f>
        <v>0</v>
      </c>
      <c r="C327" t="s">
        <v>834</v>
      </c>
      <c r="D327" t="s">
        <v>835</v>
      </c>
    </row>
    <row r="328" spans="1:4" x14ac:dyDescent="0.25">
      <c r="A328" t="s">
        <v>693</v>
      </c>
      <c r="B328" t="b">
        <f>COUNTIFS(JEDNOTKA!$C$1:$C$290,AllInstitutions!A328)&gt;0</f>
        <v>0</v>
      </c>
      <c r="C328" t="s">
        <v>365</v>
      </c>
      <c r="D328" t="s">
        <v>836</v>
      </c>
    </row>
    <row r="329" spans="1:4" x14ac:dyDescent="0.25">
      <c r="A329" t="s">
        <v>236</v>
      </c>
      <c r="B329" t="b">
        <f>COUNTIFS(JEDNOTKA!$C$1:$C$290,AllInstitutions!A329)&gt;0</f>
        <v>1</v>
      </c>
      <c r="C329" t="s">
        <v>317</v>
      </c>
      <c r="D329" t="s">
        <v>374</v>
      </c>
    </row>
    <row r="330" spans="1:4" x14ac:dyDescent="0.25">
      <c r="A330" t="s">
        <v>221</v>
      </c>
      <c r="B330" t="b">
        <f>COUNTIFS(JEDNOTKA!$C$1:$C$290,AllInstitutions!A330)&gt;0</f>
        <v>1</v>
      </c>
      <c r="C330" t="s">
        <v>361</v>
      </c>
      <c r="D330" t="s">
        <v>478</v>
      </c>
    </row>
    <row r="331" spans="1:4" x14ac:dyDescent="0.25">
      <c r="A331" t="s">
        <v>248</v>
      </c>
      <c r="B331" t="b">
        <f>COUNTIFS(JEDNOTKA!$C$1:$C$290,AllInstitutions!A331)&gt;0</f>
        <v>1</v>
      </c>
      <c r="C331" t="s">
        <v>380</v>
      </c>
      <c r="D331" t="s">
        <v>406</v>
      </c>
    </row>
    <row r="332" spans="1:4" x14ac:dyDescent="0.25">
      <c r="A332" t="s">
        <v>694</v>
      </c>
      <c r="B332" t="b">
        <f>COUNTIFS(JEDNOTKA!$C$1:$C$290,AllInstitutions!A332)&gt;0</f>
        <v>0</v>
      </c>
      <c r="C332" t="s">
        <v>837</v>
      </c>
      <c r="D332" t="s">
        <v>838</v>
      </c>
    </row>
    <row r="333" spans="1:4" x14ac:dyDescent="0.25">
      <c r="A333" t="s">
        <v>260</v>
      </c>
      <c r="B333" t="b">
        <f>COUNTIFS(JEDNOTKA!$C$1:$C$290,AllInstitutions!A333)&gt;0</f>
        <v>1</v>
      </c>
      <c r="C333" t="s">
        <v>317</v>
      </c>
      <c r="D333" t="s">
        <v>327</v>
      </c>
    </row>
    <row r="334" spans="1:4" x14ac:dyDescent="0.25">
      <c r="A334" t="s">
        <v>226</v>
      </c>
      <c r="B334" t="b">
        <f>COUNTIFS(JEDNOTKA!$C$1:$C$290,AllInstitutions!A334)&gt;0</f>
        <v>1</v>
      </c>
      <c r="C334" t="s">
        <v>337</v>
      </c>
      <c r="D334" t="s">
        <v>352</v>
      </c>
    </row>
    <row r="335" spans="1:4" x14ac:dyDescent="0.25">
      <c r="A335" t="s">
        <v>695</v>
      </c>
      <c r="B335" t="b">
        <f>COUNTIFS(JEDNOTKA!$C$1:$C$290,AllInstitutions!A335)&gt;0</f>
        <v>0</v>
      </c>
      <c r="C335" t="s">
        <v>335</v>
      </c>
      <c r="D335" t="s">
        <v>839</v>
      </c>
    </row>
    <row r="336" spans="1:4" x14ac:dyDescent="0.25">
      <c r="A336" t="s">
        <v>269</v>
      </c>
      <c r="B336" t="b">
        <f>COUNTIFS(JEDNOTKA!$C$1:$C$290,AllInstitutions!A336)&gt;0</f>
        <v>1</v>
      </c>
      <c r="C336" t="s">
        <v>428</v>
      </c>
      <c r="D336" t="s">
        <v>549</v>
      </c>
    </row>
    <row r="337" spans="1:4" x14ac:dyDescent="0.25">
      <c r="A337" t="s">
        <v>696</v>
      </c>
      <c r="B337" t="b">
        <f>COUNTIFS(JEDNOTKA!$C$1:$C$290,AllInstitutions!A337)&gt;0</f>
        <v>0</v>
      </c>
      <c r="C337" t="s">
        <v>840</v>
      </c>
      <c r="D337" t="s">
        <v>841</v>
      </c>
    </row>
    <row r="338" spans="1:4" x14ac:dyDescent="0.25">
      <c r="A338" t="s">
        <v>697</v>
      </c>
      <c r="B338" t="b">
        <f>COUNTIFS(JEDNOTKA!$C$1:$C$290,AllInstitutions!A338)&gt;0</f>
        <v>0</v>
      </c>
      <c r="C338" t="s">
        <v>435</v>
      </c>
      <c r="D338" t="s">
        <v>842</v>
      </c>
    </row>
    <row r="339" spans="1:4" x14ac:dyDescent="0.25">
      <c r="A339" t="s">
        <v>698</v>
      </c>
      <c r="B339" t="b">
        <f>COUNTIFS(JEDNOTKA!$C$1:$C$290,AllInstitutions!A339)&gt;0</f>
        <v>0</v>
      </c>
      <c r="C339" t="s">
        <v>383</v>
      </c>
      <c r="D339" t="s">
        <v>843</v>
      </c>
    </row>
    <row r="340" spans="1:4" x14ac:dyDescent="0.25">
      <c r="A340" t="s">
        <v>699</v>
      </c>
      <c r="B340" t="b">
        <f>COUNTIFS(JEDNOTKA!$C$1:$C$290,AllInstitutions!A340)&gt;0</f>
        <v>0</v>
      </c>
      <c r="C340" t="s">
        <v>787</v>
      </c>
      <c r="D340" t="s">
        <v>844</v>
      </c>
    </row>
    <row r="341" spans="1:4" x14ac:dyDescent="0.25">
      <c r="A341" t="s">
        <v>230</v>
      </c>
      <c r="B341" t="b">
        <f>COUNTIFS(JEDNOTKA!$C$1:$C$290,AllInstitutions!A341)&gt;0</f>
        <v>1</v>
      </c>
      <c r="C341" t="s">
        <v>335</v>
      </c>
      <c r="D341" t="s">
        <v>410</v>
      </c>
    </row>
    <row r="342" spans="1:4" x14ac:dyDescent="0.25">
      <c r="A342" t="s">
        <v>700</v>
      </c>
      <c r="B342" t="b">
        <f>COUNTIFS(JEDNOTKA!$C$1:$C$290,AllInstitutions!A342)&gt;0</f>
        <v>0</v>
      </c>
      <c r="C342" t="s">
        <v>380</v>
      </c>
      <c r="D342" t="s">
        <v>845</v>
      </c>
    </row>
    <row r="343" spans="1:4" x14ac:dyDescent="0.25">
      <c r="A343" t="s">
        <v>701</v>
      </c>
      <c r="B343" t="b">
        <f>COUNTIFS(JEDNOTKA!$C$1:$C$290,AllInstitutions!A343)&gt;0</f>
        <v>0</v>
      </c>
      <c r="C343" t="s">
        <v>831</v>
      </c>
      <c r="D343" t="s">
        <v>820</v>
      </c>
    </row>
    <row r="344" spans="1:4" x14ac:dyDescent="0.25">
      <c r="A344" t="s">
        <v>702</v>
      </c>
      <c r="B344" t="b">
        <f>COUNTIFS(JEDNOTKA!$C$1:$C$290,AllInstitutions!A344)&gt;0</f>
        <v>0</v>
      </c>
      <c r="C344" t="s">
        <v>455</v>
      </c>
      <c r="D344" t="s">
        <v>901</v>
      </c>
    </row>
    <row r="345" spans="1:4" x14ac:dyDescent="0.25">
      <c r="A345" t="s">
        <v>703</v>
      </c>
      <c r="B345" t="b">
        <f>COUNTIFS(JEDNOTKA!$C$1:$C$290,AllInstitutions!A345)&gt;0</f>
        <v>0</v>
      </c>
      <c r="C345" t="s">
        <v>435</v>
      </c>
      <c r="D345" t="s">
        <v>846</v>
      </c>
    </row>
    <row r="346" spans="1:4" x14ac:dyDescent="0.25">
      <c r="A346" t="s">
        <v>704</v>
      </c>
      <c r="B346" t="b">
        <f>COUNTIFS(JEDNOTKA!$C$1:$C$290,AllInstitutions!A346)&gt;0</f>
        <v>0</v>
      </c>
      <c r="C346" t="s">
        <v>335</v>
      </c>
      <c r="D346" t="s">
        <v>847</v>
      </c>
    </row>
    <row r="347" spans="1:4" x14ac:dyDescent="0.25">
      <c r="A347" t="s">
        <v>241</v>
      </c>
      <c r="B347" t="b">
        <f>COUNTIFS(JEDNOTKA!$C$1:$C$290,AllInstitutions!A347)&gt;0</f>
        <v>1</v>
      </c>
      <c r="C347" t="s">
        <v>440</v>
      </c>
      <c r="D347" t="s">
        <v>462</v>
      </c>
    </row>
    <row r="348" spans="1:4" x14ac:dyDescent="0.25">
      <c r="A348" t="s">
        <v>249</v>
      </c>
      <c r="B348" t="b">
        <f>COUNTIFS(JEDNOTKA!$C$1:$C$290,AllInstitutions!A348)&gt;0</f>
        <v>1</v>
      </c>
      <c r="C348" t="s">
        <v>317</v>
      </c>
      <c r="D348" t="s">
        <v>326</v>
      </c>
    </row>
    <row r="349" spans="1:4" x14ac:dyDescent="0.25">
      <c r="A349" t="s">
        <v>242</v>
      </c>
      <c r="B349" t="b">
        <f>COUNTIFS(JEDNOTKA!$C$1:$C$290,AllInstitutions!A349)&gt;0</f>
        <v>1</v>
      </c>
      <c r="C349" t="s">
        <v>353</v>
      </c>
      <c r="D349" t="s">
        <v>484</v>
      </c>
    </row>
    <row r="350" spans="1:4" x14ac:dyDescent="0.25">
      <c r="A350" t="s">
        <v>705</v>
      </c>
      <c r="B350" t="b">
        <f>COUNTIFS(JEDNOTKA!$C$1:$C$290,AllInstitutions!A350)&gt;0</f>
        <v>0</v>
      </c>
      <c r="C350" t="s">
        <v>337</v>
      </c>
      <c r="D350" t="s">
        <v>848</v>
      </c>
    </row>
    <row r="351" spans="1:4" x14ac:dyDescent="0.25">
      <c r="A351" t="s">
        <v>250</v>
      </c>
      <c r="B351" t="b">
        <f>COUNTIFS(JEDNOTKA!$C$1:$C$290,AllInstitutions!A351)&gt;0</f>
        <v>1</v>
      </c>
      <c r="C351" t="s">
        <v>375</v>
      </c>
      <c r="D351" t="s">
        <v>524</v>
      </c>
    </row>
    <row r="352" spans="1:4" x14ac:dyDescent="0.25">
      <c r="A352" t="s">
        <v>251</v>
      </c>
      <c r="B352" t="b">
        <f>COUNTIFS(JEDNOTKA!$C$1:$C$290,AllInstitutions!A352)&gt;0</f>
        <v>1</v>
      </c>
      <c r="C352" t="s">
        <v>545</v>
      </c>
      <c r="D352" t="s">
        <v>547</v>
      </c>
    </row>
    <row r="353" spans="1:4" x14ac:dyDescent="0.25">
      <c r="A353" t="s">
        <v>280</v>
      </c>
      <c r="B353" t="b">
        <f>COUNTIFS(JEDNOTKA!$C$1:$C$290,AllInstitutions!A353)&gt;0</f>
        <v>1</v>
      </c>
      <c r="C353" t="s">
        <v>335</v>
      </c>
      <c r="D353" t="s">
        <v>487</v>
      </c>
    </row>
    <row r="354" spans="1:4" x14ac:dyDescent="0.25">
      <c r="A354" t="s">
        <v>706</v>
      </c>
      <c r="B354" t="b">
        <f>COUNTIFS(JEDNOTKA!$C$1:$C$290,AllInstitutions!A354)&gt;0</f>
        <v>0</v>
      </c>
      <c r="C354" t="s">
        <v>849</v>
      </c>
      <c r="D354" t="s">
        <v>850</v>
      </c>
    </row>
    <row r="355" spans="1:4" x14ac:dyDescent="0.25">
      <c r="A355" t="s">
        <v>286</v>
      </c>
      <c r="B355" t="b">
        <f>COUNTIFS(JEDNOTKA!$C$1:$C$290,AllInstitutions!A355)&gt;0</f>
        <v>1</v>
      </c>
      <c r="C355" t="s">
        <v>317</v>
      </c>
      <c r="D355" t="s">
        <v>328</v>
      </c>
    </row>
    <row r="356" spans="1:4" x14ac:dyDescent="0.25">
      <c r="A356" t="s">
        <v>707</v>
      </c>
      <c r="B356" t="b">
        <f>COUNTIFS(JEDNOTKA!$C$1:$C$290,AllInstitutions!A356)&gt;0</f>
        <v>0</v>
      </c>
      <c r="C356" t="s">
        <v>356</v>
      </c>
      <c r="D356" t="s">
        <v>851</v>
      </c>
    </row>
    <row r="357" spans="1:4" x14ac:dyDescent="0.25">
      <c r="A357" t="s">
        <v>708</v>
      </c>
      <c r="B357" t="b">
        <f>COUNTIFS(JEDNOTKA!$C$1:$C$290,AllInstitutions!A357)&gt;0</f>
        <v>0</v>
      </c>
      <c r="C357" t="s">
        <v>849</v>
      </c>
      <c r="D357" t="s">
        <v>852</v>
      </c>
    </row>
    <row r="358" spans="1:4" x14ac:dyDescent="0.25">
      <c r="A358" t="s">
        <v>284</v>
      </c>
      <c r="B358" t="b">
        <f>COUNTIFS(JEDNOTKA!$C$1:$C$290,AllInstitutions!A358)&gt;0</f>
        <v>1</v>
      </c>
      <c r="C358" t="s">
        <v>380</v>
      </c>
      <c r="D358" t="s">
        <v>407</v>
      </c>
    </row>
    <row r="359" spans="1:4" x14ac:dyDescent="0.25">
      <c r="A359" t="s">
        <v>709</v>
      </c>
      <c r="B359" t="b">
        <f>COUNTIFS(JEDNOTKA!$C$1:$C$290,AllInstitutions!A359)&gt;0</f>
        <v>0</v>
      </c>
      <c r="C359" t="s">
        <v>353</v>
      </c>
      <c r="D359" t="s">
        <v>853</v>
      </c>
    </row>
    <row r="360" spans="1:4" x14ac:dyDescent="0.25">
      <c r="A360" t="s">
        <v>710</v>
      </c>
      <c r="B360" t="b">
        <f>COUNTIFS(JEDNOTKA!$C$1:$C$290,AllInstitutions!A360)&gt;0</f>
        <v>0</v>
      </c>
      <c r="C360" t="s">
        <v>400</v>
      </c>
      <c r="D360" t="s">
        <v>814</v>
      </c>
    </row>
    <row r="361" spans="1:4" x14ac:dyDescent="0.25">
      <c r="A361" t="s">
        <v>267</v>
      </c>
      <c r="B361" t="b">
        <f>COUNTIFS(JEDNOTKA!$C$1:$C$290,AllInstitutions!A361)&gt;0</f>
        <v>1</v>
      </c>
      <c r="C361" t="s">
        <v>375</v>
      </c>
      <c r="D361" t="s">
        <v>525</v>
      </c>
    </row>
    <row r="362" spans="1:4" x14ac:dyDescent="0.25">
      <c r="A362" t="s">
        <v>268</v>
      </c>
      <c r="B362" t="b">
        <f>COUNTIFS(JEDNOTKA!$C$1:$C$290,AllInstitutions!A362)&gt;0</f>
        <v>1</v>
      </c>
      <c r="C362" t="s">
        <v>585</v>
      </c>
      <c r="D362" t="s">
        <v>548</v>
      </c>
    </row>
    <row r="363" spans="1:4" x14ac:dyDescent="0.25">
      <c r="A363" t="s">
        <v>711</v>
      </c>
      <c r="B363" t="b">
        <f>COUNTIFS(JEDNOTKA!$C$1:$C$290,AllInstitutions!A363)&gt;0</f>
        <v>0</v>
      </c>
      <c r="C363" t="s">
        <v>409</v>
      </c>
      <c r="D363" t="s">
        <v>854</v>
      </c>
    </row>
    <row r="364" spans="1:4" x14ac:dyDescent="0.25">
      <c r="A364" t="s">
        <v>712</v>
      </c>
      <c r="B364" t="b">
        <f>COUNTIFS(JEDNOTKA!$C$1:$C$290,AllInstitutions!A364)&gt;0</f>
        <v>0</v>
      </c>
      <c r="C364" t="s">
        <v>905</v>
      </c>
      <c r="D364" t="s">
        <v>712</v>
      </c>
    </row>
    <row r="365" spans="1:4" x14ac:dyDescent="0.25">
      <c r="A365" t="s">
        <v>713</v>
      </c>
      <c r="B365" t="b">
        <f>COUNTIFS(JEDNOTKA!$C$1:$C$290,AllInstitutions!A365)&gt;0</f>
        <v>0</v>
      </c>
      <c r="C365" t="s">
        <v>375</v>
      </c>
      <c r="D365" t="s">
        <v>855</v>
      </c>
    </row>
    <row r="366" spans="1:4" x14ac:dyDescent="0.25">
      <c r="A366" t="s">
        <v>714</v>
      </c>
      <c r="B366" t="b">
        <f>COUNTIFS(JEDNOTKA!$C$1:$C$290,AllInstitutions!A366)&gt;0</f>
        <v>0</v>
      </c>
      <c r="C366" t="s">
        <v>431</v>
      </c>
      <c r="D366" t="s">
        <v>856</v>
      </c>
    </row>
    <row r="367" spans="1:4" x14ac:dyDescent="0.25">
      <c r="A367" t="s">
        <v>715</v>
      </c>
      <c r="B367" t="b">
        <f>COUNTIFS(JEDNOTKA!$C$1:$C$290,AllInstitutions!A367)&gt;0</f>
        <v>0</v>
      </c>
      <c r="C367" t="s">
        <v>905</v>
      </c>
      <c r="D367" t="s">
        <v>715</v>
      </c>
    </row>
    <row r="368" spans="1:4" x14ac:dyDescent="0.25">
      <c r="A368" t="s">
        <v>716</v>
      </c>
      <c r="B368" t="b">
        <f>COUNTIFS(JEDNOTKA!$C$1:$C$290,AllInstitutions!A368)&gt;0</f>
        <v>0</v>
      </c>
      <c r="C368" t="s">
        <v>409</v>
      </c>
      <c r="D368" t="s">
        <v>857</v>
      </c>
    </row>
    <row r="369" spans="1:4" x14ac:dyDescent="0.25">
      <c r="A369" t="s">
        <v>717</v>
      </c>
      <c r="B369" t="b">
        <f>COUNTIFS(JEDNOTKA!$C$1:$C$290,AllInstitutions!A369)&gt;0</f>
        <v>0</v>
      </c>
      <c r="C369" t="s">
        <v>361</v>
      </c>
      <c r="D369" t="s">
        <v>858</v>
      </c>
    </row>
    <row r="370" spans="1:4" x14ac:dyDescent="0.25">
      <c r="A370" t="s">
        <v>718</v>
      </c>
      <c r="B370" t="b">
        <f>COUNTIFS(JEDNOTKA!$C$1:$C$290,AllInstitutions!A370)&gt;0</f>
        <v>0</v>
      </c>
      <c r="C370" t="s">
        <v>905</v>
      </c>
      <c r="D370" t="s">
        <v>718</v>
      </c>
    </row>
    <row r="371" spans="1:4" x14ac:dyDescent="0.25">
      <c r="A371" t="s">
        <v>719</v>
      </c>
      <c r="B371" t="b">
        <f>COUNTIFS(JEDNOTKA!$C$1:$C$290,AllInstitutions!A371)&gt;0</f>
        <v>0</v>
      </c>
      <c r="C371" t="s">
        <v>400</v>
      </c>
      <c r="D371" t="s">
        <v>478</v>
      </c>
    </row>
    <row r="372" spans="1:4" x14ac:dyDescent="0.25">
      <c r="A372" t="s">
        <v>720</v>
      </c>
      <c r="B372" t="b">
        <f>COUNTIFS(JEDNOTKA!$C$1:$C$290,AllInstitutions!A372)&gt;0</f>
        <v>0</v>
      </c>
      <c r="C372" t="s">
        <v>905</v>
      </c>
      <c r="D372" t="s">
        <v>720</v>
      </c>
    </row>
    <row r="373" spans="1:4" x14ac:dyDescent="0.25">
      <c r="A373" t="s">
        <v>721</v>
      </c>
      <c r="B373" t="b">
        <f>COUNTIFS(JEDNOTKA!$C$1:$C$290,AllInstitutions!A373)&gt;0</f>
        <v>0</v>
      </c>
      <c r="C373" t="s">
        <v>831</v>
      </c>
      <c r="D373" t="s">
        <v>794</v>
      </c>
    </row>
    <row r="374" spans="1:4" x14ac:dyDescent="0.25">
      <c r="A374" t="s">
        <v>722</v>
      </c>
      <c r="B374" t="b">
        <f>COUNTIFS(JEDNOTKA!$C$1:$C$290,AllInstitutions!A374)&gt;0</f>
        <v>0</v>
      </c>
      <c r="C374" t="s">
        <v>585</v>
      </c>
      <c r="D374" t="s">
        <v>859</v>
      </c>
    </row>
    <row r="375" spans="1:4" x14ac:dyDescent="0.25">
      <c r="A375" t="s">
        <v>723</v>
      </c>
      <c r="B375" t="b">
        <f>COUNTIFS(JEDNOTKA!$C$1:$C$290,AllInstitutions!A375)&gt;0</f>
        <v>0</v>
      </c>
      <c r="C375" t="s">
        <v>905</v>
      </c>
      <c r="D375" t="s">
        <v>723</v>
      </c>
    </row>
    <row r="376" spans="1:4" x14ac:dyDescent="0.25">
      <c r="A376" t="s">
        <v>724</v>
      </c>
      <c r="B376" t="b">
        <f>COUNTIFS(JEDNOTKA!$C$1:$C$290,AllInstitutions!A376)&gt;0</f>
        <v>0</v>
      </c>
      <c r="C376" t="s">
        <v>831</v>
      </c>
      <c r="D376" t="s">
        <v>344</v>
      </c>
    </row>
    <row r="377" spans="1:4" x14ac:dyDescent="0.25">
      <c r="A377" t="s">
        <v>725</v>
      </c>
      <c r="B377" t="b">
        <f>COUNTIFS(JEDNOTKA!$C$1:$C$290,AllInstitutions!A377)&gt;0</f>
        <v>0</v>
      </c>
      <c r="C377" t="s">
        <v>905</v>
      </c>
      <c r="D377" t="s">
        <v>725</v>
      </c>
    </row>
    <row r="378" spans="1:4" x14ac:dyDescent="0.25">
      <c r="A378" t="s">
        <v>726</v>
      </c>
      <c r="B378" t="b">
        <f>COUNTIFS(JEDNOTKA!$C$1:$C$290,AllInstitutions!A378)&gt;0</f>
        <v>0</v>
      </c>
      <c r="C378" t="s">
        <v>339</v>
      </c>
      <c r="D378" t="s">
        <v>344</v>
      </c>
    </row>
    <row r="379" spans="1:4" x14ac:dyDescent="0.25">
      <c r="A379" t="s">
        <v>727</v>
      </c>
      <c r="B379" t="b">
        <f>COUNTIFS(JEDNOTKA!$C$1:$C$290,AllInstitutions!A379)&gt;0</f>
        <v>0</v>
      </c>
      <c r="C379" t="s">
        <v>585</v>
      </c>
      <c r="D379" t="s">
        <v>860</v>
      </c>
    </row>
    <row r="380" spans="1:4" x14ac:dyDescent="0.25">
      <c r="A380" t="s">
        <v>728</v>
      </c>
      <c r="B380" t="b">
        <f>COUNTIFS(JEDNOTKA!$C$1:$C$290,AllInstitutions!A380)&gt;0</f>
        <v>0</v>
      </c>
      <c r="C380" t="s">
        <v>905</v>
      </c>
      <c r="D380" t="s">
        <v>861</v>
      </c>
    </row>
    <row r="381" spans="1:4" x14ac:dyDescent="0.25">
      <c r="A381" t="s">
        <v>729</v>
      </c>
      <c r="B381" t="b">
        <f>COUNTIFS(JEDNOTKA!$C$1:$C$290,AllInstitutions!A381)&gt;0</f>
        <v>0</v>
      </c>
      <c r="C381" t="s">
        <v>862</v>
      </c>
      <c r="D381" t="s">
        <v>863</v>
      </c>
    </row>
    <row r="382" spans="1:4" x14ac:dyDescent="0.25">
      <c r="A382" t="s">
        <v>730</v>
      </c>
      <c r="B382" t="b">
        <f>COUNTIFS(JEDNOTKA!$C$1:$C$290,AllInstitutions!A382)&gt;0</f>
        <v>0</v>
      </c>
      <c r="C382" t="s">
        <v>400</v>
      </c>
      <c r="D382" t="s">
        <v>864</v>
      </c>
    </row>
    <row r="383" spans="1:4" x14ac:dyDescent="0.25">
      <c r="A383" t="s">
        <v>731</v>
      </c>
      <c r="B383" t="b">
        <f>COUNTIFS(JEDNOTKA!$C$1:$C$290,AllInstitutions!A383)&gt;0</f>
        <v>0</v>
      </c>
      <c r="C383" t="s">
        <v>387</v>
      </c>
      <c r="D383" t="s">
        <v>865</v>
      </c>
    </row>
    <row r="384" spans="1:4" x14ac:dyDescent="0.25">
      <c r="A384" t="s">
        <v>732</v>
      </c>
      <c r="B384" t="b">
        <f>COUNTIFS(JEDNOTKA!$C$1:$C$290,AllInstitutions!A384)&gt;0</f>
        <v>0</v>
      </c>
      <c r="C384" t="s">
        <v>905</v>
      </c>
      <c r="D384" t="s">
        <v>732</v>
      </c>
    </row>
    <row r="385" spans="1:4" x14ac:dyDescent="0.25">
      <c r="A385" t="s">
        <v>733</v>
      </c>
      <c r="B385" t="b">
        <f>COUNTIFS(JEDNOTKA!$C$1:$C$290,AllInstitutions!A385)&gt;0</f>
        <v>0</v>
      </c>
      <c r="C385" t="s">
        <v>425</v>
      </c>
      <c r="D385" t="s">
        <v>866</v>
      </c>
    </row>
    <row r="386" spans="1:4" x14ac:dyDescent="0.25">
      <c r="A386" t="s">
        <v>734</v>
      </c>
      <c r="B386" t="b">
        <f>COUNTIFS(JEDNOTKA!$C$1:$C$290,AllInstitutions!A386)&gt;0</f>
        <v>0</v>
      </c>
      <c r="C386" t="s">
        <v>361</v>
      </c>
      <c r="D386" t="s">
        <v>867</v>
      </c>
    </row>
    <row r="387" spans="1:4" x14ac:dyDescent="0.25">
      <c r="A387" t="s">
        <v>735</v>
      </c>
      <c r="B387" t="b">
        <f>COUNTIFS(JEDNOTKA!$C$1:$C$290,AllInstitutions!A387)&gt;0</f>
        <v>0</v>
      </c>
      <c r="C387" t="s">
        <v>383</v>
      </c>
      <c r="D387" t="s">
        <v>868</v>
      </c>
    </row>
    <row r="388" spans="1:4" x14ac:dyDescent="0.25">
      <c r="A388" t="s">
        <v>736</v>
      </c>
      <c r="B388" t="b">
        <f>COUNTIFS(JEDNOTKA!$C$1:$C$290,AllInstitutions!A388)&gt;0</f>
        <v>0</v>
      </c>
      <c r="C388" t="s">
        <v>335</v>
      </c>
      <c r="D388" t="s">
        <v>869</v>
      </c>
    </row>
    <row r="389" spans="1:4" x14ac:dyDescent="0.25">
      <c r="A389" t="s">
        <v>737</v>
      </c>
      <c r="B389" t="b">
        <f>COUNTIFS(JEDNOTKA!$C$1:$C$290,AllInstitutions!A389)&gt;0</f>
        <v>0</v>
      </c>
      <c r="C389" t="s">
        <v>409</v>
      </c>
      <c r="D389" t="s">
        <v>870</v>
      </c>
    </row>
    <row r="390" spans="1:4" x14ac:dyDescent="0.25">
      <c r="A390" t="s">
        <v>738</v>
      </c>
      <c r="B390" t="b">
        <f>COUNTIFS(JEDNOTKA!$C$1:$C$290,AllInstitutions!A390)&gt;0</f>
        <v>0</v>
      </c>
      <c r="C390" t="s">
        <v>363</v>
      </c>
      <c r="D390" t="s">
        <v>820</v>
      </c>
    </row>
    <row r="391" spans="1:4" x14ac:dyDescent="0.25">
      <c r="A391" t="s">
        <v>739</v>
      </c>
      <c r="B391" t="b">
        <f>COUNTIFS(JEDNOTKA!$C$1:$C$290,AllInstitutions!A391)&gt;0</f>
        <v>0</v>
      </c>
      <c r="C391" t="s">
        <v>905</v>
      </c>
      <c r="D391" t="s">
        <v>739</v>
      </c>
    </row>
    <row r="392" spans="1:4" x14ac:dyDescent="0.25">
      <c r="A392" t="s">
        <v>740</v>
      </c>
      <c r="B392" t="b">
        <f>COUNTIFS(JEDNOTKA!$C$1:$C$290,AllInstitutions!A392)&gt;0</f>
        <v>0</v>
      </c>
      <c r="C392" t="s">
        <v>363</v>
      </c>
      <c r="D392" t="s">
        <v>871</v>
      </c>
    </row>
    <row r="393" spans="1:4" x14ac:dyDescent="0.25">
      <c r="A393" t="s">
        <v>741</v>
      </c>
      <c r="B393" t="b">
        <f>COUNTIFS(JEDNOTKA!$C$1:$C$290,AllInstitutions!A393)&gt;0</f>
        <v>0</v>
      </c>
      <c r="C393" t="s">
        <v>905</v>
      </c>
      <c r="D393" t="s">
        <v>741</v>
      </c>
    </row>
    <row r="394" spans="1:4" x14ac:dyDescent="0.25">
      <c r="A394" t="s">
        <v>742</v>
      </c>
      <c r="B394" t="b">
        <f>COUNTIFS(JEDNOTKA!$C$1:$C$290,AllInstitutions!A394)&gt;0</f>
        <v>0</v>
      </c>
      <c r="C394" t="s">
        <v>435</v>
      </c>
      <c r="D394" t="s">
        <v>872</v>
      </c>
    </row>
    <row r="395" spans="1:4" x14ac:dyDescent="0.25">
      <c r="A395" t="s">
        <v>743</v>
      </c>
      <c r="B395" t="b">
        <f>COUNTIFS(JEDNOTKA!$C$1:$C$290,AllInstitutions!A395)&gt;0</f>
        <v>0</v>
      </c>
      <c r="C395" t="s">
        <v>585</v>
      </c>
      <c r="D395" t="s">
        <v>873</v>
      </c>
    </row>
    <row r="396" spans="1:4" x14ac:dyDescent="0.25">
      <c r="A396" t="s">
        <v>744</v>
      </c>
      <c r="B396" t="b">
        <f>COUNTIFS(JEDNOTKA!$C$1:$C$290,AllInstitutions!A396)&gt;0</f>
        <v>0</v>
      </c>
      <c r="C396" t="s">
        <v>339</v>
      </c>
      <c r="D396" t="s">
        <v>874</v>
      </c>
    </row>
    <row r="397" spans="1:4" x14ac:dyDescent="0.25">
      <c r="A397" t="s">
        <v>745</v>
      </c>
      <c r="B397" t="b">
        <f>COUNTIFS(JEDNOTKA!$C$1:$C$290,AllInstitutions!A397)&gt;0</f>
        <v>0</v>
      </c>
      <c r="C397" t="s">
        <v>787</v>
      </c>
      <c r="D397" t="s">
        <v>875</v>
      </c>
    </row>
    <row r="398" spans="1:4" x14ac:dyDescent="0.25">
      <c r="A398" t="s">
        <v>746</v>
      </c>
      <c r="B398" t="b">
        <f>COUNTIFS(JEDNOTKA!$C$1:$C$290,AllInstitutions!A398)&gt;0</f>
        <v>0</v>
      </c>
      <c r="C398" t="s">
        <v>905</v>
      </c>
      <c r="D398" t="s">
        <v>746</v>
      </c>
    </row>
    <row r="399" spans="1:4" x14ac:dyDescent="0.25">
      <c r="A399" t="s">
        <v>747</v>
      </c>
      <c r="B399" t="b">
        <f>COUNTIFS(JEDNOTKA!$C$1:$C$290,AllInstitutions!A399)&gt;0</f>
        <v>0</v>
      </c>
      <c r="C399" t="s">
        <v>356</v>
      </c>
      <c r="D399" t="s">
        <v>876</v>
      </c>
    </row>
    <row r="400" spans="1:4" x14ac:dyDescent="0.25">
      <c r="A400" t="s">
        <v>748</v>
      </c>
      <c r="B400" t="b">
        <f>COUNTIFS(JEDNOTKA!$C$1:$C$290,AllInstitutions!A400)&gt;0</f>
        <v>0</v>
      </c>
      <c r="C400" t="s">
        <v>317</v>
      </c>
      <c r="D400" t="s">
        <v>877</v>
      </c>
    </row>
    <row r="401" spans="1:4" x14ac:dyDescent="0.25">
      <c r="A401" t="s">
        <v>749</v>
      </c>
      <c r="B401" t="b">
        <f>COUNTIFS(JEDNOTKA!$C$1:$C$290,AllInstitutions!A401)&gt;0</f>
        <v>0</v>
      </c>
      <c r="C401" t="s">
        <v>491</v>
      </c>
      <c r="D401" t="s">
        <v>878</v>
      </c>
    </row>
    <row r="402" spans="1:4" x14ac:dyDescent="0.25">
      <c r="A402" t="s">
        <v>750</v>
      </c>
      <c r="B402" t="b">
        <f>COUNTIFS(JEDNOTKA!$C$1:$C$290,AllInstitutions!A402)&gt;0</f>
        <v>0</v>
      </c>
      <c r="C402" t="s">
        <v>335</v>
      </c>
      <c r="D402" t="s">
        <v>879</v>
      </c>
    </row>
    <row r="403" spans="1:4" x14ac:dyDescent="0.25">
      <c r="A403" t="s">
        <v>751</v>
      </c>
      <c r="B403" t="b">
        <f>COUNTIFS(JEDNOTKA!$C$1:$C$290,AllInstitutions!A403)&gt;0</f>
        <v>0</v>
      </c>
      <c r="C403" t="s">
        <v>440</v>
      </c>
      <c r="D403" t="s">
        <v>880</v>
      </c>
    </row>
    <row r="404" spans="1:4" x14ac:dyDescent="0.25">
      <c r="A404" t="s">
        <v>752</v>
      </c>
      <c r="B404" t="b">
        <f>COUNTIFS(JEDNOTKA!$C$1:$C$290,AllInstitutions!A404)&gt;0</f>
        <v>0</v>
      </c>
      <c r="C404" t="s">
        <v>905</v>
      </c>
      <c r="D404" t="s">
        <v>752</v>
      </c>
    </row>
    <row r="405" spans="1:4" x14ac:dyDescent="0.25">
      <c r="A405" t="s">
        <v>753</v>
      </c>
      <c r="B405" t="b">
        <f>COUNTIFS(JEDNOTKA!$C$1:$C$290,AllInstitutions!A405)&gt;0</f>
        <v>0</v>
      </c>
      <c r="C405" t="s">
        <v>537</v>
      </c>
      <c r="D405" t="s">
        <v>344</v>
      </c>
    </row>
    <row r="406" spans="1:4" x14ac:dyDescent="0.25">
      <c r="A406" t="s">
        <v>754</v>
      </c>
      <c r="B406" t="b">
        <f>COUNTIFS(JEDNOTKA!$C$1:$C$290,AllInstitutions!A406)&gt;0</f>
        <v>0</v>
      </c>
      <c r="C406" t="s">
        <v>585</v>
      </c>
      <c r="D406" t="s">
        <v>820</v>
      </c>
    </row>
    <row r="407" spans="1:4" x14ac:dyDescent="0.25">
      <c r="A407" t="s">
        <v>755</v>
      </c>
      <c r="B407" t="b">
        <f>COUNTIFS(JEDNOTKA!$C$1:$C$290,AllInstitutions!A407)&gt;0</f>
        <v>0</v>
      </c>
      <c r="C407" t="s">
        <v>363</v>
      </c>
      <c r="D407" t="s">
        <v>478</v>
      </c>
    </row>
    <row r="408" spans="1:4" x14ac:dyDescent="0.25">
      <c r="A408" t="s">
        <v>756</v>
      </c>
      <c r="B408" t="b">
        <f>COUNTIFS(JEDNOTKA!$C$1:$C$290,AllInstitutions!A408)&gt;0</f>
        <v>0</v>
      </c>
      <c r="C408" t="s">
        <v>335</v>
      </c>
      <c r="D408" t="s">
        <v>881</v>
      </c>
    </row>
    <row r="409" spans="1:4" x14ac:dyDescent="0.25">
      <c r="A409" t="s">
        <v>757</v>
      </c>
      <c r="B409" t="b">
        <f>COUNTIFS(JEDNOTKA!$C$1:$C$290,AllInstitutions!A409)&gt;0</f>
        <v>0</v>
      </c>
      <c r="C409" t="s">
        <v>585</v>
      </c>
      <c r="D409" t="s">
        <v>882</v>
      </c>
    </row>
    <row r="410" spans="1:4" x14ac:dyDescent="0.25">
      <c r="A410" t="s">
        <v>758</v>
      </c>
      <c r="B410" t="b">
        <f>COUNTIFS(JEDNOTKA!$C$1:$C$290,AllInstitutions!A410)&gt;0</f>
        <v>0</v>
      </c>
      <c r="C410" t="s">
        <v>335</v>
      </c>
      <c r="D410" t="s">
        <v>883</v>
      </c>
    </row>
    <row r="411" spans="1:4" x14ac:dyDescent="0.25">
      <c r="A411" t="s">
        <v>759</v>
      </c>
      <c r="B411" t="b">
        <f>COUNTIFS(JEDNOTKA!$C$1:$C$290,AllInstitutions!A411)&gt;0</f>
        <v>0</v>
      </c>
      <c r="C411" t="s">
        <v>335</v>
      </c>
      <c r="D411" t="s">
        <v>884</v>
      </c>
    </row>
    <row r="412" spans="1:4" x14ac:dyDescent="0.25">
      <c r="A412" t="s">
        <v>760</v>
      </c>
      <c r="B412" t="b">
        <f>COUNTIFS(JEDNOTKA!$C$1:$C$290,AllInstitutions!A412)&gt;0</f>
        <v>0</v>
      </c>
      <c r="C412" t="s">
        <v>455</v>
      </c>
      <c r="D412" t="s">
        <v>885</v>
      </c>
    </row>
    <row r="413" spans="1:4" x14ac:dyDescent="0.25">
      <c r="A413" t="s">
        <v>761</v>
      </c>
      <c r="B413" t="b">
        <f>COUNTIFS(JEDNOTKA!$C$1:$C$290,AllInstitutions!A413)&gt;0</f>
        <v>0</v>
      </c>
      <c r="C413" t="s">
        <v>440</v>
      </c>
      <c r="D413" t="s">
        <v>886</v>
      </c>
    </row>
    <row r="414" spans="1:4" x14ac:dyDescent="0.25">
      <c r="A414" t="s">
        <v>762</v>
      </c>
      <c r="B414" t="b">
        <f>COUNTIFS(JEDNOTKA!$C$1:$C$290,AllInstitutions!A414)&gt;0</f>
        <v>0</v>
      </c>
      <c r="C414" t="s">
        <v>585</v>
      </c>
      <c r="D414" t="s">
        <v>887</v>
      </c>
    </row>
    <row r="415" spans="1:4" x14ac:dyDescent="0.25">
      <c r="A415" t="s">
        <v>763</v>
      </c>
      <c r="B415" t="b">
        <f>COUNTIFS(JEDNOTKA!$C$1:$C$290,AllInstitutions!A415)&gt;0</f>
        <v>0</v>
      </c>
      <c r="C415" t="s">
        <v>905</v>
      </c>
      <c r="D415" t="s">
        <v>763</v>
      </c>
    </row>
    <row r="416" spans="1:4" x14ac:dyDescent="0.25">
      <c r="A416" t="s">
        <v>764</v>
      </c>
      <c r="B416" t="b">
        <f>COUNTIFS(JEDNOTKA!$C$1:$C$290,AllInstitutions!A416)&gt;0</f>
        <v>0</v>
      </c>
      <c r="C416" t="s">
        <v>339</v>
      </c>
      <c r="D416" t="s">
        <v>820</v>
      </c>
    </row>
    <row r="417" spans="1:4" x14ac:dyDescent="0.25">
      <c r="A417" t="s">
        <v>765</v>
      </c>
      <c r="B417" t="b">
        <f>COUNTIFS(JEDNOTKA!$C$1:$C$290,AllInstitutions!A417)&gt;0</f>
        <v>0</v>
      </c>
      <c r="C417" t="s">
        <v>491</v>
      </c>
      <c r="D417" t="s">
        <v>904</v>
      </c>
    </row>
    <row r="418" spans="1:4" x14ac:dyDescent="0.25">
      <c r="A418" t="s">
        <v>766</v>
      </c>
      <c r="B418" t="b">
        <f>COUNTIFS(JEDNOTKA!$C$1:$C$290,AllInstitutions!A418)&gt;0</f>
        <v>0</v>
      </c>
      <c r="C418" t="s">
        <v>803</v>
      </c>
      <c r="D418" t="s">
        <v>888</v>
      </c>
    </row>
    <row r="419" spans="1:4" x14ac:dyDescent="0.25">
      <c r="A419" t="s">
        <v>767</v>
      </c>
      <c r="B419" t="b">
        <f>COUNTIFS(JEDNOTKA!$C$1:$C$290,AllInstitutions!A419)&gt;0</f>
        <v>0</v>
      </c>
      <c r="C419" t="s">
        <v>361</v>
      </c>
      <c r="D419" t="s">
        <v>889</v>
      </c>
    </row>
    <row r="420" spans="1:4" x14ac:dyDescent="0.25">
      <c r="A420" t="s">
        <v>768</v>
      </c>
      <c r="B420" t="b">
        <f>COUNTIFS(JEDNOTKA!$C$1:$C$290,AllInstitutions!A420)&gt;0</f>
        <v>0</v>
      </c>
      <c r="C420" t="s">
        <v>356</v>
      </c>
      <c r="D420" t="s">
        <v>890</v>
      </c>
    </row>
    <row r="421" spans="1:4" x14ac:dyDescent="0.25">
      <c r="A421" t="s">
        <v>769</v>
      </c>
      <c r="B421" t="b">
        <f>COUNTIFS(JEDNOTKA!$C$1:$C$290,AllInstitutions!A421)&gt;0</f>
        <v>0</v>
      </c>
      <c r="C421" t="s">
        <v>356</v>
      </c>
      <c r="D421" t="s">
        <v>891</v>
      </c>
    </row>
    <row r="422" spans="1:4" x14ac:dyDescent="0.25">
      <c r="A422" t="s">
        <v>770</v>
      </c>
      <c r="B422" t="b">
        <f>COUNTIFS(JEDNOTKA!$C$1:$C$290,AllInstitutions!A422)&gt;0</f>
        <v>0</v>
      </c>
      <c r="C422" t="s">
        <v>557</v>
      </c>
      <c r="D422" t="s">
        <v>892</v>
      </c>
    </row>
    <row r="423" spans="1:4" x14ac:dyDescent="0.25">
      <c r="A423" t="s">
        <v>771</v>
      </c>
      <c r="B423" t="b">
        <f>COUNTIFS(JEDNOTKA!$C$1:$C$290,AllInstitutions!A423)&gt;0</f>
        <v>0</v>
      </c>
      <c r="C423" t="s">
        <v>905</v>
      </c>
      <c r="D423" t="s">
        <v>771</v>
      </c>
    </row>
    <row r="424" spans="1:4" x14ac:dyDescent="0.25">
      <c r="A424" t="s">
        <v>772</v>
      </c>
      <c r="B424" t="b">
        <f>COUNTIFS(JEDNOTKA!$C$1:$C$290,AllInstitutions!A424)&gt;0</f>
        <v>0</v>
      </c>
      <c r="C424" t="s">
        <v>365</v>
      </c>
      <c r="D424" t="s">
        <v>344</v>
      </c>
    </row>
    <row r="425" spans="1:4" x14ac:dyDescent="0.25">
      <c r="A425" t="s">
        <v>773</v>
      </c>
      <c r="B425" t="b">
        <f>COUNTIFS(JEDNOTKA!$C$1:$C$290,AllInstitutions!A425)&gt;0</f>
        <v>0</v>
      </c>
      <c r="C425" t="s">
        <v>375</v>
      </c>
      <c r="D425" t="s">
        <v>893</v>
      </c>
    </row>
    <row r="426" spans="1:4" x14ac:dyDescent="0.25">
      <c r="A426" t="s">
        <v>774</v>
      </c>
      <c r="B426" t="b">
        <f>COUNTIFS(JEDNOTKA!$C$1:$C$290,AllInstitutions!A426)&gt;0</f>
        <v>0</v>
      </c>
      <c r="C426" t="s">
        <v>361</v>
      </c>
      <c r="D426" t="s">
        <v>894</v>
      </c>
    </row>
    <row r="427" spans="1:4" x14ac:dyDescent="0.25">
      <c r="A427" t="s">
        <v>775</v>
      </c>
      <c r="B427" t="b">
        <f>COUNTIFS(JEDNOTKA!$C$1:$C$290,AllInstitutions!A427)&gt;0</f>
        <v>0</v>
      </c>
      <c r="C427" t="s">
        <v>455</v>
      </c>
      <c r="D427" t="s">
        <v>895</v>
      </c>
    </row>
    <row r="428" spans="1:4" x14ac:dyDescent="0.25">
      <c r="A428" t="s">
        <v>776</v>
      </c>
      <c r="B428" t="b">
        <f>COUNTIFS(JEDNOTKA!$C$1:$C$290,AllInstitutions!A428)&gt;0</f>
        <v>0</v>
      </c>
      <c r="C428" t="s">
        <v>375</v>
      </c>
      <c r="D428" t="s">
        <v>896</v>
      </c>
    </row>
    <row r="429" spans="1:4" x14ac:dyDescent="0.25">
      <c r="A429" t="s">
        <v>777</v>
      </c>
      <c r="B429" t="b">
        <f>COUNTIFS(JEDNOTKA!$C$1:$C$290,AllInstitutions!A429)&gt;0</f>
        <v>0</v>
      </c>
      <c r="C429" t="s">
        <v>337</v>
      </c>
      <c r="D429" t="s">
        <v>897</v>
      </c>
    </row>
    <row r="430" spans="1:4" x14ac:dyDescent="0.25">
      <c r="A430" t="s">
        <v>778</v>
      </c>
      <c r="B430" t="b">
        <f>COUNTIFS(JEDNOTKA!$C$1:$C$290,AllInstitutions!A430)&gt;0</f>
        <v>0</v>
      </c>
      <c r="C430" t="s">
        <v>905</v>
      </c>
      <c r="D430" t="s">
        <v>778</v>
      </c>
    </row>
    <row r="431" spans="1:4" x14ac:dyDescent="0.25">
      <c r="A431" t="s">
        <v>779</v>
      </c>
      <c r="B431" t="b">
        <f>COUNTIFS(JEDNOTKA!$C$1:$C$290,AllInstitutions!A431)&gt;0</f>
        <v>0</v>
      </c>
      <c r="C431" t="s">
        <v>435</v>
      </c>
      <c r="D431" t="s">
        <v>344</v>
      </c>
    </row>
    <row r="432" spans="1:4" x14ac:dyDescent="0.25">
      <c r="A432" t="s">
        <v>780</v>
      </c>
      <c r="B432" t="b">
        <f>COUNTIFS(JEDNOTKA!$C$1:$C$290,AllInstitutions!A432)&gt;0</f>
        <v>0</v>
      </c>
      <c r="C432" t="s">
        <v>435</v>
      </c>
      <c r="D432" t="s">
        <v>898</v>
      </c>
    </row>
    <row r="433" spans="1:4" x14ac:dyDescent="0.25">
      <c r="A433" t="s">
        <v>781</v>
      </c>
      <c r="B433" t="b">
        <f>COUNTIFS(JEDNOTKA!$C$1:$C$290,AllInstitutions!A433)&gt;0</f>
        <v>0</v>
      </c>
      <c r="C433" t="s">
        <v>840</v>
      </c>
      <c r="D433" t="s">
        <v>899</v>
      </c>
    </row>
  </sheetData>
  <autoFilter ref="A1:D4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41" sqref="A41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316</v>
      </c>
    </row>
    <row r="2" spans="1:2" x14ac:dyDescent="0.25">
      <c r="A2" s="1" t="s">
        <v>317</v>
      </c>
      <c r="B2" s="11" t="s">
        <v>622</v>
      </c>
    </row>
    <row r="3" spans="1:2" x14ac:dyDescent="0.25">
      <c r="A3" s="1" t="s">
        <v>335</v>
      </c>
      <c r="B3" s="11" t="s">
        <v>623</v>
      </c>
    </row>
    <row r="4" spans="1:2" x14ac:dyDescent="0.25">
      <c r="A4" s="1" t="s">
        <v>337</v>
      </c>
      <c r="B4" s="11" t="s">
        <v>601</v>
      </c>
    </row>
    <row r="5" spans="1:2" x14ac:dyDescent="0.25">
      <c r="A5" s="1" t="s">
        <v>339</v>
      </c>
      <c r="B5" s="11" t="s">
        <v>602</v>
      </c>
    </row>
    <row r="6" spans="1:2" x14ac:dyDescent="0.25">
      <c r="A6" s="1" t="s">
        <v>342</v>
      </c>
      <c r="B6" s="11" t="s">
        <v>598</v>
      </c>
    </row>
    <row r="7" spans="1:2" x14ac:dyDescent="0.25">
      <c r="A7" s="1" t="s">
        <v>348</v>
      </c>
      <c r="B7" s="11" t="s">
        <v>603</v>
      </c>
    </row>
    <row r="8" spans="1:2" x14ac:dyDescent="0.25">
      <c r="A8" s="1" t="s">
        <v>353</v>
      </c>
      <c r="B8" s="11" t="s">
        <v>624</v>
      </c>
    </row>
    <row r="9" spans="1:2" x14ac:dyDescent="0.25">
      <c r="A9" s="1" t="s">
        <v>356</v>
      </c>
      <c r="B9" s="11" t="s">
        <v>599</v>
      </c>
    </row>
    <row r="10" spans="1:2" x14ac:dyDescent="0.25">
      <c r="A10" s="1" t="s">
        <v>358</v>
      </c>
      <c r="B10" s="11" t="s">
        <v>604</v>
      </c>
    </row>
    <row r="11" spans="1:2" x14ac:dyDescent="0.25">
      <c r="A11" s="1" t="s">
        <v>585</v>
      </c>
      <c r="B11" s="11" t="s">
        <v>600</v>
      </c>
    </row>
    <row r="12" spans="1:2" x14ac:dyDescent="0.25">
      <c r="A12" s="1" t="s">
        <v>361</v>
      </c>
      <c r="B12" s="11" t="s">
        <v>605</v>
      </c>
    </row>
    <row r="13" spans="1:2" x14ac:dyDescent="0.25">
      <c r="A13" s="1" t="s">
        <v>363</v>
      </c>
      <c r="B13" s="11" t="s">
        <v>606</v>
      </c>
    </row>
    <row r="14" spans="1:2" x14ac:dyDescent="0.25">
      <c r="A14" s="1" t="s">
        <v>365</v>
      </c>
      <c r="B14" s="11" t="s">
        <v>607</v>
      </c>
    </row>
    <row r="15" spans="1:2" x14ac:dyDescent="0.25">
      <c r="A15" s="1" t="s">
        <v>375</v>
      </c>
      <c r="B15" s="11" t="s">
        <v>608</v>
      </c>
    </row>
    <row r="16" spans="1:2" x14ac:dyDescent="0.25">
      <c r="A16" s="1" t="s">
        <v>380</v>
      </c>
      <c r="B16" s="11" t="s">
        <v>609</v>
      </c>
    </row>
    <row r="17" spans="1:2" x14ac:dyDescent="0.25">
      <c r="A17" s="1" t="s">
        <v>383</v>
      </c>
      <c r="B17" s="11" t="s">
        <v>610</v>
      </c>
    </row>
    <row r="18" spans="1:2" x14ac:dyDescent="0.25">
      <c r="A18" s="1" t="s">
        <v>387</v>
      </c>
      <c r="B18" s="11" t="s">
        <v>611</v>
      </c>
    </row>
    <row r="19" spans="1:2" x14ac:dyDescent="0.25">
      <c r="A19" s="1" t="s">
        <v>391</v>
      </c>
      <c r="B19" s="11" t="s">
        <v>392</v>
      </c>
    </row>
    <row r="20" spans="1:2" x14ac:dyDescent="0.25">
      <c r="A20" s="1" t="s">
        <v>400</v>
      </c>
      <c r="B20" s="11" t="s">
        <v>612</v>
      </c>
    </row>
    <row r="21" spans="1:2" x14ac:dyDescent="0.25">
      <c r="A21" s="1" t="s">
        <v>409</v>
      </c>
      <c r="B21" s="11" t="s">
        <v>625</v>
      </c>
    </row>
    <row r="22" spans="1:2" x14ac:dyDescent="0.25">
      <c r="A22" s="1" t="s">
        <v>425</v>
      </c>
      <c r="B22" s="11" t="s">
        <v>613</v>
      </c>
    </row>
    <row r="23" spans="1:2" x14ac:dyDescent="0.25">
      <c r="A23" s="1" t="s">
        <v>428</v>
      </c>
      <c r="B23" s="11" t="s">
        <v>614</v>
      </c>
    </row>
    <row r="24" spans="1:2" x14ac:dyDescent="0.25">
      <c r="A24" s="1" t="s">
        <v>431</v>
      </c>
      <c r="B24" s="11" t="s">
        <v>615</v>
      </c>
    </row>
    <row r="25" spans="1:2" x14ac:dyDescent="0.25">
      <c r="A25" s="1" t="s">
        <v>432</v>
      </c>
      <c r="B25" s="11" t="s">
        <v>616</v>
      </c>
    </row>
    <row r="26" spans="1:2" x14ac:dyDescent="0.25">
      <c r="A26" s="1" t="s">
        <v>435</v>
      </c>
      <c r="B26" s="11" t="s">
        <v>617</v>
      </c>
    </row>
    <row r="27" spans="1:2" x14ac:dyDescent="0.25">
      <c r="A27" s="1" t="s">
        <v>436</v>
      </c>
      <c r="B27" s="11" t="s">
        <v>618</v>
      </c>
    </row>
    <row r="28" spans="1:2" x14ac:dyDescent="0.25">
      <c r="A28" s="1" t="s">
        <v>440</v>
      </c>
      <c r="B28" s="11" t="s">
        <v>626</v>
      </c>
    </row>
    <row r="29" spans="1:2" x14ac:dyDescent="0.25">
      <c r="A29" s="1" t="s">
        <v>455</v>
      </c>
      <c r="B29" s="11" t="s">
        <v>627</v>
      </c>
    </row>
    <row r="30" spans="1:2" x14ac:dyDescent="0.25">
      <c r="A30" s="1" t="s">
        <v>491</v>
      </c>
      <c r="B30" s="11" t="s">
        <v>628</v>
      </c>
    </row>
    <row r="31" spans="1:2" x14ac:dyDescent="0.25">
      <c r="A31" s="1" t="s">
        <v>537</v>
      </c>
      <c r="B31" s="11" t="s">
        <v>619</v>
      </c>
    </row>
    <row r="32" spans="1:2" x14ac:dyDescent="0.25">
      <c r="A32" s="1" t="s">
        <v>545</v>
      </c>
      <c r="B32" s="11" t="s">
        <v>620</v>
      </c>
    </row>
    <row r="33" spans="1:2" x14ac:dyDescent="0.25">
      <c r="A33" s="1" t="s">
        <v>557</v>
      </c>
      <c r="B33" s="11" t="s">
        <v>558</v>
      </c>
    </row>
    <row r="34" spans="1:2" x14ac:dyDescent="0.25">
      <c r="A34" s="1" t="s">
        <v>566</v>
      </c>
      <c r="B34" s="11" t="s">
        <v>567</v>
      </c>
    </row>
    <row r="35" spans="1:2" x14ac:dyDescent="0.25">
      <c r="A35" s="1" t="s">
        <v>578</v>
      </c>
      <c r="B35" s="11" t="s">
        <v>579</v>
      </c>
    </row>
    <row r="36" spans="1:2" x14ac:dyDescent="0.25">
      <c r="A36" s="21" t="s">
        <v>905</v>
      </c>
      <c r="B36" s="11" t="s">
        <v>906</v>
      </c>
    </row>
    <row r="37" spans="1:2" x14ac:dyDescent="0.25">
      <c r="A37" s="1" t="s">
        <v>787</v>
      </c>
      <c r="B37" s="11" t="s">
        <v>909</v>
      </c>
    </row>
    <row r="38" spans="1:2" x14ac:dyDescent="0.25">
      <c r="A38" s="1" t="s">
        <v>803</v>
      </c>
      <c r="B38" s="11" t="s">
        <v>907</v>
      </c>
    </row>
    <row r="39" spans="1:2" x14ac:dyDescent="0.25">
      <c r="A39" s="1" t="s">
        <v>805</v>
      </c>
      <c r="B39" s="11" t="s">
        <v>806</v>
      </c>
    </row>
    <row r="40" spans="1:2" x14ac:dyDescent="0.25">
      <c r="A40" s="1" t="s">
        <v>807</v>
      </c>
      <c r="B40" s="11" t="s">
        <v>908</v>
      </c>
    </row>
    <row r="41" spans="1:2" x14ac:dyDescent="0.25">
      <c r="A41" s="1" t="s">
        <v>817</v>
      </c>
      <c r="B41" s="11" t="s">
        <v>818</v>
      </c>
    </row>
    <row r="42" spans="1:2" x14ac:dyDescent="0.25">
      <c r="A42" s="1" t="s">
        <v>826</v>
      </c>
      <c r="B42" s="11" t="s">
        <v>827</v>
      </c>
    </row>
    <row r="43" spans="1:2" x14ac:dyDescent="0.25">
      <c r="A43" s="1" t="s">
        <v>831</v>
      </c>
      <c r="B43" s="11" t="s">
        <v>910</v>
      </c>
    </row>
    <row r="44" spans="1:2" x14ac:dyDescent="0.25">
      <c r="A44" s="1" t="s">
        <v>834</v>
      </c>
      <c r="B44" s="11" t="s">
        <v>835</v>
      </c>
    </row>
    <row r="45" spans="1:2" x14ac:dyDescent="0.25">
      <c r="A45" s="1" t="s">
        <v>837</v>
      </c>
      <c r="B45" s="11" t="s">
        <v>911</v>
      </c>
    </row>
    <row r="46" spans="1:2" x14ac:dyDescent="0.25">
      <c r="A46" s="1" t="s">
        <v>840</v>
      </c>
      <c r="B46" s="11" t="s">
        <v>912</v>
      </c>
    </row>
    <row r="47" spans="1:2" x14ac:dyDescent="0.25">
      <c r="A47" s="1" t="s">
        <v>849</v>
      </c>
      <c r="B47" s="11" t="s">
        <v>850</v>
      </c>
    </row>
    <row r="48" spans="1:2" x14ac:dyDescent="0.25">
      <c r="A48" s="1" t="s">
        <v>862</v>
      </c>
      <c r="B48" s="11" t="s">
        <v>913</v>
      </c>
    </row>
    <row r="49" spans="1:2" x14ac:dyDescent="0.25">
      <c r="A49" s="21"/>
      <c r="B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315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VLOOKUP($A3,JEDNOTKA!$C$1:$M$290,10,0)</f>
        <v>0.55263157894736847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VLOOKUP($A4,JEDNOTKA!$C$1:$M$290,10,0)</f>
        <v>0.55882352941176472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VLOOKUP($A5,JEDNOTKA!$C$1:$M$290,10,0)</f>
        <v>0.6097560975609756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VLOOKUP($A6,JEDNOTKA!$C$1:$M$290,10,0)</f>
        <v>0.169811320754717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VLOOKUP($A7,JEDNOTKA!$C$1:$M$290,10,0)</f>
        <v>0.3902439024390244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VLOOKUP($A8,JEDNOTKA!$C$1:$M$290,10,0)</f>
        <v>0.63636363636363635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VLOOKUP($A9,JEDNOTKA!$C$1:$M$290,10,0)</f>
        <v>0.6097560975609756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VLOOKUP($A10,JEDNOTKA!$C$1:$M$290,10,0)</f>
        <v>0.72413793103448276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VLOOKUP($A11,JEDNOTKA!$C$1:$M$290,10,0)</f>
        <v>0.42857142857142849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VLOOKUP($A12,JEDNOTKA!$C$1:$M$290,10,0)</f>
        <v>0.1176470588235294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VLOOKUP($A13,JEDNOTKA!$C$1:$M$290,10,0)</f>
        <v>0.16666666666666671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VLOOKUP($A14,JEDNOTKA!$C$1:$M$290,10,0)</f>
        <v>0.70588235294117652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VLOOKUP($A15,JEDNOTKA!$C$1:$M$290,10,0)</f>
        <v>0.1206896551724138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VLOOKUP($A16,JEDNOTKA!$C$1:$M$290,10,0)</f>
        <v>0.5625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VLOOKUP($A17,JEDNOTKA!$C$1:$M$290,10,0)</f>
        <v>0.21758241758241759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VLOOKUP($A18,JEDNOTKA!$C$1:$M$290,10,0)</f>
        <v>0.24516129032258061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VLOOKUP($A19,JEDNOTKA!$C$1:$M$290,10,0)</f>
        <v>0.77486910994764402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VLOOKUP($A20,JEDNOTKA!$C$1:$M$290,10,0)</f>
        <v>0.22142857142857139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VLOOKUP($A21,JEDNOTKA!$C$1:$M$290,10,0)</f>
        <v>0.34691195795006569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VLOOKUP($A22,JEDNOTKA!$C$1:$M$290,10,0)</f>
        <v>0.44050632911392412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VLOOKUP($A23,JEDNOTKA!$C$1:$M$290,10,0)</f>
        <v>0.58895705521472397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VLOOKUP($A24,JEDNOTKA!$C$1:$M$290,10,0)</f>
        <v>0.39001848428835489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VLOOKUP($A25,JEDNOTKA!$C$1:$M$290,10,0)</f>
        <v>6.6666666666666666E-2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VLOOKUP($A26,JEDNOTKA!$C$1:$M$290,10,0)</f>
        <v>0.2055137844611529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VLOOKUP($A27,JEDNOTKA!$C$1:$M$290,10,0)</f>
        <v>9.8265895953757232E-2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VLOOKUP($A28,JEDNOTKA!$C$1:$M$290,10,0)</f>
        <v>0.4064327485380117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VLOOKUP($A29,JEDNOTKA!$C$1:$M$290,10,0)</f>
        <v>9.3360995850622408E-2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VLOOKUP($A30,JEDNOTKA!$C$1:$M$290,10,0)</f>
        <v>0.31398963730569951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VLOOKUP($A33,JEDNOTKA!$C$1:$M$290,10,0)</f>
        <v>0.1702127659574468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VLOOKUP($A34,JEDNOTKA!$C$1:$M$290,10,0)</f>
        <v>0.1333333333333333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VLOOKUP($A35,JEDNOTKA!$C$1:$M$290,10,0)</f>
        <v>0.42105263157894729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VLOOKUP($A36,JEDNOTKA!$C$1:$M$290,10,0)</f>
        <v>0.15384615384615391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VLOOKUP($A37,JEDNOTKA!$C$1:$M$290,10,0)</f>
        <v>0.27272727272727271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VLOOKUP($A38,JEDNOTKA!$C$1:$M$290,10,0)</f>
        <v>0.23529411764705879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VLOOKUP($A39,JEDNOTKA!$C$1:$M$290,10,0)</f>
        <v>8.6956521739130432E-2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VLOOKUP($A40,JEDNOTKA!$C$1:$M$290,10,0)</f>
        <v>0.13157894736842099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VLOOKUP($A41,JEDNOTKA!$C$1:$M$290,10,0)</f>
        <v>0.32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VLOOKUP($A42,JEDNOTKA!$C$1:$M$290,10,0)</f>
        <v>0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VLOOKUP($A43,JEDNOTKA!$C$1:$M$290,10,0)</f>
        <v>0.4375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VLOOKUP($A44,JEDNOTKA!$C$1:$M$290,10,0)</f>
        <v>0.53846153846153844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VLOOKUP($A45,JEDNOTKA!$C$1:$M$290,10,0)</f>
        <v>2.0100502512562811E-2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VLOOKUP($A46,JEDNOTKA!$C$1:$M$290,10,0)</f>
        <v>5.8823529411764712E-2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VLOOKUP($A47,JEDNOTKA!$C$1:$M$290,10,0)</f>
        <v>3.7499999999999999E-2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VLOOKUP($A48,JEDNOTKA!$C$1:$M$290,10,0)</f>
        <v>0.1705426356589147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VLOOKUP($A49,JEDNOTKA!$C$1:$M$290,10,0)</f>
        <v>0.14375655823714589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VLOOKUP($A50,JEDNOTKA!$C$1:$M$290,10,0)</f>
        <v>7.2261072261072257E-2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VLOOKUP($A51,JEDNOTKA!$C$1:$M$290,10,0)</f>
        <v>0.2098765432098765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VLOOKUP($A52,JEDNOTKA!$C$1:$M$290,10,0)</f>
        <v>0.53246753246753242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VLOOKUP($A53,JEDNOTKA!$C$1:$M$290,10,0)</f>
        <v>4.3321299638989168E-2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VLOOKUP($A54,JEDNOTKA!$C$1:$M$290,10,0)</f>
        <v>0.17692307692307691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VLOOKUP($A55,JEDNOTKA!$C$1:$M$290,10,0)</f>
        <v>0.125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VLOOKUP($A56,JEDNOTKA!$C$1:$M$290,10,0)</f>
        <v>0.47096774193548391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VLOOKUP($A57,JEDNOTKA!$C$1:$M$290,10,0)</f>
        <v>0.11234177215189869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VLOOKUP($A58,JEDNOTKA!$C$1:$M$290,10,0)</f>
        <v>9.8318240620957315E-2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VLOOKUP($A59,JEDNOTKA!$C$1:$M$290,10,0)</f>
        <v>0.17084639498432599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VLOOKUP($A60,JEDNOTKA!$C$1:$M$290,10,0)</f>
        <v>0.33707865168539319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VLOOKUP($A61,JEDNOTKA!$C$1:$M$290,10,0)</f>
        <v>0.14516129032258071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VLOOKUP($A62,JEDNOTKA!$C$1:$M$290,10,0)</f>
        <v>0.2350299401197605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VLOOKUP($A63,JEDNOTKA!$C$1:$M$290,10,0)</f>
        <v>0.44173441734417351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VLOOKUP($A64,JEDNOTKA!$C$1:$M$290,10,0)</f>
        <v>0.22246696035242289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VLOOKUP($A65,JEDNOTKA!$C$1:$M$290,10,0)</f>
        <v>0.14803625377643501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VLOOKUP($A66,JEDNOTKA!$C$1:$M$290,10,0)</f>
        <v>9.7435897435897437E-2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VLOOKUP($A67,JEDNOTKA!$C$1:$M$290,10,0)</f>
        <v>0.30136986301369861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VLOOKUP($A68,JEDNOTKA!$C$1:$M$290,10,0)</f>
        <v>0.2250922509225092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VLOOKUP($A69,JEDNOTKA!$C$1:$M$290,10,0)</f>
        <v>0.35542168674698787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VLOOKUP($A70,JEDNOTKA!$C$1:$M$290,10,0)</f>
        <v>0.32084309133489458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VLOOKUP($A71,JEDNOTKA!$C$1:$M$290,10,0)</f>
        <v>0.28205128205128199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VLOOKUP($A72,JEDNOTKA!$C$1:$M$290,10,0)</f>
        <v>0.49696969696969701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VLOOKUP($A73,JEDNOTKA!$C$1:$M$290,10,0)</f>
        <v>0.48684210526315791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VLOOKUP($A74,JEDNOTKA!$C$1:$M$290,10,0)</f>
        <v>0.23529411764705879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VLOOKUP($A75,JEDNOTKA!$C$1:$M$290,10,0)</f>
        <v>0.1463963963963964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VLOOKUP($A76,JEDNOTKA!$C$1:$M$290,10,0)</f>
        <v>0.22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VLOOKUP($A77,JEDNOTKA!$C$1:$M$290,10,0)</f>
        <v>0.22916666666666671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VLOOKUP($A78,JEDNOTKA!$C$1:$M$290,10,0)</f>
        <v>0.76543209876543206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VLOOKUP($A79,JEDNOTKA!$C$1:$M$290,10,0)</f>
        <v>0.4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VLOOKUP($A80,JEDNOTKA!$C$1:$M$290,10,0)</f>
        <v>0.31578947368421051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VLOOKUP($A81,JEDNOTKA!$C$1:$M$290,10,0)</f>
        <v>0.36585365853658541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VLOOKUP($A82,JEDNOTKA!$C$1:$M$290,10,0)</f>
        <v>0.3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VLOOKUP($A83,JEDNOTKA!$C$1:$M$290,10,0)</f>
        <v>0.46153846153846162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VLOOKUP($A86,JEDNOTKA!$C$1:$M$290,10,0)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VLOOKUP($A87,JEDNOTKA!$C$1:$M$290,10,0)</f>
        <v>1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VLOOKUP($A88,JEDNOTKA!$C$1:$M$290,10,0)</f>
        <v>0.91304347826086951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VLOOKUP($A89,JEDNOTKA!$C$1:$M$290,10,0)</f>
        <v>0.66666666666666663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VLOOKUP($A90,JEDNOTKA!$C$1:$M$290,10,0)</f>
        <v>1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VLOOKUP($A91,JEDNOTKA!$C$1:$M$290,10,0)</f>
        <v>0.83333333333333337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VLOOKUP($A92,JEDNOTKA!$C$1:$M$290,10,0)</f>
        <v>0.83524904214559392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VLOOKUP($A93,JEDNOTKA!$C$1:$M$290,10,0)</f>
        <v>0.58450704225352113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VLOOKUP($A94,JEDNOTKA!$C$1:$M$290,10,0)</f>
        <v>0.76744186046511631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VLOOKUP($A95,JEDNOTKA!$C$1:$M$290,10,0)</f>
        <v>0.9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VLOOKUP($A96,JEDNOTKA!$C$1:$M$290,10,0)</f>
        <v>0.94545454545454544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VLOOKUP($A97,JEDNOTKA!$C$1:$M$290,10,0)</f>
        <v>0.81666666666666665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VLOOKUP($A98,JEDNOTKA!$C$1:$M$290,10,0)</f>
        <v>0.95238095238095233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VLOOKUP($A99,JEDNOTKA!$C$1:$M$290,10,0)</f>
        <v>0.25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VLOOKUP($A100,JEDNOTKA!$C$1:$M$290,10,0)</f>
        <v>0.10526315789473679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VLOOKUP($A101,JEDNOTKA!$C$1:$M$290,10,0)</f>
        <v>0.42105263157894729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VLOOKUP($A102,JEDNOTKA!$C$1:$M$290,10,0)</f>
        <v>0.3235294117647059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VLOOKUP($A103,JEDNOTKA!$C$1:$M$290,10,0)</f>
        <v>0.58333333333333337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VLOOKUP($A104,JEDNOTKA!$C$1:$M$290,10,0)</f>
        <v>0.61224489795918369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VLOOKUP($A105,JEDNOTKA!$C$1:$M$290,10,0)</f>
        <v>0.6198347107438017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VLOOKUP($A106,JEDNOTKA!$C$1:$M$290,10,0)</f>
        <v>0.76923076923076927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VLOOKUP($A107,JEDNOTKA!$C$1:$M$290,10,0)</f>
        <v>0.98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VLOOKUP($A108,JEDNOTKA!$C$1:$M$290,10,0)</f>
        <v>0.72463768115942029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VLOOKUP($A109,JEDNOTKA!$C$1:$M$290,10,0)</f>
        <v>0.1764705882352941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VLOOKUP($A110,JEDNOTKA!$C$1:$M$290,10,0)</f>
        <v>0.46242774566473988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VLOOKUP($A111,JEDNOTKA!$C$1:$M$290,10,0)</f>
        <v>0.65100671140939592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VLOOKUP($A112,JEDNOTKA!$C$1:$M$290,10,0)</f>
        <v>0.6216216216216216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VLOOKUP($A113,JEDNOTKA!$C$1:$M$290,10,0)</f>
        <v>0.71610169491525422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VLOOKUP($A114,JEDNOTKA!$C$1:$M$290,10,0)</f>
        <v>0.62251655629139069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VLOOKUP($A115,JEDNOTKA!$C$1:$M$290,10,0)</f>
        <v>0.62264150943396224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VLOOKUP($A116,JEDNOTKA!$C$1:$M$290,10,0)</f>
        <v>0.72727272727272729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VLOOKUP($A117,JEDNOTKA!$C$1:$M$290,10,0)</f>
        <v>0.73913043478260865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VLOOKUP($A118,JEDNOTKA!$C$1:$M$290,10,0)</f>
        <v>0.81818181818181823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VLOOKUP($A121,JEDNOTKA!$C$1:$M$290,10,0)</f>
        <v>0.71875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VLOOKUP($A122,JEDNOTKA!$C$1:$M$290,10,0)</f>
        <v>0.40625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VLOOKUP($A123,JEDNOTKA!$C$1:$M$290,10,0)</f>
        <v>0.37073170731707322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VLOOKUP($A124,JEDNOTKA!$C$1:$M$290,10,0)</f>
        <v>0.58769230769230774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VLOOKUP($A125,JEDNOTKA!$C$1:$M$290,10,0)</f>
        <v>0.33244680851063829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VLOOKUP($A126,JEDNOTKA!$C$1:$M$290,10,0)</f>
        <v>0.3988657844990548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VLOOKUP($A127,JEDNOTKA!$C$1:$M$290,10,0)</f>
        <v>0.47633872976338731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VLOOKUP($A128,JEDNOTKA!$C$1:$M$290,10,0)</f>
        <v>0.50137236962488563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VLOOKUP($A129,JEDNOTKA!$C$1:$M$290,10,0)</f>
        <v>0.44757241942064457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VLOOKUP($A130,JEDNOTKA!$C$1:$M$290,10,0)</f>
        <v>0.51468531468531464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VLOOKUP($A131,JEDNOTKA!$C$1:$M$290,10,0)</f>
        <v>0.51037344398340245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VLOOKUP($A132,JEDNOTKA!$C$1:$M$290,10,0)</f>
        <v>0.51602564102564108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VLOOKUP($A133,JEDNOTKA!$C$1:$M$290,10,0)</f>
        <v>0.39217652958876631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VLOOKUP($A134,JEDNOTKA!$C$1:$M$290,10,0)</f>
        <v>0.31924882629107981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VLOOKUP($A135,JEDNOTKA!$C$1:$M$290,10,0)</f>
        <v>0.26860841423948217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VLOOKUP($A136,JEDNOTKA!$C$1:$M$290,10,0)</f>
        <v>0.50877192982456143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VLOOKUP($A137,JEDNOTKA!$C$1:$M$290,10,0)</f>
        <v>0.47653429602888092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VLOOKUP($A138,JEDNOTKA!$C$1:$M$290,10,0)</f>
        <v>0.44245524296675193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VLOOKUP($A139,JEDNOTKA!$C$1:$M$290,10,0)</f>
        <v>0.43661971830985907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VLOOKUP($A140,JEDNOTKA!$C$1:$M$290,10,0)</f>
        <v>0.67307692307692313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VLOOKUP($A141,JEDNOTKA!$C$1:$M$290,10,0)</f>
        <v>0.32451923076923078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VLOOKUP($A142,JEDNOTKA!$C$1:$M$290,10,0)</f>
        <v>0.59493670886075944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VLOOKUP($A143,JEDNOTKA!$C$1:$M$290,10,0)</f>
        <v>0.49514563106796122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VLOOKUP($A144,JEDNOTKA!$C$1:$M$290,10,0)</f>
        <v>0.1776859504132231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VLOOKUP($A145,JEDNOTKA!$C$1:$M$290,10,0)</f>
        <v>7.2681704260651625E-2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VLOOKUP($A146,JEDNOTKA!$C$1:$M$290,10,0)</f>
        <v>0.37692307692307692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VLOOKUP($A147,JEDNOTKA!$C$1:$M$290,10,0)</f>
        <v>0.40565577766942962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VLOOKUP($A148,JEDNOTKA!$C$1:$M$290,10,0)</f>
        <v>0.48475452196382429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VLOOKUP($A149,JEDNOTKA!$C$1:$M$290,10,0)</f>
        <v>0.46173800259403369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VLOOKUP($A150,JEDNOTKA!$C$1:$M$290,10,0)</f>
        <v>0.37084548104956272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VLOOKUP($A151,JEDNOTKA!$C$1:$M$290,10,0)</f>
        <v>0.51356907894736847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VLOOKUP($A152,JEDNOTKA!$C$1:$M$290,10,0)</f>
        <v>0.38121546961325969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VLOOKUP($A153,JEDNOTKA!$C$1:$M$290,10,0)</f>
        <v>0.54391891891891897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VLOOKUP($A154,JEDNOTKA!$C$1:$M$290,10,0)</f>
        <v>0.40054995417048578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VLOOKUP($A155,JEDNOTKA!$C$1:$M$290,10,0)</f>
        <v>0.35119047619047622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VLOOKUP($A156,JEDNOTKA!$C$1:$M$290,10,0)</f>
        <v>0.63314711359404097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VLOOKUP($A157,JEDNOTKA!$C$1:$M$290,10,0)</f>
        <v>0.13583441138421731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VLOOKUP($A158,JEDNOTKA!$C$1:$M$290,10,0)</f>
        <v>0.64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VLOOKUP($A159,JEDNOTKA!$C$1:$M$290,10,0)</f>
        <v>0.1020408163265306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VLOOKUP($A160,JEDNOTKA!$C$1:$M$290,10,0)</f>
        <v>0.5449438202247191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VLOOKUP($A161,JEDNOTKA!$C$1:$M$290,10,0)</f>
        <v>0.63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VLOOKUP($A164,JEDNOTKA!$C$1:$M$290,10,0)</f>
        <v>0.91666666666666663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VLOOKUP($A165,JEDNOTKA!$C$1:$M$290,10,0)</f>
        <v>0.41254752851711018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VLOOKUP($A166,JEDNOTKA!$C$1:$M$290,10,0)</f>
        <v>0.2167832167832168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VLOOKUP($A167,JEDNOTKA!$C$1:$M$290,10,0)</f>
        <v>9.5238095238095233E-2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VLOOKUP($A168,JEDNOTKA!$C$1:$M$290,10,0)</f>
        <v>3.6363636363636362E-2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VLOOKUP($A169,JEDNOTKA!$C$1:$M$290,10,0)</f>
        <v>0.26213592233009708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VLOOKUP($A170,JEDNOTKA!$C$1:$M$290,10,0)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VLOOKUP($A171,JEDNOTKA!$C$1:$M$290,10,0)</f>
        <v>8.0000000000000002E-3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VLOOKUP($A172,JEDNOTKA!$C$1:$M$290,10,0)</f>
        <v>0.46666666666666667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VLOOKUP($A173,JEDNOTKA!$C$1:$M$290,10,0)</f>
        <v>0.41379310344827591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VLOOKUP($A174,JEDNOTKA!$C$1:$M$290,10,0)</f>
        <v>4.5454545454545463E-2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VLOOKUP($A175,JEDNOTKA!$C$1:$M$290,10,0)</f>
        <v>0.1384615384615385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VLOOKUP($A176,JEDNOTKA!$C$1:$M$290,10,0)</f>
        <v>0.67924528301886788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VLOOKUP($A177,JEDNOTKA!$C$1:$M$290,10,0)</f>
        <v>0.15384615384615391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VLOOKUP($A178,JEDNOTKA!$C$1:$M$290,10,0)</f>
        <v>0.26315789473684209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VLOOKUP($A179,JEDNOTKA!$C$1:$M$290,10,0)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VLOOKUP($A180,JEDNOTKA!$C$1:$M$290,10,0)</f>
        <v>6.1928934010152287E-2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VLOOKUP($A181,JEDNOTKA!$C$1:$M$290,10,0)</f>
        <v>2.720677146311971E-2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VLOOKUP($A182,JEDNOTKA!$C$1:$M$290,10,0)</f>
        <v>4.6554934823091247E-2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VLOOKUP($A183,JEDNOTKA!$C$1:$M$290,10,0)</f>
        <v>0.1056105610561056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VLOOKUP($A184,JEDNOTKA!$C$1:$M$290,10,0)</f>
        <v>7.2332730560578659E-3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VLOOKUP($A185,JEDNOTKA!$C$1:$M$290,10,0)</f>
        <v>5.6426332288401257E-2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VLOOKUP($A186,JEDNOTKA!$C$1:$M$290,10,0)</f>
        <v>2.475247524752475E-2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VLOOKUP($A187,JEDNOTKA!$C$1:$M$290,10,0)</f>
        <v>0.11155378486055779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VLOOKUP($A188,JEDNOTKA!$C$1:$M$290,10,0)</f>
        <v>0.13832853025936601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VLOOKUP($A189,JEDNOTKA!$C$1:$M$290,10,0)</f>
        <v>3.7422037422037417E-2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VLOOKUP($A190,JEDNOTKA!$C$1:$M$290,10,0)</f>
        <v>1.055900621118012E-2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VLOOKUP($A191,JEDNOTKA!$C$1:$M$290,10,0)</f>
        <v>4.1666666666666657E-2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VLOOKUP($A192,JEDNOTKA!$C$1:$M$290,10,0)</f>
        <v>3.3369214208826693E-2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VLOOKUP($A193,JEDNOTKA!$C$1:$M$290,10,0)</f>
        <v>6.5727699530516437E-2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VLOOKUP($A194,JEDNOTKA!$C$1:$M$290,10,0)</f>
        <v>4.2979942693409739E-2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VLOOKUP($A195,JEDNOTKA!$C$1:$M$290,10,0)</f>
        <v>4.189944134078212E-2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VLOOKUP($A196,JEDNOTKA!$C$1:$M$290,10,0)</f>
        <v>0.1128526645768025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VLOOKUP($A197,JEDNOTKA!$C$1:$M$290,10,0)</f>
        <v>3.9215686274509803E-2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VLOOKUP($A198,JEDNOTKA!$C$1:$M$290,10,0)</f>
        <v>1.8749999999999999E-2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VLOOKUP($A199,JEDNOTKA!$C$1:$M$290,10,0)</f>
        <v>0.2005899705014749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VLOOKUP($A200,JEDNOTKA!$C$1:$M$290,10,0)</f>
        <v>0.22123893805309741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VLOOKUP($A201,JEDNOTKA!$C$1:$M$290,10,0)</f>
        <v>5.2966101694915252E-2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VLOOKUP($A202,JEDNOTKA!$C$1:$M$290,10,0)</f>
        <v>0.28078817733990152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VLOOKUP($A203,JEDNOTKA!$C$1:$M$290,10,0)</f>
        <v>5.4263565891472867E-2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VLOOKUP($A204,JEDNOTKA!$C$1:$M$290,10,0)</f>
        <v>3.9920159680638723E-2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VLOOKUP($A205,JEDNOTKA!$C$1:$M$290,10,0)</f>
        <v>1.282051282051282E-2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VLOOKUP($A206,JEDNOTKA!$C$1:$M$290,10,0)</f>
        <v>1.4742014742014741E-2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VLOOKUP($A207,JEDNOTKA!$C$1:$M$290,10,0)</f>
        <v>0.26104417670682728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VLOOKUP($A208,JEDNOTKA!$C$1:$M$290,10,0)</f>
        <v>3.3980582524271843E-2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VLOOKUP($A209,JEDNOTKA!$C$1:$M$290,10,0)</f>
        <v>5.5248618784530378E-2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VLOOKUP($A210,JEDNOTKA!$C$1:$M$290,10,0)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VLOOKUP($A211,JEDNOTKA!$C$1:$M$290,10,0)</f>
        <v>5.2631578947368418E-2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VLOOKUP($A212,JEDNOTKA!$C$1:$M$290,10,0)</f>
        <v>1.537489469250211E-2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VLOOKUP($A213,JEDNOTKA!$C$1:$M$290,10,0)</f>
        <v>5.0932568149210912E-2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VLOOKUP($A214,JEDNOTKA!$C$1:$M$290,10,0)</f>
        <v>0.1036036036036036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VLOOKUP($A215,JEDNOTKA!$C$1:$M$290,10,0)</f>
        <v>0.1142857142857143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VLOOKUP($A216,JEDNOTKA!$C$1:$M$290,10,0)</f>
        <v>0.1160714285714286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VLOOKUP($A217,JEDNOTKA!$C$1:$M$290,10,0)</f>
        <v>0.15403422982885079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VLOOKUP($A218,JEDNOTKA!$C$1:$M$290,10,0)</f>
        <v>0.1687370600414079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VLOOKUP($A219,JEDNOTKA!$C$1:$M$290,10,0)</f>
        <v>0.30043859649122812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VLOOKUP($A220,JEDNOTKA!$C$1:$M$290,10,0)</f>
        <v>5.3030303030303032E-2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VLOOKUP($A221,JEDNOTKA!$C$1:$M$290,10,0)</f>
        <v>0.1254901960784314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VLOOKUP($A222,JEDNOTKA!$C$1:$M$290,10,0)</f>
        <v>6.2670299727520432E-2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VLOOKUP($A223,JEDNOTKA!$C$1:$M$290,10,0)</f>
        <v>0.17289719626168221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VLOOKUP($A224,JEDNOTKA!$C$1:$M$290,10,0)</f>
        <v>5.520452278017958E-2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VLOOKUP($A225,JEDNOTKA!$C$1:$M$290,10,0)</f>
        <v>0.10789473684210529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VLOOKUP($A226,JEDNOTKA!$C$1:$M$290,10,0)</f>
        <v>3.4045008655510682E-2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VLOOKUP($A227,JEDNOTKA!$C$1:$M$290,10,0)</f>
        <v>4.418262150220913E-3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VLOOKUP($A228,JEDNOTKA!$C$1:$M$290,10,0)</f>
        <v>2.582159624413146E-2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VLOOKUP($A229,JEDNOTKA!$C$1:$M$290,10,0)</f>
        <v>0.1179635761589404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VLOOKUP($A230,JEDNOTKA!$C$1:$M$290,10,0)</f>
        <v>0.1186161449752883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VLOOKUP($A231,JEDNOTKA!$C$1:$M$290,10,0)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VLOOKUP($A232,JEDNOTKA!$C$1:$M$290,10,0)</f>
        <v>0.48989898989898989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VLOOKUP($A233,JEDNOTKA!$C$1:$M$290,10,0)</f>
        <v>3.7313432835820892E-2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VLOOKUP($A234,JEDNOTKA!$C$1:$M$290,10,0)</f>
        <v>6.0422960725075532E-2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VLOOKUP($A235,JEDNOTKA!$C$1:$M$290,10,0)</f>
        <v>0.12654320987654319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VLOOKUP($A236,JEDNOTKA!$C$1:$M$290,10,0)</f>
        <v>6.8376068376068383E-2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VLOOKUP($A237,JEDNOTKA!$C$1:$M$290,10,0)</f>
        <v>3.4934497816593878E-2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VLOOKUP($A238,JEDNOTKA!$C$1:$M$290,10,0)</f>
        <v>7.2916666666666671E-2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VLOOKUP($A239,JEDNOTKA!$C$1:$M$290,10,0)</f>
        <v>7.6246334310850442E-2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VLOOKUP($A240,JEDNOTKA!$C$1:$M$290,10,0)</f>
        <v>8.4112149532710276E-2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VLOOKUP($A241,JEDNOTKA!$C$1:$M$290,10,0)</f>
        <v>0.15789473684210531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VLOOKUP($A242,JEDNOTKA!$C$1:$M$290,10,0)</f>
        <v>0.32183908045977011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VLOOKUP($A243,JEDNOTKA!$C$1:$M$290,10,0)</f>
        <v>6.4814814814814811E-2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VLOOKUP($A244,JEDNOTKA!$C$1:$M$290,10,0)</f>
        <v>0.26027397260273971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VLOOKUP($A245,JEDNOTKA!$C$1:$M$290,10,0)</f>
        <v>0.12631578947368419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VLOOKUP($A246,JEDNOTKA!$C$1:$M$290,10,0)</f>
        <v>9.8765432098765427E-2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VLOOKUP($A247,JEDNOTKA!$C$1:$M$290,10,0)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VLOOKUP($A248,JEDNOTKA!$C$1:$M$290,10,0)</f>
        <v>7.2727272727272724E-2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VLOOKUP($A251,JEDNOTKA!$C$1:$M$290,10,0)</f>
        <v>6.8181818181818177E-2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VLOOKUP($A252,JEDNOTKA!$C$1:$M$290,10,0)</f>
        <v>0.1176470588235294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VLOOKUP($A253,JEDNOTKA!$C$1:$M$290,10,0)</f>
        <v>0.26829268292682928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VLOOKUP($A254,JEDNOTKA!$C$1:$M$290,10,0)</f>
        <v>0.1875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VLOOKUP($A255,JEDNOTKA!$C$1:$M$290,10,0)</f>
        <v>0.4621212121212121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VLOOKUP($A256,JEDNOTKA!$C$1:$M$290,10,0)</f>
        <v>0.53435114503816794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VLOOKUP($A257,JEDNOTKA!$C$1:$M$290,10,0)</f>
        <v>0.46666666666666667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VLOOKUP($A258,JEDNOTKA!$C$1:$M$290,10,0)</f>
        <v>0.30769230769230771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VLOOKUP($A259,JEDNOTKA!$C$1:$M$290,10,0)</f>
        <v>0.42553191489361702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VLOOKUP($A260,JEDNOTKA!$C$1:$M$290,10,0)</f>
        <v>0.42979942693409739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VLOOKUP($A261,JEDNOTKA!$C$1:$M$290,10,0)</f>
        <v>0.32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VLOOKUP($A262,JEDNOTKA!$C$1:$M$290,10,0)</f>
        <v>0.63157894736842102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VLOOKUP($A263,JEDNOTKA!$C$1:$M$290,10,0)</f>
        <v>0.35655737704918028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VLOOKUP($A264,JEDNOTKA!$C$1:$M$290,10,0)</f>
        <v>0.82178217821782173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VLOOKUP($A265,JEDNOTKA!$C$1:$M$290,10,0)</f>
        <v>0.76247030878859856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VLOOKUP($A266,JEDNOTKA!$C$1:$M$290,10,0)</f>
        <v>0.8875305623471883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VLOOKUP($A267,JEDNOTKA!$C$1:$M$290,10,0)</f>
        <v>0.20472440944881889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VLOOKUP($A268,JEDNOTKA!$C$1:$M$290,10,0)</f>
        <v>0.52447552447552448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VLOOKUP($A269,JEDNOTKA!$C$1:$M$290,10,0)</f>
        <v>0.54285714285714282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VLOOKUP($A270,JEDNOTKA!$C$1:$M$290,10,0)</f>
        <v>0.62376237623762376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VLOOKUP($A271,JEDNOTKA!$C$1:$M$290,10,0)</f>
        <v>0.65254237288135597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VLOOKUP($A272,JEDNOTKA!$C$1:$M$290,10,0)</f>
        <v>0.28865979381443302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VLOOKUP($A273,JEDNOTKA!$C$1:$M$290,10,0)</f>
        <v>0.48979591836734693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VLOOKUP($A274,JEDNOTKA!$C$1:$M$290,10,0)</f>
        <v>0.56666666666666665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VLOOKUP($A275,JEDNOTKA!$C$1:$M$290,10,0)</f>
        <v>0.6097560975609756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VLOOKUP($A276,JEDNOTKA!$C$1:$M$290,10,0)</f>
        <v>0.26829268292682928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VLOOKUP($A277,JEDNOTKA!$C$1:$M$290,10,0)</f>
        <v>0.58333333333333337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VLOOKUP($A278,JEDNOTKA!$C$1:$M$290,10,0)</f>
        <v>0.45634920634920628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VLOOKUP($A279,JEDNOTKA!$C$1:$M$290,10,0)</f>
        <v>0.45859872611464969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VLOOKUP($A280,JEDNOTKA!$C$1:$M$290,10,0)</f>
        <v>0.40458015267175568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VLOOKUP($A281,JEDNOTKA!$C$1:$M$290,10,0)</f>
        <v>0.59558823529411764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VLOOKUP($A282,JEDNOTKA!$C$1:$M$290,10,0)</f>
        <v>0.752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VLOOKUP($A283,JEDNOTKA!$C$1:$M$290,10,0)</f>
        <v>0.31506849315068491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VLOOKUP($A284,JEDNOTKA!$C$1:$M$290,10,0)</f>
        <v>0.38235294117647062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VLOOKUP($A285,JEDNOTKA!$C$1:$M$290,10,0)</f>
        <v>0.72972972972972971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VLOOKUP($A286,JEDNOTKA!$C$1:$M$290,10,0)</f>
        <v>0.46808510638297868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VLOOKUP($A287,JEDNOTKA!$C$1:$M$290,10,0)</f>
        <v>0.33333333333333331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VLOOKUP($A288,JEDNOTKA!$C$1:$M$290,10,0)</f>
        <v>0.75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VLOOKUP($A289,JEDNOTKA!$C$1:$M$290,10,0)</f>
        <v>0.52941176470588236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VLOOKUP($A290,JEDNOTKA!$C$1:$M$290,10,0)</f>
        <v>0.4854368932038835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VLOOKUP($A291,JEDNOTKA!$C$1:$M$290,10,0)</f>
        <v>0.8571428571428571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VLOOKUP($A292,JEDNOTKA!$C$1:$M$290,10,0)</f>
        <v>0.36363636363636359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VLOOKUP($A293,JEDNOTKA!$C$1:$M$290,10,0)</f>
        <v>0.39534883720930231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VLOOKUP($A294,JEDNOTKA!$C$1:$M$290,10,0)</f>
        <v>0.5357142857142857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VLOOKUP($A3,JEDNOTKA!$C$1:$M$290,11,0)</f>
        <v>0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VLOOKUP($A4,JEDNOTKA!$C$1:$M$290,11,0)</f>
        <v>8.8235294117647065E-2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VLOOKUP($A5,JEDNOTKA!$C$1:$M$290,11,0)</f>
        <v>0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VLOOKUP($A6,JEDNOTKA!$C$1:$M$290,11,0)</f>
        <v>0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VLOOKUP($A7,JEDNOTKA!$C$1:$M$290,11,0)</f>
        <v>0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VLOOKUP($A8,JEDNOTKA!$C$1:$M$290,11,0)</f>
        <v>0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VLOOKUP($A9,JEDNOTKA!$C$1:$M$290,11,0)</f>
        <v>2.4390243902439029E-2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VLOOKUP($A10,JEDNOTKA!$C$1:$M$290,11,0)</f>
        <v>0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VLOOKUP($A11,JEDNOTKA!$C$1:$M$290,11,0)</f>
        <v>0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VLOOKUP($A12,JEDNOTKA!$C$1:$M$290,11,0)</f>
        <v>0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VLOOKUP($A13,JEDNOTKA!$C$1:$M$290,11,0)</f>
        <v>0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VLOOKUP($A14,JEDNOTKA!$C$1:$M$290,11,0)</f>
        <v>0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VLOOKUP($A15,JEDNOTKA!$C$1:$M$290,11,0)</f>
        <v>0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VLOOKUP($A16,JEDNOTKA!$C$1:$M$290,11,0)</f>
        <v>0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VLOOKUP($A17,JEDNOTKA!$C$1:$M$290,11,0)</f>
        <v>1.5384615384615391E-2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VLOOKUP($A18,JEDNOTKA!$C$1:$M$290,11,0)</f>
        <v>0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VLOOKUP($A19,JEDNOTKA!$C$1:$M$290,11,0)</f>
        <v>5.235602094240838E-3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VLOOKUP($A20,JEDNOTKA!$C$1:$M$290,11,0)</f>
        <v>0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VLOOKUP($A21,JEDNOTKA!$C$1:$M$290,11,0)</f>
        <v>0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VLOOKUP($A22,JEDNOTKA!$C$1:$M$290,11,0)</f>
        <v>7.848101265822785E-2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VLOOKUP($A23,JEDNOTKA!$C$1:$M$290,11,0)</f>
        <v>4.2944785276073622E-2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VLOOKUP($A24,JEDNOTKA!$C$1:$M$290,11,0)</f>
        <v>2.5878003696857669E-2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VLOOKUP($A25,JEDNOTKA!$C$1:$M$290,11,0)</f>
        <v>0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VLOOKUP($A26,JEDNOTKA!$C$1:$M$290,11,0)</f>
        <v>7.5187969924812026E-3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VLOOKUP($A27,JEDNOTKA!$C$1:$M$290,11,0)</f>
        <v>2.8901734104046239E-2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VLOOKUP($A28,JEDNOTKA!$C$1:$M$290,11,0)</f>
        <v>1.900584795321637E-2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VLOOKUP($A29,JEDNOTKA!$C$1:$M$290,11,0)</f>
        <v>2.6970954356846471E-2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VLOOKUP($A30,JEDNOTKA!$C$1:$M$290,11,0)</f>
        <v>7.2538860103626944E-3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VLOOKUP($A33,JEDNOTKA!$C$1:$M$290,11,0)</f>
        <v>2.1276595744680851E-2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VLOOKUP($A34,JEDNOTKA!$C$1:$M$290,11,0)</f>
        <v>0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VLOOKUP($A35,JEDNOTKA!$C$1:$M$290,11,0)</f>
        <v>0.10526315789473679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VLOOKUP($A36,JEDNOTKA!$C$1:$M$290,11,0)</f>
        <v>2.564102564102564E-2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VLOOKUP($A37,JEDNOTKA!$C$1:$M$290,11,0)</f>
        <v>0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VLOOKUP($A38,JEDNOTKA!$C$1:$M$290,11,0)</f>
        <v>5.8823529411764712E-2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VLOOKUP($A39,JEDNOTKA!$C$1:$M$290,11,0)</f>
        <v>0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VLOOKUP($A40,JEDNOTKA!$C$1:$M$290,11,0)</f>
        <v>2.6315789473684209E-2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VLOOKUP($A41,JEDNOTKA!$C$1:$M$290,11,0)</f>
        <v>0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VLOOKUP($A42,JEDNOTKA!$C$1:$M$290,11,0)</f>
        <v>7.6923076923076927E-2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VLOOKUP($A43,JEDNOTKA!$C$1:$M$290,11,0)</f>
        <v>0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VLOOKUP($A44,JEDNOTKA!$C$1:$M$290,11,0)</f>
        <v>0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VLOOKUP($A45,JEDNOTKA!$C$1:$M$290,11,0)</f>
        <v>1.507537688442211E-2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VLOOKUP($A46,JEDNOTKA!$C$1:$M$290,11,0)</f>
        <v>6.5359477124183009E-3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VLOOKUP($A47,JEDNOTKA!$C$1:$M$290,11,0)</f>
        <v>4.1666666666666666E-3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VLOOKUP($A48,JEDNOTKA!$C$1:$M$290,11,0)</f>
        <v>7.7519379844961239E-3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VLOOKUP($A49,JEDNOTKA!$C$1:$M$290,11,0)</f>
        <v>1.049317943336831E-2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VLOOKUP($A50,JEDNOTKA!$C$1:$M$290,11,0)</f>
        <v>4.662004662004662E-3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VLOOKUP($A51,JEDNOTKA!$C$1:$M$290,11,0)</f>
        <v>2.645502645502645E-2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VLOOKUP($A52,JEDNOTKA!$C$1:$M$290,11,0)</f>
        <v>1.298701298701299E-2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VLOOKUP($A53,JEDNOTKA!$C$1:$M$290,11,0)</f>
        <v>2.166064981949458E-2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VLOOKUP($A54,JEDNOTKA!$C$1:$M$290,11,0)</f>
        <v>1.5384615384615391E-2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VLOOKUP($A55,JEDNOTKA!$C$1:$M$290,11,0)</f>
        <v>0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VLOOKUP($A56,JEDNOTKA!$C$1:$M$290,11,0)</f>
        <v>2.5806451612903229E-2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VLOOKUP($A57,JEDNOTKA!$C$1:$M$290,11,0)</f>
        <v>1.3449367088607601E-2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VLOOKUP($A58,JEDNOTKA!$C$1:$M$290,11,0)</f>
        <v>3.8809831824062092E-2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VLOOKUP($A59,JEDNOTKA!$C$1:$M$290,11,0)</f>
        <v>2.3510971786833861E-2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VLOOKUP($A60,JEDNOTKA!$C$1:$M$290,11,0)</f>
        <v>3.9325842696629212E-2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VLOOKUP($A61,JEDNOTKA!$C$1:$M$290,11,0)</f>
        <v>8.0645161290322578E-3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VLOOKUP($A62,JEDNOTKA!$C$1:$M$290,11,0)</f>
        <v>4.4910179640718561E-3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VLOOKUP($A63,JEDNOTKA!$C$1:$M$290,11,0)</f>
        <v>0.29539295392953929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VLOOKUP($A64,JEDNOTKA!$C$1:$M$290,11,0)</f>
        <v>5.5066079295154183E-2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VLOOKUP($A65,JEDNOTKA!$C$1:$M$290,11,0)</f>
        <v>2.4169184290030211E-2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VLOOKUP($A66,JEDNOTKA!$C$1:$M$290,11,0)</f>
        <v>5.1282051282051282E-3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VLOOKUP($A67,JEDNOTKA!$C$1:$M$290,11,0)</f>
        <v>8.2191780821917804E-2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VLOOKUP($A68,JEDNOTKA!$C$1:$M$290,11,0)</f>
        <v>3.6900369003690037E-2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VLOOKUP($A69,JEDNOTKA!$C$1:$M$290,11,0)</f>
        <v>5.4216867469879519E-2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VLOOKUP($A70,JEDNOTKA!$C$1:$M$290,11,0)</f>
        <v>4.6838407494145202E-2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VLOOKUP($A71,JEDNOTKA!$C$1:$M$290,11,0)</f>
        <v>1.282051282051282E-2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VLOOKUP($A72,JEDNOTKA!$C$1:$M$290,11,0)</f>
        <v>6.0606060606060606E-3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VLOOKUP($A73,JEDNOTKA!$C$1:$M$290,11,0)</f>
        <v>7.8947368421052627E-2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VLOOKUP($A74,JEDNOTKA!$C$1:$M$290,11,0)</f>
        <v>3.6764705882352941E-3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VLOOKUP($A75,JEDNOTKA!$C$1:$M$290,11,0)</f>
        <v>1.8018018018018021E-2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VLOOKUP($A76,JEDNOTKA!$C$1:$M$290,11,0)</f>
        <v>0.24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VLOOKUP($A77,JEDNOTKA!$C$1:$M$290,11,0)</f>
        <v>4.1666666666666657E-2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VLOOKUP($A78,JEDNOTKA!$C$1:$M$290,11,0)</f>
        <v>0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VLOOKUP($A79,JEDNOTKA!$C$1:$M$290,11,0)</f>
        <v>6.6666666666666666E-2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VLOOKUP($A80,JEDNOTKA!$C$1:$M$290,11,0)</f>
        <v>1.0526315789473681E-2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VLOOKUP($A81,JEDNOTKA!$C$1:$M$290,11,0)</f>
        <v>0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VLOOKUP($A82,JEDNOTKA!$C$1:$M$290,11,0)</f>
        <v>0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VLOOKUP($A83,JEDNOTKA!$C$1:$M$290,11,0)</f>
        <v>0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VLOOKUP($A86,JEDNOTKA!$C$1:$M$290,11,0)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VLOOKUP($A87,JEDNOTKA!$C$1:$M$290,11,0)</f>
        <v>0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VLOOKUP($A88,JEDNOTKA!$C$1:$M$290,11,0)</f>
        <v>0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VLOOKUP($A89,JEDNOTKA!$C$1:$M$290,11,0)</f>
        <v>0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VLOOKUP($A90,JEDNOTKA!$C$1:$M$290,11,0)</f>
        <v>0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VLOOKUP($A91,JEDNOTKA!$C$1:$M$290,11,0)</f>
        <v>0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VLOOKUP($A92,JEDNOTKA!$C$1:$M$290,11,0)</f>
        <v>3.831417624521073E-3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VLOOKUP($A93,JEDNOTKA!$C$1:$M$290,11,0)</f>
        <v>0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VLOOKUP($A94,JEDNOTKA!$C$1:$M$290,11,0)</f>
        <v>0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VLOOKUP($A95,JEDNOTKA!$C$1:$M$290,11,0)</f>
        <v>0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VLOOKUP($A96,JEDNOTKA!$C$1:$M$290,11,0)</f>
        <v>0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VLOOKUP($A97,JEDNOTKA!$C$1:$M$290,11,0)</f>
        <v>0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VLOOKUP($A98,JEDNOTKA!$C$1:$M$290,11,0)</f>
        <v>0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VLOOKUP($A99,JEDNOTKA!$C$1:$M$290,11,0)</f>
        <v>0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VLOOKUP($A100,JEDNOTKA!$C$1:$M$290,11,0)</f>
        <v>0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VLOOKUP($A101,JEDNOTKA!$C$1:$M$290,11,0)</f>
        <v>0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VLOOKUP($A102,JEDNOTKA!$C$1:$M$290,11,0)</f>
        <v>0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VLOOKUP($A103,JEDNOTKA!$C$1:$M$290,11,0)</f>
        <v>0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VLOOKUP($A104,JEDNOTKA!$C$1:$M$290,11,0)</f>
        <v>0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VLOOKUP($A105,JEDNOTKA!$C$1:$M$290,11,0)</f>
        <v>6.1983471074380167E-3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VLOOKUP($A106,JEDNOTKA!$C$1:$M$290,11,0)</f>
        <v>0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VLOOKUP($A107,JEDNOTKA!$C$1:$M$290,11,0)</f>
        <v>0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VLOOKUP($A108,JEDNOTKA!$C$1:$M$290,11,0)</f>
        <v>0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VLOOKUP($A109,JEDNOTKA!$C$1:$M$290,11,0)</f>
        <v>0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VLOOKUP($A110,JEDNOTKA!$C$1:$M$290,11,0)</f>
        <v>1.15606936416185E-2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VLOOKUP($A111,JEDNOTKA!$C$1:$M$290,11,0)</f>
        <v>0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VLOOKUP($A112,JEDNOTKA!$C$1:$M$290,11,0)</f>
        <v>0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VLOOKUP($A113,JEDNOTKA!$C$1:$M$290,11,0)</f>
        <v>0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VLOOKUP($A114,JEDNOTKA!$C$1:$M$290,11,0)</f>
        <v>3.3112582781456949E-3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VLOOKUP($A115,JEDNOTKA!$C$1:$M$290,11,0)</f>
        <v>0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VLOOKUP($A116,JEDNOTKA!$C$1:$M$290,11,0)</f>
        <v>0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VLOOKUP($A117,JEDNOTKA!$C$1:$M$290,11,0)</f>
        <v>0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VLOOKUP($A118,JEDNOTKA!$C$1:$M$290,11,0)</f>
        <v>4.5454545454545463E-2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VLOOKUP($A121,JEDNOTKA!$C$1:$M$290,11,0)</f>
        <v>0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VLOOKUP($A122,JEDNOTKA!$C$1:$M$290,11,0)</f>
        <v>1.240079365079365E-2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VLOOKUP($A123,JEDNOTKA!$C$1:$M$290,11,0)</f>
        <v>7.3170731707317077E-3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VLOOKUP($A124,JEDNOTKA!$C$1:$M$290,11,0)</f>
        <v>1.538461538461538E-3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VLOOKUP($A125,JEDNOTKA!$C$1:$M$290,11,0)</f>
        <v>7.9787234042553185E-3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VLOOKUP($A126,JEDNOTKA!$C$1:$M$290,11,0)</f>
        <v>9.4517958412098299E-3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VLOOKUP($A127,JEDNOTKA!$C$1:$M$290,11,0)</f>
        <v>1.2453300124532999E-3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VLOOKUP($A128,JEDNOTKA!$C$1:$M$290,11,0)</f>
        <v>0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VLOOKUP($A129,JEDNOTKA!$C$1:$M$290,11,0)</f>
        <v>1.223990208078335E-3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VLOOKUP($A130,JEDNOTKA!$C$1:$M$290,11,0)</f>
        <v>0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VLOOKUP($A131,JEDNOTKA!$C$1:$M$290,11,0)</f>
        <v>0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VLOOKUP($A132,JEDNOTKA!$C$1:$M$290,11,0)</f>
        <v>0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VLOOKUP($A133,JEDNOTKA!$C$1:$M$290,11,0)</f>
        <v>2.006018054162487E-3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VLOOKUP($A134,JEDNOTKA!$C$1:$M$290,11,0)</f>
        <v>4.6948356807511738E-3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VLOOKUP($A135,JEDNOTKA!$C$1:$M$290,11,0)</f>
        <v>3.2362459546925568E-3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VLOOKUP($A136,JEDNOTKA!$C$1:$M$290,11,0)</f>
        <v>0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VLOOKUP($A137,JEDNOTKA!$C$1:$M$290,11,0)</f>
        <v>0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VLOOKUP($A138,JEDNOTKA!$C$1:$M$290,11,0)</f>
        <v>2.5575447570332479E-3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VLOOKUP($A139,JEDNOTKA!$C$1:$M$290,11,0)</f>
        <v>0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VLOOKUP($A140,JEDNOTKA!$C$1:$M$290,11,0)</f>
        <v>0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VLOOKUP($A141,JEDNOTKA!$C$1:$M$290,11,0)</f>
        <v>0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VLOOKUP($A142,JEDNOTKA!$C$1:$M$290,11,0)</f>
        <v>0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VLOOKUP($A143,JEDNOTKA!$C$1:$M$290,11,0)</f>
        <v>0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VLOOKUP($A144,JEDNOTKA!$C$1:$M$290,11,0)</f>
        <v>5.5096418732782371E-3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VLOOKUP($A145,JEDNOTKA!$C$1:$M$290,11,0)</f>
        <v>7.5187969924812026E-3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VLOOKUP($A146,JEDNOTKA!$C$1:$M$290,11,0)</f>
        <v>1.0576923076923079E-2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VLOOKUP($A147,JEDNOTKA!$C$1:$M$290,11,0)</f>
        <v>2.1940516821062901E-3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VLOOKUP($A148,JEDNOTKA!$C$1:$M$290,11,0)</f>
        <v>1.550387596899225E-3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VLOOKUP($A149,JEDNOTKA!$C$1:$M$290,11,0)</f>
        <v>1.945525291828794E-3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VLOOKUP($A150,JEDNOTKA!$C$1:$M$290,11,0)</f>
        <v>4.0816326530612249E-3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VLOOKUP($A151,JEDNOTKA!$C$1:$M$290,11,0)</f>
        <v>4.1118421052631577E-3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VLOOKUP($A152,JEDNOTKA!$C$1:$M$290,11,0)</f>
        <v>2.3941068139963169E-2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VLOOKUP($A153,JEDNOTKA!$C$1:$M$290,11,0)</f>
        <v>3.378378378378379E-3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VLOOKUP($A154,JEDNOTKA!$C$1:$M$290,11,0)</f>
        <v>3.666361136571952E-3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VLOOKUP($A155,JEDNOTKA!$C$1:$M$290,11,0)</f>
        <v>2.3809523809523812E-2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VLOOKUP($A156,JEDNOTKA!$C$1:$M$290,11,0)</f>
        <v>1.8621973929236499E-3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VLOOKUP($A157,JEDNOTKA!$C$1:$M$290,11,0)</f>
        <v>2.5873221216041399E-3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VLOOKUP($A158,JEDNOTKA!$C$1:$M$290,11,0)</f>
        <v>0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VLOOKUP($A159,JEDNOTKA!$C$1:$M$290,11,0)</f>
        <v>4.0816326530612242E-2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VLOOKUP($A160,JEDNOTKA!$C$1:$M$290,11,0)</f>
        <v>3.9325842696629212E-2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VLOOKUP($A161,JEDNOTKA!$C$1:$M$290,11,0)</f>
        <v>0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VLOOKUP($A164,JEDNOTKA!$C$1:$M$290,11,0)</f>
        <v>0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VLOOKUP($A165,JEDNOTKA!$C$1:$M$290,11,0)</f>
        <v>0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VLOOKUP($A166,JEDNOTKA!$C$1:$M$290,11,0)</f>
        <v>0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VLOOKUP($A167,JEDNOTKA!$C$1:$M$290,11,0)</f>
        <v>0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VLOOKUP($A168,JEDNOTKA!$C$1:$M$290,11,0)</f>
        <v>0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VLOOKUP($A169,JEDNOTKA!$C$1:$M$290,11,0)</f>
        <v>0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VLOOKUP($A170,JEDNOTKA!$C$1:$M$290,11,0)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VLOOKUP($A171,JEDNOTKA!$C$1:$M$290,11,0)</f>
        <v>0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VLOOKUP($A172,JEDNOTKA!$C$1:$M$290,11,0)</f>
        <v>0.2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VLOOKUP($A173,JEDNOTKA!$C$1:$M$290,11,0)</f>
        <v>0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VLOOKUP($A174,JEDNOTKA!$C$1:$M$290,11,0)</f>
        <v>0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VLOOKUP($A175,JEDNOTKA!$C$1:$M$290,11,0)</f>
        <v>0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VLOOKUP($A176,JEDNOTKA!$C$1:$M$290,11,0)</f>
        <v>0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VLOOKUP($A177,JEDNOTKA!$C$1:$M$290,11,0)</f>
        <v>0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VLOOKUP($A178,JEDNOTKA!$C$1:$M$290,11,0)</f>
        <v>0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VLOOKUP($A179,JEDNOTKA!$C$1:$M$290,11,0)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VLOOKUP($A180,JEDNOTKA!$C$1:$M$290,11,0)</f>
        <v>4.0609137055837574E-3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VLOOKUP($A181,JEDNOTKA!$C$1:$M$290,11,0)</f>
        <v>1.8137847642079809E-3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VLOOKUP($A182,JEDNOTKA!$C$1:$M$290,11,0)</f>
        <v>7.4487895716945996E-3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VLOOKUP($A183,JEDNOTKA!$C$1:$M$290,11,0)</f>
        <v>0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VLOOKUP($A184,JEDNOTKA!$C$1:$M$290,11,0)</f>
        <v>0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VLOOKUP($A185,JEDNOTKA!$C$1:$M$290,11,0)</f>
        <v>6.269592476489028E-3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VLOOKUP($A186,JEDNOTKA!$C$1:$M$290,11,0)</f>
        <v>0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VLOOKUP($A187,JEDNOTKA!$C$1:$M$290,11,0)</f>
        <v>0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VLOOKUP($A188,JEDNOTKA!$C$1:$M$290,11,0)</f>
        <v>2.881844380403458E-3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VLOOKUP($A189,JEDNOTKA!$C$1:$M$290,11,0)</f>
        <v>6.2370062370062374E-3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VLOOKUP($A190,JEDNOTKA!$C$1:$M$290,11,0)</f>
        <v>4.9689440993788822E-3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VLOOKUP($A191,JEDNOTKA!$C$1:$M$290,11,0)</f>
        <v>1.6025641025641029E-3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VLOOKUP($A192,JEDNOTKA!$C$1:$M$290,11,0)</f>
        <v>1.076426264800861E-2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VLOOKUP($A193,JEDNOTKA!$C$1:$M$290,11,0)</f>
        <v>0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VLOOKUP($A194,JEDNOTKA!$C$1:$M$290,11,0)</f>
        <v>3.5816618911174792E-3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VLOOKUP($A195,JEDNOTKA!$C$1:$M$290,11,0)</f>
        <v>5.5865921787709499E-3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VLOOKUP($A196,JEDNOTKA!$C$1:$M$290,11,0)</f>
        <v>6.269592476489028E-3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VLOOKUP($A197,JEDNOTKA!$C$1:$M$290,11,0)</f>
        <v>1.120448179271709E-2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VLOOKUP($A198,JEDNOTKA!$C$1:$M$290,11,0)</f>
        <v>5.0000000000000001E-3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VLOOKUP($A199,JEDNOTKA!$C$1:$M$290,11,0)</f>
        <v>2.9498525073746308E-3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VLOOKUP($A200,JEDNOTKA!$C$1:$M$290,11,0)</f>
        <v>8.8495575221238937E-3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VLOOKUP($A201,JEDNOTKA!$C$1:$M$290,11,0)</f>
        <v>0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VLOOKUP($A202,JEDNOTKA!$C$1:$M$290,11,0)</f>
        <v>4.9261083743842374E-3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VLOOKUP($A203,JEDNOTKA!$C$1:$M$290,11,0)</f>
        <v>0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VLOOKUP($A204,JEDNOTKA!$C$1:$M$290,11,0)</f>
        <v>1.3972055888223551E-2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VLOOKUP($A205,JEDNOTKA!$C$1:$M$290,11,0)</f>
        <v>0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VLOOKUP($A206,JEDNOTKA!$C$1:$M$290,11,0)</f>
        <v>7.3710073710073713E-3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VLOOKUP($A207,JEDNOTKA!$C$1:$M$290,11,0)</f>
        <v>1.204819277108434E-2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VLOOKUP($A208,JEDNOTKA!$C$1:$M$290,11,0)</f>
        <v>4.8543689320388354E-3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VLOOKUP($A209,JEDNOTKA!$C$1:$M$290,11,0)</f>
        <v>0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VLOOKUP($A210,JEDNOTKA!$C$1:$M$290,11,0)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VLOOKUP($A211,JEDNOTKA!$C$1:$M$290,11,0)</f>
        <v>0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VLOOKUP($A212,JEDNOTKA!$C$1:$M$290,11,0)</f>
        <v>2.527379949452401E-3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VLOOKUP($A213,JEDNOTKA!$C$1:$M$290,11,0)</f>
        <v>7.173601147776184E-4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VLOOKUP($A214,JEDNOTKA!$C$1:$M$290,11,0)</f>
        <v>8.0080080080080079E-3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VLOOKUP($A215,JEDNOTKA!$C$1:$M$290,11,0)</f>
        <v>0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VLOOKUP($A216,JEDNOTKA!$C$1:$M$290,11,0)</f>
        <v>0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VLOOKUP($A217,JEDNOTKA!$C$1:$M$290,11,0)</f>
        <v>1.7114914425427868E-2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VLOOKUP($A218,JEDNOTKA!$C$1:$M$290,11,0)</f>
        <v>8.2815734989648039E-3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VLOOKUP($A219,JEDNOTKA!$C$1:$M$290,11,0)</f>
        <v>1.096491228070175E-2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VLOOKUP($A220,JEDNOTKA!$C$1:$M$290,11,0)</f>
        <v>3.03030303030303E-2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VLOOKUP($A221,JEDNOTKA!$C$1:$M$290,11,0)</f>
        <v>2.7450980392156859E-2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VLOOKUP($A222,JEDNOTKA!$C$1:$M$290,11,0)</f>
        <v>1.9073569482288829E-2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VLOOKUP($A223,JEDNOTKA!$C$1:$M$290,11,0)</f>
        <v>6.5420560747663545E-2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VLOOKUP($A224,JEDNOTKA!$C$1:$M$290,11,0)</f>
        <v>2.9930162953109409E-3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VLOOKUP($A225,JEDNOTKA!$C$1:$M$290,11,0)</f>
        <v>6.8421052631578952E-2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VLOOKUP($A226,JEDNOTKA!$C$1:$M$290,11,0)</f>
        <v>5.1933064050779E-3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VLOOKUP($A227,JEDNOTKA!$C$1:$M$290,11,0)</f>
        <v>0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VLOOKUP($A228,JEDNOTKA!$C$1:$M$290,11,0)</f>
        <v>0.1619718309859155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VLOOKUP($A229,JEDNOTKA!$C$1:$M$290,11,0)</f>
        <v>9.1059602649006619E-3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VLOOKUP($A230,JEDNOTKA!$C$1:$M$290,11,0)</f>
        <v>0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VLOOKUP($A231,JEDNOTKA!$C$1:$M$290,11,0)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VLOOKUP($A232,JEDNOTKA!$C$1:$M$290,11,0)</f>
        <v>6.5656565656565663E-2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VLOOKUP($A233,JEDNOTKA!$C$1:$M$290,11,0)</f>
        <v>0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VLOOKUP($A234,JEDNOTKA!$C$1:$M$290,11,0)</f>
        <v>7.0493454179254783E-3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VLOOKUP($A235,JEDNOTKA!$C$1:$M$290,11,0)</f>
        <v>1.234567901234568E-2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VLOOKUP($A236,JEDNOTKA!$C$1:$M$290,11,0)</f>
        <v>3.4188034188034191E-2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VLOOKUP($A237,JEDNOTKA!$C$1:$M$290,11,0)</f>
        <v>0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VLOOKUP($A238,JEDNOTKA!$C$1:$M$290,11,0)</f>
        <v>0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VLOOKUP($A239,JEDNOTKA!$C$1:$M$290,11,0)</f>
        <v>3.2258064516129031E-2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VLOOKUP($A240,JEDNOTKA!$C$1:$M$290,11,0)</f>
        <v>1.8691588785046731E-2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VLOOKUP($A241,JEDNOTKA!$C$1:$M$290,11,0)</f>
        <v>0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VLOOKUP($A242,JEDNOTKA!$C$1:$M$290,11,0)</f>
        <v>1.7241379310344831E-2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VLOOKUP($A243,JEDNOTKA!$C$1:$M$290,11,0)</f>
        <v>4.3209876543209867E-2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VLOOKUP($A244,JEDNOTKA!$C$1:$M$290,11,0)</f>
        <v>2.7397260273972601E-2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VLOOKUP($A245,JEDNOTKA!$C$1:$M$290,11,0)</f>
        <v>1.0526315789473681E-2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VLOOKUP($A246,JEDNOTKA!$C$1:$M$290,11,0)</f>
        <v>0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VLOOKUP($A247,JEDNOTKA!$C$1:$M$290,11,0)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VLOOKUP($A248,JEDNOTKA!$C$1:$M$290,11,0)</f>
        <v>1.8181818181818181E-2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VLOOKUP($A251,JEDNOTKA!$C$1:$M$290,11,0)</f>
        <v>0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VLOOKUP($A252,JEDNOTKA!$C$1:$M$290,11,0)</f>
        <v>0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VLOOKUP($A253,JEDNOTKA!$C$1:$M$290,11,0)</f>
        <v>0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VLOOKUP($A254,JEDNOTKA!$C$1:$M$290,11,0)</f>
        <v>0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VLOOKUP($A255,JEDNOTKA!$C$1:$M$290,11,0)</f>
        <v>0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VLOOKUP($A256,JEDNOTKA!$C$1:$M$290,11,0)</f>
        <v>0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VLOOKUP($A257,JEDNOTKA!$C$1:$M$290,11,0)</f>
        <v>0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VLOOKUP($A258,JEDNOTKA!$C$1:$M$290,11,0)</f>
        <v>0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VLOOKUP($A259,JEDNOTKA!$C$1:$M$290,11,0)</f>
        <v>0.1063829787234043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VLOOKUP($A260,JEDNOTKA!$C$1:$M$290,11,0)</f>
        <v>5.7306590257879646E-3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VLOOKUP($A261,JEDNOTKA!$C$1:$M$290,11,0)</f>
        <v>6.4000000000000001E-2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VLOOKUP($A262,JEDNOTKA!$C$1:$M$290,11,0)</f>
        <v>4.736842105263158E-2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VLOOKUP($A263,JEDNOTKA!$C$1:$M$290,11,0)</f>
        <v>0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VLOOKUP($A264,JEDNOTKA!$C$1:$M$290,11,0)</f>
        <v>6.9306930693069313E-2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VLOOKUP($A265,JEDNOTKA!$C$1:$M$290,11,0)</f>
        <v>0.10213776722090261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VLOOKUP($A266,JEDNOTKA!$C$1:$M$290,11,0)</f>
        <v>7.3349633251833741E-3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VLOOKUP($A267,JEDNOTKA!$C$1:$M$290,11,0)</f>
        <v>0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VLOOKUP($A268,JEDNOTKA!$C$1:$M$290,11,0)</f>
        <v>3.4965034965034968E-2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VLOOKUP($A269,JEDNOTKA!$C$1:$M$290,11,0)</f>
        <v>1.428571428571429E-2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VLOOKUP($A270,JEDNOTKA!$C$1:$M$290,11,0)</f>
        <v>0.1683168316831683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VLOOKUP($A271,JEDNOTKA!$C$1:$M$290,11,0)</f>
        <v>0.16949152542372881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VLOOKUP($A272,JEDNOTKA!$C$1:$M$290,11,0)</f>
        <v>2.0618556701030931E-2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VLOOKUP($A273,JEDNOTKA!$C$1:$M$290,11,0)</f>
        <v>0.18367346938775511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VLOOKUP($A274,JEDNOTKA!$C$1:$M$290,11,0)</f>
        <v>0.05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VLOOKUP($A275,JEDNOTKA!$C$1:$M$290,11,0)</f>
        <v>4.878048780487805E-2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VLOOKUP($A276,JEDNOTKA!$C$1:$M$290,11,0)</f>
        <v>0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VLOOKUP($A277,JEDNOTKA!$C$1:$M$290,11,0)</f>
        <v>9.0909090909090912E-2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VLOOKUP($A278,JEDNOTKA!$C$1:$M$290,11,0)</f>
        <v>0.2142857142857143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VLOOKUP($A279,JEDNOTKA!$C$1:$M$290,11,0)</f>
        <v>0.28025477707006369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VLOOKUP($A280,JEDNOTKA!$C$1:$M$290,11,0)</f>
        <v>3.8167938931297711E-2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VLOOKUP($A281,JEDNOTKA!$C$1:$M$290,11,0)</f>
        <v>0.25735294117647062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VLOOKUP($A282,JEDNOTKA!$C$1:$M$290,11,0)</f>
        <v>5.6000000000000001E-2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VLOOKUP($A283,JEDNOTKA!$C$1:$M$290,11,0)</f>
        <v>0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VLOOKUP($A284,JEDNOTKA!$C$1:$M$290,11,0)</f>
        <v>8.8235294117647065E-2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VLOOKUP($A285,JEDNOTKA!$C$1:$M$290,11,0)</f>
        <v>2.7027027027027029E-2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VLOOKUP($A286,JEDNOTKA!$C$1:$M$290,11,0)</f>
        <v>1.063829787234043E-2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VLOOKUP($A287,JEDNOTKA!$C$1:$M$290,11,0)</f>
        <v>1.754385964912281E-2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VLOOKUP($A288,JEDNOTKA!$C$1:$M$290,11,0)</f>
        <v>0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VLOOKUP($A289,JEDNOTKA!$C$1:$M$290,11,0)</f>
        <v>0.29411764705882348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VLOOKUP($A290,JEDNOTKA!$C$1:$M$290,11,0)</f>
        <v>9.7087378640776691E-3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VLOOKUP($A291,JEDNOTKA!$C$1:$M$290,11,0)</f>
        <v>0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VLOOKUP($A292,JEDNOTKA!$C$1:$M$290,11,0)</f>
        <v>0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VLOOKUP($A293,JEDNOTKA!$C$1:$M$290,11,0)</f>
        <v>0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VLOOKUP($A294,JEDNOTKA!$C$1:$M$290,11,0)</f>
        <v>7.1428571428571425E-2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JEDNOTKA</vt:lpstr>
      <vt:lpstr>AllInstitutions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2018-05-25T15:52:43Z</dcterms:modified>
</cp:coreProperties>
</file>