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3.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4.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11025" tabRatio="997" activeTab="3"/>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6" i="32" l="1"/>
  <c r="S4" i="32" s="1"/>
  <c r="S5" i="32"/>
  <c r="T6" i="32"/>
  <c r="T4" i="32" s="1"/>
  <c r="T5" i="32"/>
  <c r="U6" i="32"/>
  <c r="U4" i="32" s="1"/>
  <c r="U5" i="32"/>
  <c r="V6" i="32"/>
  <c r="V4" i="32" s="1"/>
  <c r="V5" i="32"/>
  <c r="W6" i="32"/>
  <c r="W5" i="32"/>
  <c r="W4" i="32"/>
  <c r="X6" i="32"/>
  <c r="X4" i="32" s="1"/>
  <c r="X5" i="32"/>
  <c r="Y6" i="32"/>
  <c r="Y4" i="32" s="1"/>
  <c r="Y5" i="32"/>
  <c r="R6" i="32"/>
  <c r="R5" i="32"/>
  <c r="R4" i="32"/>
  <c r="M6" i="32"/>
  <c r="M5" i="32"/>
  <c r="M4" i="32"/>
  <c r="L6" i="32"/>
  <c r="L4" i="32" s="1"/>
  <c r="L5" i="32"/>
  <c r="AD6" i="32"/>
  <c r="AD5" i="32"/>
  <c r="AF3" i="32"/>
  <c r="AF4" i="32"/>
  <c r="AF5" i="32"/>
  <c r="AF6" i="32"/>
  <c r="AF7" i="32"/>
  <c r="AE4" i="32"/>
  <c r="AE5" i="32"/>
  <c r="AE6" i="32"/>
  <c r="Z4" i="32"/>
  <c r="AD4" i="32" s="1"/>
  <c r="AA4" i="32"/>
  <c r="Z7" i="32"/>
  <c r="AA7" i="32"/>
  <c r="AD7" i="32"/>
  <c r="AC2" i="32"/>
  <c r="AC3" i="32"/>
  <c r="AC4" i="32"/>
  <c r="AC5" i="32"/>
  <c r="AC6" i="32"/>
  <c r="AC7" i="32"/>
  <c r="AC8" i="32"/>
  <c r="AB2" i="32"/>
  <c r="AB3" i="32"/>
  <c r="AB4" i="32"/>
  <c r="AB5" i="32"/>
  <c r="AB6" i="32"/>
  <c r="AB7" i="32"/>
  <c r="AA2" i="32"/>
  <c r="AA3" i="32"/>
  <c r="AA5" i="32"/>
  <c r="AA6" i="32"/>
  <c r="AA8" i="32"/>
  <c r="AA9" i="32"/>
  <c r="Z2" i="32"/>
  <c r="Z3" i="32"/>
  <c r="AD3" i="32" s="1"/>
  <c r="Z5" i="32"/>
  <c r="Z6" i="32"/>
  <c r="Z8" i="32"/>
  <c r="Z9" i="32"/>
  <c r="AD9" i="32" s="1"/>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5" i="32"/>
  <c r="P6" i="32"/>
  <c r="O3" i="32"/>
  <c r="O4" i="32"/>
  <c r="O5" i="32"/>
  <c r="O6" i="32"/>
  <c r="N3" i="32"/>
  <c r="N4" i="32"/>
  <c r="N5" i="32"/>
  <c r="N6" i="32"/>
  <c r="N7" i="32"/>
  <c r="N8" i="32"/>
  <c r="N9" i="32"/>
  <c r="M3" i="32"/>
  <c r="M7" i="32"/>
  <c r="L3" i="32"/>
  <c r="L7" i="32"/>
  <c r="J3" i="32"/>
  <c r="J4" i="32"/>
  <c r="J5" i="32"/>
  <c r="J6" i="32"/>
  <c r="J28" i="32"/>
  <c r="J34" i="32"/>
  <c r="J35" i="32"/>
  <c r="J36"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8" i="32"/>
  <c r="P10" i="32"/>
  <c r="P11" i="32"/>
  <c r="P13" i="32"/>
  <c r="P14" i="32"/>
  <c r="P17" i="32"/>
  <c r="P18" i="32"/>
  <c r="P19" i="32"/>
  <c r="P20" i="32"/>
  <c r="P21" i="32"/>
  <c r="P22" i="32"/>
  <c r="P23" i="32"/>
  <c r="P24" i="32"/>
  <c r="P25" i="32"/>
  <c r="P26" i="32"/>
  <c r="P27" i="32"/>
  <c r="P29" i="32"/>
  <c r="P31" i="32"/>
  <c r="P32" i="32"/>
  <c r="P35"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D14" i="32" s="1"/>
  <c r="AA15" i="32"/>
  <c r="AA16" i="32"/>
  <c r="AD16" i="32" s="1"/>
  <c r="AA17" i="32"/>
  <c r="AD17" i="32" s="1"/>
  <c r="AA18" i="32"/>
  <c r="AA19" i="32"/>
  <c r="AA20" i="32"/>
  <c r="AA21" i="32"/>
  <c r="AA22" i="32"/>
  <c r="AD22" i="32" s="1"/>
  <c r="AA23" i="32"/>
  <c r="AA24" i="32"/>
  <c r="AD24" i="32" s="1"/>
  <c r="AA25" i="32"/>
  <c r="AD25" i="32" s="1"/>
  <c r="AA26" i="32"/>
  <c r="AA27" i="32"/>
  <c r="AA28" i="32"/>
  <c r="AA29" i="32"/>
  <c r="AA30" i="32"/>
  <c r="AD30" i="32" s="1"/>
  <c r="AA31" i="32"/>
  <c r="AA32" i="32"/>
  <c r="AD32" i="32" s="1"/>
  <c r="AA33" i="32"/>
  <c r="AD33" i="32" s="1"/>
  <c r="AA34" i="32"/>
  <c r="AA35" i="32"/>
  <c r="AA36" i="32"/>
  <c r="AA37" i="32"/>
  <c r="Z10" i="32"/>
  <c r="Z11" i="32"/>
  <c r="Z12" i="32"/>
  <c r="AD12" i="32" s="1"/>
  <c r="Z13" i="32"/>
  <c r="AD13" i="32" s="1"/>
  <c r="Z14" i="32"/>
  <c r="Z15" i="32"/>
  <c r="Z16" i="32"/>
  <c r="Z17" i="32"/>
  <c r="Z18" i="32"/>
  <c r="AD18" i="32" s="1"/>
  <c r="Z19" i="32"/>
  <c r="Z20" i="32"/>
  <c r="Z21" i="32"/>
  <c r="AD21" i="32" s="1"/>
  <c r="Z22" i="32"/>
  <c r="Z23" i="32"/>
  <c r="Z24" i="32"/>
  <c r="Z25" i="32"/>
  <c r="Z26" i="32"/>
  <c r="AD26" i="32" s="1"/>
  <c r="Z27" i="32"/>
  <c r="Z28" i="32"/>
  <c r="Z29" i="32"/>
  <c r="Z30" i="32"/>
  <c r="Z31" i="32"/>
  <c r="Z32" i="32"/>
  <c r="Z33" i="32"/>
  <c r="Z34" i="32"/>
  <c r="Z35" i="32"/>
  <c r="Z36" i="32"/>
  <c r="AD36" i="32" s="1"/>
  <c r="Z37" i="32"/>
  <c r="AD37" i="32" s="1"/>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10" i="32"/>
  <c r="AD11" i="32"/>
  <c r="AD19" i="32"/>
  <c r="AD20" i="32"/>
  <c r="AD23" i="32"/>
  <c r="AD27" i="32"/>
  <c r="AD28" i="32"/>
  <c r="AD31" i="32"/>
  <c r="AD34"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P3" i="32" s="1"/>
  <c r="AF21" i="26"/>
  <c r="P4" i="32" s="1"/>
  <c r="AF22" i="26"/>
  <c r="P7" i="32" s="1"/>
  <c r="AF37" i="26"/>
  <c r="AF30" i="26"/>
  <c r="P9" i="32" s="1"/>
  <c r="AF38" i="26"/>
  <c r="AF29" i="26"/>
  <c r="AF33" i="26"/>
  <c r="AF31" i="26"/>
  <c r="P12" i="32" s="1"/>
  <c r="AF36" i="26"/>
  <c r="P15" i="32" s="1"/>
  <c r="AF17" i="26"/>
  <c r="P16" i="32" s="1"/>
  <c r="AF24" i="26"/>
  <c r="AF20" i="26"/>
  <c r="AF28" i="26"/>
  <c r="AF25" i="26"/>
  <c r="P28" i="32" s="1"/>
  <c r="AF32" i="26"/>
  <c r="P30" i="32" s="1"/>
  <c r="AF19" i="26"/>
  <c r="AF35" i="26"/>
  <c r="P33" i="32" s="1"/>
  <c r="AF26" i="26"/>
  <c r="P34" i="32" s="1"/>
  <c r="AF18" i="26"/>
  <c r="P36" i="32" s="1"/>
  <c r="AF34" i="26"/>
  <c r="P37" i="32" s="1"/>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J7" i="32" s="1"/>
  <c r="D97" i="6"/>
  <c r="J8" i="32" s="1"/>
  <c r="D70" i="6"/>
  <c r="J9" i="32" s="1"/>
  <c r="D88" i="6"/>
  <c r="J10" i="32" s="1"/>
  <c r="D76" i="6"/>
  <c r="J11" i="32" s="1"/>
  <c r="D78" i="6"/>
  <c r="J12" i="32" s="1"/>
  <c r="D90" i="6"/>
  <c r="J13" i="32" s="1"/>
  <c r="D98" i="6"/>
  <c r="J14" i="32" s="1"/>
  <c r="D71" i="6"/>
  <c r="J15" i="32" s="1"/>
  <c r="D74" i="6"/>
  <c r="J16" i="32" s="1"/>
  <c r="D73" i="6"/>
  <c r="J17" i="32" s="1"/>
  <c r="D92" i="6"/>
  <c r="J18" i="32" s="1"/>
  <c r="D94" i="6"/>
  <c r="J19" i="32" s="1"/>
  <c r="D82" i="6"/>
  <c r="J20" i="32" s="1"/>
  <c r="D89" i="6"/>
  <c r="J21" i="32" s="1"/>
  <c r="D96" i="6"/>
  <c r="J22" i="32" s="1"/>
  <c r="D93" i="6"/>
  <c r="J23" i="32" s="1"/>
  <c r="D77" i="6"/>
  <c r="J24" i="32" s="1"/>
  <c r="D68" i="6"/>
  <c r="J25" i="32" s="1"/>
  <c r="D69" i="6"/>
  <c r="J26" i="32" s="1"/>
  <c r="D79" i="6"/>
  <c r="D85" i="6"/>
  <c r="J27" i="32" s="1"/>
  <c r="D67" i="6"/>
  <c r="D95" i="6"/>
  <c r="J30" i="32" s="1"/>
  <c r="D81" i="6"/>
  <c r="J31" i="32" s="1"/>
  <c r="D91" i="6"/>
  <c r="J32" i="32" s="1"/>
  <c r="D80" i="6"/>
  <c r="J33" i="32" s="1"/>
  <c r="D66" i="6"/>
  <c r="D84" i="6"/>
  <c r="J37" i="32" s="1"/>
  <c r="D99" i="6"/>
  <c r="J29" i="32" s="1"/>
  <c r="D86" i="6"/>
  <c r="D75" i="6"/>
  <c r="J2" i="32"/>
  <c r="I2" i="32"/>
  <c r="W2" i="32"/>
  <c r="V2" i="32"/>
  <c r="U2" i="32"/>
  <c r="T2" i="32"/>
  <c r="S2" i="32"/>
  <c r="R2" i="32"/>
  <c r="AF27" i="26"/>
  <c r="P2" i="32"/>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s="1"/>
  <c r="U75" i="14"/>
  <c r="Y75" i="14"/>
  <c r="U71" i="14"/>
  <c r="Y71" i="14" s="1"/>
  <c r="U70" i="14"/>
  <c r="Y70" i="14"/>
  <c r="U69" i="14"/>
  <c r="Y69" i="14"/>
  <c r="U68" i="14"/>
  <c r="Y68" i="14"/>
  <c r="U67" i="14"/>
  <c r="Y67" i="14" s="1"/>
  <c r="U64" i="14"/>
  <c r="Y64" i="14"/>
  <c r="U60" i="14"/>
  <c r="Y60" i="14" s="1"/>
  <c r="U59" i="14"/>
  <c r="Y59" i="14"/>
  <c r="U56" i="14"/>
  <c r="Y56" i="14" s="1"/>
  <c r="U54" i="14"/>
  <c r="Y54" i="14"/>
  <c r="U52" i="14"/>
  <c r="Y52" i="14" s="1"/>
  <c r="U51" i="14"/>
  <c r="Y51" i="14"/>
  <c r="U46" i="14"/>
  <c r="Y46" i="14" s="1"/>
  <c r="U45" i="14"/>
  <c r="Y45" i="14"/>
  <c r="U82" i="14"/>
  <c r="U78" i="14"/>
  <c r="Y78" i="14"/>
  <c r="U73" i="14"/>
  <c r="Y73" i="14"/>
  <c r="U80" i="14"/>
  <c r="Y80" i="14"/>
  <c r="U55" i="14"/>
  <c r="Y55" i="14" s="1"/>
  <c r="U77" i="14"/>
  <c r="Y77" i="14"/>
  <c r="U72" i="14"/>
  <c r="Y72" i="14"/>
  <c r="U81" i="14"/>
  <c r="U74" i="14"/>
  <c r="Y74" i="14"/>
  <c r="U65" i="14"/>
  <c r="Y65" i="14" s="1"/>
  <c r="U57" i="14"/>
  <c r="Y57" i="14"/>
  <c r="U58" i="14"/>
  <c r="Y58" i="14" s="1"/>
  <c r="U61" i="14"/>
  <c r="Y61" i="14"/>
  <c r="U62" i="14"/>
  <c r="Y62" i="14" s="1"/>
  <c r="U63" i="14"/>
  <c r="Y63" i="14"/>
  <c r="U53" i="14"/>
  <c r="Y53" i="14" s="1"/>
  <c r="U66" i="14"/>
  <c r="Y66" i="14"/>
  <c r="U50" i="14"/>
  <c r="Y50" i="14" s="1"/>
  <c r="U49" i="14"/>
  <c r="Y49" i="14"/>
  <c r="U47" i="14"/>
  <c r="Y47" i="14" s="1"/>
  <c r="U48" i="14"/>
  <c r="Y48" i="14"/>
  <c r="A108" i="6"/>
  <c r="K13" i="32"/>
  <c r="K21" i="32"/>
  <c r="K27" i="32"/>
  <c r="K5" i="32"/>
  <c r="K28" i="32"/>
  <c r="K37" i="32"/>
  <c r="K3" i="32"/>
  <c r="K35" i="32"/>
  <c r="K11" i="32"/>
  <c r="K14" i="32"/>
  <c r="K24" i="32"/>
  <c r="K36" i="32"/>
  <c r="K18" i="32"/>
  <c r="K29" i="32"/>
  <c r="K9" i="32"/>
  <c r="K32" i="32"/>
  <c r="K17" i="32"/>
  <c r="K15" i="32"/>
  <c r="K25" i="32"/>
  <c r="K2" i="32"/>
  <c r="K20" i="32"/>
  <c r="K30" i="32"/>
  <c r="K19" i="32"/>
  <c r="K33" i="32"/>
  <c r="K7" i="32"/>
  <c r="K23" i="32"/>
  <c r="K12" i="32"/>
  <c r="K16" i="32"/>
  <c r="K26" i="32"/>
  <c r="K10" i="32"/>
  <c r="K6" i="32"/>
  <c r="K31" i="32"/>
  <c r="K22" i="32"/>
  <c r="K34" i="32"/>
  <c r="K8" i="32"/>
  <c r="K4" i="32"/>
</calcChain>
</file>

<file path=xl/comments1.xml><?xml version="1.0" encoding="utf-8"?>
<comments xmlns="http://schemas.openxmlformats.org/spreadsheetml/2006/main">
  <authors>
    <author>Munich Daniel</author>
  </authors>
  <commentList>
    <comment ref="D18" authorId="0">
      <text>
        <r>
          <rPr>
            <b/>
            <sz val="9"/>
            <color indexed="81"/>
            <rFont val="Tahoma"/>
            <charset val="1"/>
          </rPr>
          <t>Munich Daniel: Nechat zobrazovat jen jeden udaj o veku a to podil ucitelu do 39 let veku. Tedy spojit podily tech dvou nejmladsich skupin</t>
        </r>
        <r>
          <rPr>
            <sz val="9"/>
            <color indexed="81"/>
            <rFont val="Tahoma"/>
            <charset val="1"/>
          </rPr>
          <t xml:space="preserve">
</t>
        </r>
      </text>
    </comment>
  </commentList>
</comments>
</file>

<file path=xl/comments2.xml><?xml version="1.0" encoding="utf-8"?>
<comments xmlns="http://schemas.openxmlformats.org/spreadsheetml/2006/main">
  <authors>
    <author>Munich Daniel</author>
  </authors>
  <commentList>
    <comment ref="E18" authorId="0">
      <text>
        <r>
          <rPr>
            <b/>
            <sz val="9"/>
            <color indexed="81"/>
            <rFont val="Tahoma"/>
            <charset val="1"/>
          </rPr>
          <t>Munich Daniel:</t>
        </r>
        <r>
          <rPr>
            <sz val="9"/>
            <color indexed="81"/>
            <rFont val="Tahoma"/>
            <charset val="1"/>
          </rPr>
          <t xml:space="preserve">
Upravit dle instrukci v druhem sesitu</t>
        </r>
      </text>
    </comment>
    <comment ref="E19" authorId="0">
      <text>
        <r>
          <rPr>
            <b/>
            <sz val="9"/>
            <color indexed="81"/>
            <rFont val="Tahoma"/>
            <charset val="1"/>
          </rPr>
          <t>Munich Daniel:</t>
        </r>
        <r>
          <rPr>
            <sz val="9"/>
            <color indexed="81"/>
            <rFont val="Tahoma"/>
            <charset val="1"/>
          </rPr>
          <t xml:space="preserve">
Dtto</t>
        </r>
      </text>
    </comment>
  </commentList>
</comments>
</file>

<file path=xl/comments3.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4.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<sst xmlns="http://schemas.openxmlformats.org/spreadsheetml/2006/main" count="7266" uniqueCount="619">
  <si>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</si>
  <si>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</si>
  <si>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</si>
  <si>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</si>
  <si>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</si>
  <si>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</si>
  <si>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</si>
  <si>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</si>
  <si>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</si>
  <si>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</si>
  <si>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</si>
  <si>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</si>
  <si>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</si>
  <si>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</si>
  <si>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</si>
  <si>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</si>
  <si>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</si>
  <si>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</si>
  <si>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</si>
  <si>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</si>
  <si>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</si>
  <si>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</si>
  <si>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</si>
  <si>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</si>
  <si>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</si>
  <si>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</si>
  <si>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</si>
  <si>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</si>
  <si>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</si>
  <si>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</si>
  <si>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</si>
  <si>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</si>
  <si>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</si>
  <si>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</si>
  <si>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</si>
  <si>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</si>
  <si>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</si>
  <si>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</si>
  <si>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</si>
  <si>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</si>
  <si>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</si>
  <si>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</si>
  <si>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</si>
  <si>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</si>
  <si>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</si>
  <si>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</si>
  <si>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</si>
  <si>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</si>
  <si>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</si>
  <si>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</si>
  <si>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</si>
  <si>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</si>
  <si>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</si>
  <si>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</si>
  <si>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</si>
  <si>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</si>
  <si>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</si>
  <si>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</si>
  <si>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</si>
  <si>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</si>
  <si>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</si>
  <si>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</si>
  <si>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</si>
  <si>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</si>
  <si>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</si>
  <si>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</si>
  <si>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</si>
  <si>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</si>
  <si>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</si>
  <si>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</si>
  <si>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</si>
  <si>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</si>
  <si>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</si>
  <si>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</si>
  <si>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</si>
  <si>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</si>
  <si>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</si>
  <si>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</si>
  <si>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</si>
  <si>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</si>
  <si>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</si>
  <si>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</si>
  <si>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</si>
  <si>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</si>
  <si>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</si>
  <si>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</si>
  <si>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</si>
  <si>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</si>
  <si>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</si>
  <si>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</si>
  <si>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</si>
  <si>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</si>
  <si>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</si>
  <si>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</si>
  <si>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</si>
  <si>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</si>
  <si>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</si>
  <si>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</si>
  <si>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</si>
  <si>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</si>
  <si>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</si>
  <si>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</si>
  <si>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</si>
  <si>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</si>
  <si>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</si>
  <si>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</si>
  <si>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</si>
  <si>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</si>
  <si>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</si>
  <si>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</si>
  <si>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</si>
  <si>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</si>
  <si>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</si>
  <si>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</si>
  <si>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</si>
  <si>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</si>
  <si>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</si>
  <si>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</si>
  <si>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</si>
  <si>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</si>
  <si>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</si>
  <si>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</si>
  <si>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</si>
  <si>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</si>
  <si>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</si>
  <si>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</si>
  <si>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</si>
  <si>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</si>
  <si>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</si>
  <si>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</si>
  <si>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</si>
  <si>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</si>
  <si>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</si>
  <si>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</si>
  <si>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</si>
  <si>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</si>
  <si>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</si>
  <si>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</si>
  <si>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</si>
  <si>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</si>
  <si>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</si>
  <si>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</si>
  <si>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</si>
  <si>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</si>
  <si>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</si>
  <si>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</si>
  <si>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</si>
  <si>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</si>
  <si>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</si>
  <si>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</si>
  <si>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</si>
  <si>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</si>
  <si>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</si>
  <si>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</si>
  <si>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</si>
  <si>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</si>
  <si>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</si>
  <si>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</si>
  <si>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</si>
  <si>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</si>
  <si>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</si>
  <si>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</si>
  <si>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</si>
  <si>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</si>
  <si>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</si>
  <si>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</si>
  <si>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</si>
  <si>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</si>
  <si>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</si>
  <si>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</si>
  <si>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</si>
  <si>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</si>
  <si>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</si>
  <si>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</si>
  <si>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</si>
  <si>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</si>
  <si>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</si>
  <si>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</si>
  <si>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</si>
  <si>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</si>
  <si>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</si>
  <si>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</si>
  <si>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</si>
  <si>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</si>
  <si>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</si>
  <si>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</si>
  <si>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</si>
  <si>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</si>
  <si>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</si>
  <si>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</si>
  <si>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</si>
  <si>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</si>
  <si>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</si>
  <si>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</si>
  <si>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</si>
  <si>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</si>
  <si>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</si>
  <si>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</si>
  <si>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</si>
  <si>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</si>
  <si>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</si>
  <si>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</si>
  <si>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</si>
  <si>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</si>
  <si>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</si>
  <si>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</si>
  <si>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</si>
  <si>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</si>
  <si>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</si>
  <si>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</si>
  <si>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</si>
  <si>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</si>
  <si>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</si>
  <si>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</si>
  <si>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</si>
  <si>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</si>
  <si>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</si>
  <si>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</si>
  <si>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</si>
  <si>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</si>
  <si>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</si>
  <si>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</si>
  <si>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</si>
  <si>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</si>
  <si>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</si>
  <si>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</si>
  <si>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</si>
  <si>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</si>
  <si>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</si>
  <si>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</si>
  <si>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</si>
  <si>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</si>
  <si>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</si>
  <si>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</si>
  <si>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</si>
  <si>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</si>
  <si>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</si>
  <si>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</si>
  <si>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</si>
  <si>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</si>
  <si>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</si>
  <si>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</si>
  <si>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</si>
  <si>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</si>
  <si>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</si>
  <si>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</si>
  <si>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</si>
  <si>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</si>
  <si>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</si>
  <si>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</si>
  <si>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</si>
  <si>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</si>
  <si>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</si>
  <si>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</si>
  <si>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</si>
  <si>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</si>
  <si>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</si>
  <si>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</si>
  <si>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</si>
  <si>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</si>
  <si>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</si>
  <si>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</si>
  <si>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</si>
  <si>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</si>
  <si>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</si>
  <si>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</si>
  <si>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</si>
  <si>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</si>
  <si>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</si>
  <si>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</si>
  <si>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</si>
  <si>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</si>
  <si>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</si>
  <si>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</si>
  <si>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</si>
  <si>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</si>
  <si>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</si>
  <si>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</si>
  <si>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</si>
  <si>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</si>
  <si>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</si>
  <si>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</si>
  <si>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</si>
  <si>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</si>
  <si>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</si>
  <si>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</si>
  <si>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</si>
  <si>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</si>
  <si>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</si>
  <si>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</si>
  <si>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</si>
  <si>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</si>
  <si>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</si>
  <si>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</si>
  <si>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</si>
  <si>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</si>
  <si>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</si>
  <si>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</si>
  <si>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</si>
  <si>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</si>
  <si>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</si>
  <si>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</si>
  <si>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</si>
  <si>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</si>
  <si>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</si>
  <si>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</si>
  <si>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</si>
  <si>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</si>
  <si>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</si>
  <si>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</si>
  <si>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</si>
  <si>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</si>
  <si>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</si>
  <si>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</si>
  <si>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</si>
  <si>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</si>
  <si>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</si>
  <si>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</si>
  <si>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</si>
  <si>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</si>
  <si>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</si>
  <si>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</si>
  <si>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</si>
  <si>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</si>
  <si>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</si>
  <si>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</si>
  <si>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</si>
  <si>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</si>
  <si>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</si>
  <si>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</si>
  <si>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</si>
  <si>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</si>
  <si>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</si>
  <si>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</si>
  <si>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</si>
  <si>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</si>
  <si>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</si>
  <si>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</si>
  <si>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</si>
  <si>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</si>
  <si>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</si>
  <si>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</si>
  <si>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</si>
  <si>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</si>
  <si>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</si>
  <si>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</si>
  <si>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</si>
  <si>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</si>
  <si>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</si>
  <si>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</si>
  <si>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</si>
  <si>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</si>
  <si>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</si>
  <si>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</si>
  <si>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</si>
  <si>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</si>
  <si>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</si>
  <si>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</si>
  <si>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</si>
  <si>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</si>
  <si>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</si>
  <si>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</si>
  <si>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</si>
  <si>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</si>
  <si>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</si>
  <si>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</si>
  <si>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</si>
  <si>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</si>
  <si>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</si>
  <si>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</si>
  <si>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</si>
  <si>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</si>
  <si>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</si>
  <si>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</si>
  <si>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</si>
  <si>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</si>
  <si>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</si>
  <si>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</si>
  <si>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</si>
  <si>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</si>
  <si>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</si>
  <si>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</si>
  <si>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</si>
  <si>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</si>
  <si>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</si>
  <si>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</si>
  <si>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</si>
  <si>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</si>
  <si>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</si>
  <si>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</si>
  <si>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</si>
  <si>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</si>
  <si>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</si>
  <si>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</si>
  <si>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</si>
  <si>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</si>
  <si>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</si>
  <si>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</si>
  <si>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</si>
  <si>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</si>
  <si>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</si>
  <si>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</si>
  <si>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</si>
  <si>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</si>
  <si>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</si>
  <si>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</si>
  <si>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</si>
  <si>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</si>
  <si>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</si>
  <si>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</si>
  <si>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</si>
  <si>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</si>
  <si>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</si>
  <si>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</si>
  <si>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</si>
  <si>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</si>
  <si>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</si>
  <si>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</si>
  <si>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</si>
  <si>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</si>
  <si>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</si>
  <si>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</si>
  <si>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</si>
  <si>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</si>
  <si>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</si>
  <si>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</si>
  <si>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</si>
  <si>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</si>
  <si>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</si>
  <si>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</si>
  <si>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</si>
  <si>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</si>
  <si>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</si>
  <si>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</si>
  <si>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</si>
  <si>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</si>
  <si>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</si>
  <si>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</si>
  <si>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</si>
  <si>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</si>
  <si>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</si>
  <si>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</si>
  <si>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</si>
  <si>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</si>
  <si>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</si>
  <si>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</si>
  <si>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</si>
  <si>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</si>
  <si>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</si>
  <si>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</si>
  <si>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</si>
  <si>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</si>
  <si>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</si>
  <si>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</si>
  <si>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</si>
  <si>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</si>
  <si>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</si>
  <si>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</si>
  <si>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</si>
  <si>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</si>
  <si>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</si>
  <si>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</si>
  <si>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</si>
  <si>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</si>
  <si>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</si>
  <si>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</si>
  <si>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</si>
  <si>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</si>
  <si>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</si>
  <si>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</si>
  <si>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</si>
  <si>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</si>
  <si>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</si>
  <si>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</si>
  <si>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</si>
  <si>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</si>
  <si>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</si>
  <si>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</si>
  <si>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</si>
  <si>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</si>
  <si>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</si>
  <si>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</si>
  <si>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</si>
  <si>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</si>
  <si>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</si>
  <si>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</si>
  <si>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</si>
  <si>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</si>
  <si>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</si>
  <si>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</si>
  <si>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</si>
  <si>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</si>
  <si>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</si>
  <si>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</si>
  <si>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</si>
  <si>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</si>
  <si>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</si>
  <si>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</si>
  <si>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</si>
  <si>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</si>
  <si>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</si>
  <si>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</si>
  <si>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</si>
  <si>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</si>
  <si>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</si>
  <si>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</si>
  <si>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</si>
  <si>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</si>
  <si>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</si>
  <si>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</si>
  <si>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</si>
  <si>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</si>
  <si>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</si>
  <si>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</si>
  <si>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</si>
  <si>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</si>
  <si>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</si>
  <si>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</si>
  <si>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</si>
  <si>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</si>
  <si>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</si>
  <si>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</si>
  <si>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</si>
  <si>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</si>
  <si>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</si>
  <si>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</si>
  <si>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</si>
  <si>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</si>
  <si>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</si>
  <si>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</si>
  <si>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</si>
  <si>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</si>
  <si>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</si>
  <si>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</si>
  <si>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</si>
  <si>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</si>
  <si>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</si>
  <si>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</si>
  <si>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</si>
  <si>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</si>
  <si>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</si>
  <si>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</si>
  <si>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</si>
  <si>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</si>
  <si>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</si>
  <si>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</si>
  <si>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</si>
  <si>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</si>
  <si>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</si>
  <si>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</si>
  <si>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</si>
  <si>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</si>
  <si>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</si>
  <si>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</si>
  <si>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</si>
  <si>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</si>
  <si>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</si>
  <si>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</si>
  <si>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</si>
  <si>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Podíl učitelů pod 30 let</t>
  </si>
  <si>
    <t>ageBelow40</t>
  </si>
  <si>
    <t>AgeBelow 40</t>
  </si>
  <si>
    <t>maleSh</t>
  </si>
  <si>
    <t>Podíl učitelů na 1. stupni ZŠ mladších než 30 let</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</si>
  <si>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</si>
  <si>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</si>
  <si>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</si>
  <si>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</si>
  <si>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</si>
  <si>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</si>
  <si>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Veřejné výdaje vůči celkovým veřejným výdajům</t>
  </si>
  <si>
    <t>Podíl mužů mezi učiteli</t>
  </si>
  <si>
    <t>Ukazatel srovnává veřejné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</si>
  <si>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soukromé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</si>
  <si>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celkové výdaje (t.j. věřejné + soukromé výdaje) na vzdělávací instituce jako podíl na HDP. Zatímco srovnání na základě absolutních výdajů může skreslovat ve prospěch bohatších zemí, relativní srovnání pomocí HDP zohledňuje rozdílné ekonomické podmínky napříč zeměmi.</t>
  </si>
  <si>
    <t>%c6 tvoří soukromé výdaje na školství %n % HDP</t>
  </si>
  <si>
    <t>%c6 tvoří celkové výdaje na školství %n % HDP</t>
  </si>
  <si>
    <t>Náklady na učitelské platy připadající na jednoho žáka na 1. stupni ZŠ v poměru k HDP na hlavu</t>
  </si>
  <si>
    <t>Náklady na učitelské platy připadající na jednoho žáka na 2. stupni ZŠ v poměru k HDP na hlavu</t>
  </si>
  <si>
    <t>%c6 tvoří věrejné výdaje %n % celkových veřejných výdajů</t>
  </si>
  <si>
    <t>Na žáka k HDP na hlavu (1. stupeň)</t>
  </si>
  <si>
    <t>Na žáka k HDP na hlavu (2. stupeň)</t>
  </si>
  <si>
    <t>%c6 tvoří učitelské platy na žáka %n % HDP na hlavu</t>
  </si>
  <si>
    <t>%c6 tvoří provozní náklady %n % celkových výdajů na vzdělávání</t>
  </si>
  <si>
    <t>%c6 tvoří platy učitelů %n % celkových výdajů</t>
  </si>
  <si>
    <t>%c6 tvoří platy učitelů %n % provozních výdajů</t>
  </si>
  <si>
    <t>%c6 je %n % učitelů mladších než 30 let</t>
  </si>
  <si>
    <t>%c6 je %n % učitelů mladších než 40 let</t>
  </si>
  <si>
    <t>%c6 je %n % mužů mezi učiteli</t>
  </si>
  <si>
    <t>USD v PPP</t>
  </si>
  <si>
    <t>%</t>
  </si>
  <si>
    <t>%c6 dostávají učitelé %n % platů ostatních absolventů VŠ</t>
  </si>
  <si>
    <t>%c6 dostávají učitelé %n % platů ostatních vysokoškolsky vzdělaných zaměstnanců</t>
  </si>
  <si>
    <t>Učitelé na 1. stupni vůči zaměstnancům s VŠ</t>
  </si>
  <si>
    <t>Učitelé na 2. stupni vůči zaměstnancům s VŠ</t>
  </si>
  <si>
    <t>Ukazatel srovnává jak platově atraktivní je profese učitele na 1. stupni ZŠ vůči ostatním profesím s VŠ vzděláním.</t>
  </si>
  <si>
    <t>Ukazatel srovnává jak platově atraktivní je profese učitele na 2. stupni ZŠ vůči ostatním profesím s VŠ vzděláním.</t>
  </si>
  <si>
    <t>Ukazatel srovnává celkové výdaje na 1. stupeň  ZŠ.</t>
  </si>
  <si>
    <t>Ukazatel srovnává celkové výdaje na 2. stupeň  ZŠ.</t>
  </si>
  <si>
    <t>Ukazatel na rozdíl od ročních výdajů na jednoho žáka na 1. stupni ZŠ sleduje kumulované výdaje, čímž se zohledňují i rozdíly napříč zeměmi v délce studia.</t>
  </si>
  <si>
    <t>Ukazatel na rozdíl od ročních výdajů na jednoho žáka na 2. stupni ZŠ sleduje kumulované výdaje, čímž se zohledňují i rozdíly napříč zeměmi v délce studia.</t>
  </si>
  <si>
    <t>Náklady na učitelské platy připadající na jednoho žáka na 1. stupni ZŠ v poměru k HDP na hlavu.</t>
  </si>
  <si>
    <t>Náklady na učitelské platy připadající na jednoho žáka na 2. stupni ZŠ v poměru k HDP na hlavu.</t>
  </si>
  <si>
    <t>Podíl mužů mezi učiteli na 1. stupni ZŠ je velmi nízký</t>
  </si>
  <si>
    <t>Nízkou atraktivitu učitelské profese v ČR indikuje i nízký podíl učitelů mladších než 30 let mezi učiteli na 1. stupni ZŠ.</t>
  </si>
  <si>
    <t>Nízkou atraktivitu učitelské profese v ČR indikuje i nízký podíl učitelů mladších 40 let mezi učiteli na 1. stupni ZŠ.</t>
  </si>
  <si>
    <t>Ukazatel srovnáva jakou část provozních výdajů na 1. stupeň ZŠ představují výdaje na platy učitelů.</t>
  </si>
  <si>
    <t>Ukazatel srovnáva jakou podíl výdajů na platy učitelů na 1. stupni ZŠ na celkových výdajích na 1. stupeň ZŠ.</t>
  </si>
  <si>
    <t>Výdaje na platy učitelů vůči celkovým výdajům</t>
  </si>
  <si>
    <t>Výdaje na platy učitelů vůči provozním výdajům</t>
  </si>
  <si>
    <t>Podíl provozních výdajů (1. stupeň) na celkových výdajích (1. stupeň)</t>
  </si>
  <si>
    <t>Podíl provozních výdajů (2. stupeň) na celkových výdajích (2. stupeň)</t>
  </si>
  <si>
    <t>Nízké výdaje na platy českých učitelů se promítají i do velmi nestandardní struktury výdajů.</t>
  </si>
  <si>
    <t>Ukazatel srovnává veřejné výdaje na vzdělávací instituce jako podíl na celkových veřejných výdajích (ne jako podíl na HDP).</t>
  </si>
  <si>
    <t>%c0 vydává na žáka 1. stupně ročně %n USD v PPP</t>
  </si>
  <si>
    <t>%c0 vydává na řáka 2. stupně ročně %n USD v PPP</t>
  </si>
  <si>
    <t>%c0 vydává na žáka za celou dobu studia na 1. stupni ZŠ %n USD v PPP</t>
  </si>
  <si>
    <t>%c0 vydává na žáka za celou dobu studia na 2. stupni %n USD v PPP</t>
  </si>
  <si>
    <t>%c6 tvoří veřejné výdaje na školství %n % HDP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</si>
</sst>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82">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68">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23" fillId="5" borderId="0" xfId="0" applyFont="1" applyFill="1" applyBorder="1" applyAlignment="1">
      <alignment horizontal="left" vertical="center" readingOrder="1"/>
    </xf>
    <xf numFmtId="9" fontId="1" fillId="5" borderId="0" xfId="0" applyNumberFormat="1" applyFont="1" applyFill="1" applyBorder="1"/>
    <xf numFmtId="9" fontId="1" fillId="5" borderId="0" xfId="0" applyNumberFormat="1" applyFont="1" applyFill="1" applyBorder="1" applyAlignment="1"/>
    <xf numFmtId="0" fontId="1" fillId="5" borderId="0" xfId="0" applyFont="1" applyFill="1" applyBorder="1"/>
    <xf numFmtId="0" fontId="23" fillId="5" borderId="0" xfId="0" applyFont="1" applyFill="1"/>
    <xf numFmtId="9" fontId="23" fillId="0" borderId="0" xfId="0" applyNumberFormat="1" applyFont="1" applyFill="1" applyBorder="1"/>
    <xf numFmtId="9" fontId="23" fillId="0" borderId="0" xfId="0" applyNumberFormat="1" applyFont="1" applyFill="1" applyBorder="1" applyAlignment="1"/>
    <xf numFmtId="0" fontId="0" fillId="5" borderId="0" xfId="0" applyFont="1" applyFill="1" applyBorder="1" applyAlignment="1">
      <alignment horizontal="left" vertical="center" readingOrder="1"/>
    </xf>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10097152"/>
        <c:axId val="1100994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10097152"/>
        <c:axId val="110099456"/>
      </c:lineChart>
      <c:catAx>
        <c:axId val="11009715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099456"/>
        <c:crosses val="autoZero"/>
        <c:auto val="1"/>
        <c:lblAlgn val="ctr"/>
        <c:lblOffset val="0"/>
        <c:tickLblSkip val="1"/>
        <c:noMultiLvlLbl val="0"/>
      </c:catAx>
      <c:valAx>
        <c:axId val="1100994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09715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16662272"/>
        <c:axId val="116663808"/>
      </c:barChart>
      <c:catAx>
        <c:axId val="1166622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16663808"/>
        <c:crosses val="autoZero"/>
        <c:auto val="1"/>
        <c:lblAlgn val="ctr"/>
        <c:lblOffset val="0"/>
        <c:tickLblSkip val="1"/>
        <c:noMultiLvlLbl val="0"/>
      </c:catAx>
      <c:valAx>
        <c:axId val="11666380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16662272"/>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16094848"/>
        <c:axId val="116097024"/>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16094848"/>
        <c:axId val="116097024"/>
      </c:lineChart>
      <c:catAx>
        <c:axId val="1160948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097024"/>
        <c:crosses val="autoZero"/>
        <c:auto val="1"/>
        <c:lblAlgn val="ctr"/>
        <c:lblOffset val="0"/>
        <c:tickLblSkip val="1"/>
        <c:noMultiLvlLbl val="0"/>
      </c:catAx>
      <c:valAx>
        <c:axId val="116097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09484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16154752"/>
        <c:axId val="1161566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16154752"/>
        <c:axId val="116156672"/>
      </c:lineChart>
      <c:catAx>
        <c:axId val="1161547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156672"/>
        <c:crosses val="autoZero"/>
        <c:auto val="1"/>
        <c:lblAlgn val="ctr"/>
        <c:lblOffset val="0"/>
        <c:tickLblSkip val="1"/>
        <c:noMultiLvlLbl val="0"/>
      </c:catAx>
      <c:valAx>
        <c:axId val="1161566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1547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976192"/>
        <c:axId val="109990656"/>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976192"/>
        <c:axId val="109990656"/>
      </c:lineChart>
      <c:catAx>
        <c:axId val="1099761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90656"/>
        <c:crosses val="autoZero"/>
        <c:auto val="1"/>
        <c:lblAlgn val="ctr"/>
        <c:lblOffset val="0"/>
        <c:tickLblSkip val="1"/>
        <c:noMultiLvlLbl val="0"/>
      </c:catAx>
      <c:valAx>
        <c:axId val="1099906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761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6323456"/>
        <c:axId val="11632537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6323456"/>
        <c:axId val="116325376"/>
      </c:lineChart>
      <c:catAx>
        <c:axId val="11632345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325376"/>
        <c:crosses val="autoZero"/>
        <c:auto val="1"/>
        <c:lblAlgn val="ctr"/>
        <c:lblOffset val="0"/>
        <c:tickLblSkip val="1"/>
        <c:noMultiLvlLbl val="0"/>
      </c:catAx>
      <c:valAx>
        <c:axId val="1163253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32345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6806016"/>
        <c:axId val="116807936"/>
      </c:barChart>
      <c:catAx>
        <c:axId val="116806016"/>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6807936"/>
        <c:crosses val="autoZero"/>
        <c:auto val="1"/>
        <c:lblAlgn val="ctr"/>
        <c:lblOffset val="0"/>
        <c:tickLblSkip val="1"/>
        <c:noMultiLvlLbl val="0"/>
      </c:catAx>
      <c:valAx>
        <c:axId val="11680793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6806016"/>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8369664"/>
        <c:axId val="11837184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8369664"/>
        <c:axId val="118371840"/>
      </c:lineChart>
      <c:catAx>
        <c:axId val="118369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371840"/>
        <c:crosses val="autoZero"/>
        <c:auto val="1"/>
        <c:lblAlgn val="ctr"/>
        <c:lblOffset val="0"/>
        <c:tickLblSkip val="1"/>
        <c:noMultiLvlLbl val="0"/>
      </c:catAx>
      <c:valAx>
        <c:axId val="11837184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369664"/>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8699136"/>
        <c:axId val="11870105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8699136"/>
        <c:axId val="118701056"/>
      </c:lineChart>
      <c:catAx>
        <c:axId val="11869913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701056"/>
        <c:crosses val="autoZero"/>
        <c:auto val="1"/>
        <c:lblAlgn val="ctr"/>
        <c:lblOffset val="0"/>
        <c:tickLblSkip val="1"/>
        <c:noMultiLvlLbl val="0"/>
      </c:catAx>
      <c:valAx>
        <c:axId val="1187010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69913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8779904"/>
        <c:axId val="11878182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8779904"/>
        <c:axId val="118781824"/>
      </c:lineChart>
      <c:catAx>
        <c:axId val="11877990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781824"/>
        <c:crosses val="autoZero"/>
        <c:auto val="1"/>
        <c:lblAlgn val="ctr"/>
        <c:lblOffset val="0"/>
        <c:tickLblSkip val="1"/>
        <c:noMultiLvlLbl val="0"/>
      </c:catAx>
      <c:valAx>
        <c:axId val="118781824"/>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779904"/>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8095232"/>
        <c:axId val="118101504"/>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8095232"/>
        <c:axId val="118101504"/>
      </c:scatterChart>
      <c:catAx>
        <c:axId val="1180952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01504"/>
        <c:crosses val="autoZero"/>
        <c:auto val="1"/>
        <c:lblAlgn val="ctr"/>
        <c:lblOffset val="0"/>
        <c:tickLblSkip val="1"/>
        <c:noMultiLvlLbl val="0"/>
      </c:catAx>
      <c:valAx>
        <c:axId val="1181015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0952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99287040"/>
        <c:axId val="99288576"/>
      </c:barChart>
      <c:catAx>
        <c:axId val="992870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99288576"/>
        <c:crosses val="autoZero"/>
        <c:auto val="1"/>
        <c:lblAlgn val="ctr"/>
        <c:lblOffset val="0"/>
        <c:tickLblSkip val="1"/>
        <c:noMultiLvlLbl val="0"/>
      </c:catAx>
      <c:valAx>
        <c:axId val="9928857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928704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8166272"/>
        <c:axId val="11816819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8166272"/>
        <c:axId val="118168192"/>
      </c:scatterChart>
      <c:catAx>
        <c:axId val="118166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68192"/>
        <c:crosses val="autoZero"/>
        <c:auto val="1"/>
        <c:lblAlgn val="ctr"/>
        <c:lblOffset val="0"/>
        <c:tickLblSkip val="1"/>
        <c:noMultiLvlLbl val="0"/>
      </c:catAx>
      <c:valAx>
        <c:axId val="1181681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16627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8216960"/>
        <c:axId val="118227328"/>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8216960"/>
        <c:axId val="118227328"/>
      </c:scatterChart>
      <c:catAx>
        <c:axId val="1182169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227328"/>
        <c:crosses val="autoZero"/>
        <c:auto val="1"/>
        <c:lblAlgn val="ctr"/>
        <c:lblOffset val="0"/>
        <c:tickLblSkip val="1"/>
        <c:noMultiLvlLbl val="0"/>
      </c:catAx>
      <c:valAx>
        <c:axId val="11822732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216960"/>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8016640"/>
        <c:axId val="118026624"/>
      </c:barChart>
      <c:catAx>
        <c:axId val="1180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26624"/>
        <c:crosses val="autoZero"/>
        <c:auto val="1"/>
        <c:lblAlgn val="ctr"/>
        <c:lblOffset val="100"/>
        <c:noMultiLvlLbl val="0"/>
      </c:catAx>
      <c:valAx>
        <c:axId val="11802662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1664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8797824"/>
        <c:axId val="138799360"/>
      </c:barChart>
      <c:catAx>
        <c:axId val="1387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9360"/>
        <c:crosses val="autoZero"/>
        <c:auto val="1"/>
        <c:lblAlgn val="ctr"/>
        <c:lblOffset val="100"/>
        <c:noMultiLvlLbl val="0"/>
      </c:catAx>
      <c:valAx>
        <c:axId val="138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78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8844032"/>
        <c:axId val="138846208"/>
      </c:scatterChart>
      <c:valAx>
        <c:axId val="13884403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6208"/>
        <c:crosses val="autoZero"/>
        <c:crossBetween val="midCat"/>
      </c:valAx>
      <c:valAx>
        <c:axId val="138846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4032"/>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8892800"/>
        <c:axId val="138894336"/>
      </c:barChart>
      <c:catAx>
        <c:axId val="13889280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894336"/>
        <c:crosses val="autoZero"/>
        <c:auto val="1"/>
        <c:lblAlgn val="ctr"/>
        <c:lblOffset val="0"/>
        <c:tickLblSkip val="1"/>
        <c:noMultiLvlLbl val="0"/>
      </c:catAx>
      <c:valAx>
        <c:axId val="13889433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89280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8982528"/>
        <c:axId val="138984064"/>
      </c:barChart>
      <c:catAx>
        <c:axId val="138982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984064"/>
        <c:crosses val="autoZero"/>
        <c:auto val="1"/>
        <c:lblAlgn val="ctr"/>
        <c:lblOffset val="0"/>
        <c:tickLblSkip val="1"/>
        <c:noMultiLvlLbl val="0"/>
      </c:catAx>
      <c:valAx>
        <c:axId val="138984064"/>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98252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9421568"/>
        <c:axId val="139431936"/>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9421568"/>
        <c:axId val="139431936"/>
      </c:lineChart>
      <c:catAx>
        <c:axId val="1394215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9431936"/>
        <c:crosses val="autoZero"/>
        <c:auto val="1"/>
        <c:lblAlgn val="ctr"/>
        <c:lblOffset val="0"/>
        <c:tickLblSkip val="1"/>
        <c:noMultiLvlLbl val="0"/>
      </c:catAx>
      <c:valAx>
        <c:axId val="13943193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942156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29074688"/>
        <c:axId val="12907660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29074688"/>
        <c:axId val="129076608"/>
      </c:lineChart>
      <c:catAx>
        <c:axId val="12907468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29076608"/>
        <c:crosses val="autoZero"/>
        <c:auto val="1"/>
        <c:lblAlgn val="ctr"/>
        <c:lblOffset val="0"/>
        <c:tickLblSkip val="1"/>
        <c:noMultiLvlLbl val="0"/>
      </c:catAx>
      <c:valAx>
        <c:axId val="12907660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2907468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29141760"/>
        <c:axId val="12915212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29141760"/>
        <c:axId val="129152128"/>
      </c:lineChart>
      <c:catAx>
        <c:axId val="12914176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9152128"/>
        <c:crosses val="autoZero"/>
        <c:auto val="1"/>
        <c:lblAlgn val="ctr"/>
        <c:lblOffset val="0"/>
        <c:tickLblSkip val="1"/>
        <c:noMultiLvlLbl val="0"/>
      </c:catAx>
      <c:valAx>
        <c:axId val="1291521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29141760"/>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16200576"/>
        <c:axId val="116202496"/>
      </c:barChart>
      <c:catAx>
        <c:axId val="11620057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02496"/>
        <c:crosses val="autoZero"/>
        <c:auto val="1"/>
        <c:lblAlgn val="ctr"/>
        <c:lblOffset val="0"/>
        <c:tickLblSkip val="1"/>
        <c:noMultiLvlLbl val="0"/>
      </c:catAx>
      <c:valAx>
        <c:axId val="11620249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0057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9461376"/>
        <c:axId val="139462912"/>
      </c:barChart>
      <c:catAx>
        <c:axId val="1394613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462912"/>
        <c:crosses val="autoZero"/>
        <c:auto val="1"/>
        <c:lblAlgn val="ctr"/>
        <c:lblOffset val="0"/>
        <c:tickLblSkip val="1"/>
        <c:tickMarkSkip val="1"/>
        <c:noMultiLvlLbl val="0"/>
      </c:catAx>
      <c:valAx>
        <c:axId val="13946291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46137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9592832"/>
        <c:axId val="139594368"/>
      </c:barChart>
      <c:catAx>
        <c:axId val="1395928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594368"/>
        <c:crosses val="autoZero"/>
        <c:auto val="1"/>
        <c:lblAlgn val="ctr"/>
        <c:lblOffset val="0"/>
        <c:tickLblSkip val="1"/>
        <c:tickMarkSkip val="1"/>
        <c:noMultiLvlLbl val="0"/>
      </c:catAx>
      <c:valAx>
        <c:axId val="13959436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59283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xmlns:c16r2="http://schemas.microsoft.com/office/drawing/2015/06/char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9662464"/>
        <c:axId val="139664000"/>
      </c:barChart>
      <c:catAx>
        <c:axId val="139662464"/>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9664000"/>
        <c:crosses val="autoZero"/>
        <c:auto val="1"/>
        <c:lblAlgn val="ctr"/>
        <c:lblOffset val="100"/>
        <c:tickMarkSkip val="1"/>
        <c:noMultiLvlLbl val="0"/>
      </c:catAx>
      <c:valAx>
        <c:axId val="139664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9662464"/>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40104448"/>
        <c:axId val="140105984"/>
      </c:barChart>
      <c:catAx>
        <c:axId val="140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5984"/>
        <c:crosses val="autoZero"/>
        <c:auto val="1"/>
        <c:lblAlgn val="ctr"/>
        <c:lblOffset val="100"/>
        <c:noMultiLvlLbl val="0"/>
      </c:catAx>
      <c:valAx>
        <c:axId val="140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444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9685888"/>
        <c:axId val="139687424"/>
      </c:barChart>
      <c:catAx>
        <c:axId val="1396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7424"/>
        <c:crosses val="autoZero"/>
        <c:auto val="1"/>
        <c:lblAlgn val="ctr"/>
        <c:lblOffset val="100"/>
        <c:noMultiLvlLbl val="0"/>
      </c:catAx>
      <c:valAx>
        <c:axId val="13968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5888"/>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9557120"/>
        <c:axId val="139558912"/>
      </c:barChart>
      <c:catAx>
        <c:axId val="139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912"/>
        <c:crosses val="autoZero"/>
        <c:auto val="1"/>
        <c:lblAlgn val="ctr"/>
        <c:lblOffset val="100"/>
        <c:noMultiLvlLbl val="0"/>
      </c:catAx>
      <c:valAx>
        <c:axId val="13955891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9566464"/>
        <c:axId val="139588736"/>
      </c:barChart>
      <c:catAx>
        <c:axId val="1395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8736"/>
        <c:crosses val="autoZero"/>
        <c:auto val="1"/>
        <c:lblAlgn val="ctr"/>
        <c:lblOffset val="100"/>
        <c:noMultiLvlLbl val="0"/>
      </c:catAx>
      <c:valAx>
        <c:axId val="13958873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9363840"/>
        <c:axId val="139365376"/>
      </c:barChart>
      <c:catAx>
        <c:axId val="1393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5376"/>
        <c:crosses val="autoZero"/>
        <c:auto val="1"/>
        <c:lblAlgn val="ctr"/>
        <c:lblOffset val="100"/>
        <c:noMultiLvlLbl val="0"/>
      </c:catAx>
      <c:valAx>
        <c:axId val="1393653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9389952"/>
        <c:axId val="140395264"/>
      </c:barChart>
      <c:catAx>
        <c:axId val="1393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5264"/>
        <c:crosses val="autoZero"/>
        <c:auto val="1"/>
        <c:lblAlgn val="ctr"/>
        <c:lblOffset val="100"/>
        <c:noMultiLvlLbl val="0"/>
      </c:catAx>
      <c:valAx>
        <c:axId val="1403952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628352"/>
        <c:axId val="140629888"/>
      </c:barChart>
      <c:catAx>
        <c:axId val="14062835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9888"/>
        <c:crosses val="autoZero"/>
        <c:auto val="1"/>
        <c:lblAlgn val="ctr"/>
        <c:lblOffset val="0"/>
        <c:tickLblSkip val="1"/>
        <c:noMultiLvlLbl val="0"/>
      </c:catAx>
      <c:valAx>
        <c:axId val="14062988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835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3011328"/>
        <c:axId val="113017984"/>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3011328"/>
        <c:axId val="113017984"/>
      </c:lineChart>
      <c:catAx>
        <c:axId val="1130113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17984"/>
        <c:crosses val="autoZero"/>
        <c:auto val="1"/>
        <c:lblAlgn val="ctr"/>
        <c:lblOffset val="0"/>
        <c:tickLblSkip val="1"/>
        <c:noMultiLvlLbl val="0"/>
      </c:catAx>
      <c:valAx>
        <c:axId val="11301798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1132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9840512"/>
        <c:axId val="139842304"/>
      </c:barChart>
      <c:catAx>
        <c:axId val="13984051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2304"/>
        <c:crosses val="autoZero"/>
        <c:auto val="1"/>
        <c:lblAlgn val="ctr"/>
        <c:lblOffset val="0"/>
        <c:tickLblSkip val="1"/>
        <c:noMultiLvlLbl val="0"/>
      </c:catAx>
      <c:valAx>
        <c:axId val="1398423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051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9923456"/>
        <c:axId val="139924992"/>
      </c:barChart>
      <c:catAx>
        <c:axId val="1399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4992"/>
        <c:crosses val="autoZero"/>
        <c:auto val="1"/>
        <c:lblAlgn val="ctr"/>
        <c:lblOffset val="100"/>
        <c:noMultiLvlLbl val="0"/>
      </c:catAx>
      <c:valAx>
        <c:axId val="139924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3456"/>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3460608"/>
        <c:axId val="143470592"/>
      </c:barChart>
      <c:catAx>
        <c:axId val="14346060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70592"/>
        <c:crosses val="autoZero"/>
        <c:auto val="1"/>
        <c:lblAlgn val="ctr"/>
        <c:lblOffset val="0"/>
        <c:tickLblSkip val="1"/>
        <c:noMultiLvlLbl val="0"/>
      </c:catAx>
      <c:valAx>
        <c:axId val="1434705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6060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3508224"/>
        <c:axId val="143509760"/>
      </c:barChart>
      <c:catAx>
        <c:axId val="1435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760"/>
        <c:crosses val="autoZero"/>
        <c:auto val="1"/>
        <c:lblAlgn val="ctr"/>
        <c:lblOffset val="100"/>
        <c:noMultiLvlLbl val="0"/>
      </c:catAx>
      <c:valAx>
        <c:axId val="1435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3356288"/>
        <c:axId val="143358208"/>
      </c:scatterChart>
      <c:valAx>
        <c:axId val="143356288"/>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8208"/>
        <c:crosses val="autoZero"/>
        <c:crossBetween val="midCat"/>
      </c:valAx>
      <c:valAx>
        <c:axId val="14335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3444224"/>
        <c:axId val="14345497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3444224"/>
        <c:axId val="143454976"/>
      </c:lineChart>
      <c:catAx>
        <c:axId val="1434442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54976"/>
        <c:crosses val="autoZero"/>
        <c:auto val="1"/>
        <c:lblAlgn val="ctr"/>
        <c:lblOffset val="0"/>
        <c:tickLblSkip val="1"/>
        <c:noMultiLvlLbl val="0"/>
      </c:catAx>
      <c:valAx>
        <c:axId val="14345497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442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4391168"/>
        <c:axId val="14439782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4391168"/>
        <c:axId val="144397824"/>
      </c:lineChart>
      <c:catAx>
        <c:axId val="14439116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7824"/>
        <c:crosses val="autoZero"/>
        <c:auto val="1"/>
        <c:lblAlgn val="ctr"/>
        <c:lblOffset val="0"/>
        <c:tickLblSkip val="1"/>
        <c:noMultiLvlLbl val="0"/>
      </c:catAx>
      <c:valAx>
        <c:axId val="14439782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116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xmlns:c16r2="http://schemas.microsoft.com/office/drawing/2015/06/char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4130816"/>
        <c:axId val="144132352"/>
      </c:barChart>
      <c:catAx>
        <c:axId val="1441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2352"/>
        <c:crosses val="autoZero"/>
        <c:auto val="1"/>
        <c:lblAlgn val="ctr"/>
        <c:lblOffset val="100"/>
        <c:noMultiLvlLbl val="0"/>
      </c:catAx>
      <c:valAx>
        <c:axId val="1441323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0816"/>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4323712"/>
        <c:axId val="144326016"/>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4323712"/>
        <c:axId val="144326016"/>
      </c:lineChart>
      <c:catAx>
        <c:axId val="14432371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6016"/>
        <c:crosses val="autoZero"/>
        <c:auto val="1"/>
        <c:lblAlgn val="ctr"/>
        <c:lblOffset val="0"/>
        <c:tickLblSkip val="1"/>
        <c:noMultiLvlLbl val="0"/>
      </c:catAx>
      <c:valAx>
        <c:axId val="14432601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371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4712832"/>
        <c:axId val="144714368"/>
      </c:barChart>
      <c:catAx>
        <c:axId val="1447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4368"/>
        <c:crosses val="autoZero"/>
        <c:auto val="1"/>
        <c:lblAlgn val="ctr"/>
        <c:lblOffset val="100"/>
        <c:noMultiLvlLbl val="0"/>
      </c:catAx>
      <c:valAx>
        <c:axId val="144714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13051904"/>
        <c:axId val="113053696"/>
      </c:barChart>
      <c:catAx>
        <c:axId val="113051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53696"/>
        <c:crosses val="autoZero"/>
        <c:auto val="1"/>
        <c:lblAlgn val="ctr"/>
        <c:lblOffset val="0"/>
        <c:tickLblSkip val="1"/>
        <c:noMultiLvlLbl val="0"/>
      </c:catAx>
      <c:valAx>
        <c:axId val="1130536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519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4761216"/>
        <c:axId val="144763136"/>
      </c:scatterChart>
      <c:valAx>
        <c:axId val="144761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4763136"/>
        <c:crosses val="autoZero"/>
        <c:crossBetween val="midCat"/>
      </c:valAx>
      <c:valAx>
        <c:axId val="14476313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476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3098112"/>
        <c:axId val="116524544"/>
      </c:barChart>
      <c:catAx>
        <c:axId val="113098112"/>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524544"/>
        <c:crosses val="autoZero"/>
        <c:auto val="1"/>
        <c:lblAlgn val="ctr"/>
        <c:lblOffset val="0"/>
        <c:tickLblSkip val="1"/>
        <c:noMultiLvlLbl val="0"/>
      </c:catAx>
      <c:valAx>
        <c:axId val="11652454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98112"/>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6577408"/>
        <c:axId val="116578944"/>
      </c:barChart>
      <c:catAx>
        <c:axId val="1165774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6578944"/>
        <c:crosses val="autoZero"/>
        <c:auto val="1"/>
        <c:lblAlgn val="ctr"/>
        <c:lblOffset val="0"/>
        <c:noMultiLvlLbl val="0"/>
      </c:catAx>
      <c:valAx>
        <c:axId val="11657894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657740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6644864"/>
        <c:axId val="116647040"/>
      </c:barChart>
      <c:catAx>
        <c:axId val="11664486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6647040"/>
        <c:crosses val="autoZero"/>
        <c:auto val="1"/>
        <c:lblAlgn val="ctr"/>
        <c:lblOffset val="0"/>
        <c:tickLblSkip val="1"/>
        <c:noMultiLvlLbl val="0"/>
      </c:catAx>
      <c:valAx>
        <c:axId val="1166470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664486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6294784"/>
        <c:axId val="116296320"/>
      </c:barChart>
      <c:catAx>
        <c:axId val="1162947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96320"/>
        <c:crosses val="autoZero"/>
        <c:auto val="1"/>
        <c:lblAlgn val="ctr"/>
        <c:lblOffset val="0"/>
        <c:tickLblSkip val="1"/>
        <c:noMultiLvlLbl val="0"/>
      </c:catAx>
      <c:valAx>
        <c:axId val="1162963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947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xmlns=""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xmlns=""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xmlns=""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xmlns=""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xmlns=""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v>0</v>
          </cell>
          <cell r="D2">
            <v>0</v>
          </cell>
          <cell r="E2">
            <v>0</v>
          </cell>
          <cell r="F2">
            <v>0</v>
          </cell>
          <cell r="G2">
            <v>0</v>
          </cell>
          <cell r="H2">
            <v>0</v>
          </cell>
          <cell r="I2">
            <v>1792.9</v>
          </cell>
          <cell r="J2">
            <v>0</v>
          </cell>
          <cell r="K2">
            <v>535.9</v>
          </cell>
          <cell r="L2">
            <v>0</v>
          </cell>
        </row>
        <row r="3">
          <cell r="A3" t="str">
            <v>Canada</v>
          </cell>
          <cell r="B3">
            <v>0</v>
          </cell>
          <cell r="C3">
            <v>0</v>
          </cell>
          <cell r="D3">
            <v>0</v>
          </cell>
          <cell r="E3">
            <v>0</v>
          </cell>
          <cell r="F3">
            <v>0</v>
          </cell>
          <cell r="G3">
            <v>0</v>
          </cell>
          <cell r="H3">
            <v>0</v>
          </cell>
          <cell r="I3">
            <v>0</v>
          </cell>
          <cell r="J3">
            <v>0</v>
          </cell>
          <cell r="K3">
            <v>0</v>
          </cell>
          <cell r="L3">
            <v>0</v>
          </cell>
        </row>
        <row r="4">
          <cell r="A4" t="str">
            <v>Czech Republic</v>
          </cell>
          <cell r="B4">
            <v>0</v>
          </cell>
          <cell r="C4">
            <v>0</v>
          </cell>
          <cell r="D4">
            <v>0</v>
          </cell>
          <cell r="E4">
            <v>0</v>
          </cell>
          <cell r="F4">
            <v>0</v>
          </cell>
          <cell r="G4">
            <v>0</v>
          </cell>
          <cell r="H4">
            <v>1610</v>
          </cell>
          <cell r="I4">
            <v>0</v>
          </cell>
          <cell r="J4">
            <v>201</v>
          </cell>
          <cell r="K4">
            <v>0</v>
          </cell>
          <cell r="L4">
            <v>0</v>
          </cell>
        </row>
        <row r="5">
          <cell r="A5" t="str">
            <v>Denmark</v>
          </cell>
          <cell r="B5">
            <v>0</v>
          </cell>
          <cell r="C5">
            <v>0</v>
          </cell>
          <cell r="D5">
            <v>0</v>
          </cell>
          <cell r="E5">
            <v>0</v>
          </cell>
          <cell r="F5">
            <v>0</v>
          </cell>
          <cell r="G5">
            <v>0</v>
          </cell>
          <cell r="H5">
            <v>0</v>
          </cell>
          <cell r="I5">
            <v>0</v>
          </cell>
          <cell r="J5">
            <v>0</v>
          </cell>
          <cell r="K5">
            <v>0</v>
          </cell>
          <cell r="L5">
            <v>0</v>
          </cell>
        </row>
        <row r="6">
          <cell r="A6" t="str">
            <v>France</v>
          </cell>
          <cell r="B6">
            <v>0</v>
          </cell>
          <cell r="C6">
            <v>0</v>
          </cell>
          <cell r="D6">
            <v>7.4</v>
          </cell>
          <cell r="E6">
            <v>0</v>
          </cell>
          <cell r="F6">
            <v>3918</v>
          </cell>
          <cell r="G6">
            <v>8147.2</v>
          </cell>
          <cell r="H6">
            <v>0</v>
          </cell>
          <cell r="I6">
            <v>2243</v>
          </cell>
          <cell r="J6">
            <v>542</v>
          </cell>
          <cell r="K6">
            <v>1348</v>
          </cell>
          <cell r="L6">
            <v>0</v>
          </cell>
        </row>
        <row r="7">
          <cell r="A7" t="str">
            <v>Ireland</v>
          </cell>
          <cell r="B7">
            <v>0</v>
          </cell>
          <cell r="C7">
            <v>0</v>
          </cell>
          <cell r="D7">
            <v>0</v>
          </cell>
          <cell r="E7">
            <v>0</v>
          </cell>
          <cell r="F7">
            <v>0</v>
          </cell>
          <cell r="G7">
            <v>0</v>
          </cell>
          <cell r="H7">
            <v>0.8</v>
          </cell>
          <cell r="I7">
            <v>21</v>
          </cell>
          <cell r="J7">
            <v>0</v>
          </cell>
          <cell r="K7">
            <v>2.5</v>
          </cell>
          <cell r="L7">
            <v>0</v>
          </cell>
        </row>
        <row r="8">
          <cell r="A8" t="str">
            <v>New Zealand</v>
          </cell>
          <cell r="B8">
            <v>0</v>
          </cell>
          <cell r="C8">
            <v>0</v>
          </cell>
          <cell r="D8">
            <v>1.7390000000000001</v>
          </cell>
          <cell r="E8">
            <v>0</v>
          </cell>
          <cell r="F8">
            <v>31.986000000000001</v>
          </cell>
          <cell r="G8">
            <v>6.8000000000000005E-2</v>
          </cell>
          <cell r="H8">
            <v>0</v>
          </cell>
          <cell r="I8">
            <v>0</v>
          </cell>
          <cell r="J8">
            <v>0</v>
          </cell>
          <cell r="K8">
            <v>0</v>
          </cell>
          <cell r="L8">
            <v>0</v>
          </cell>
        </row>
        <row r="9">
          <cell r="A9" t="str">
            <v>Spain</v>
          </cell>
          <cell r="B9">
            <v>0</v>
          </cell>
          <cell r="C9">
            <v>1494.5</v>
          </cell>
          <cell r="D9">
            <v>0</v>
          </cell>
          <cell r="E9">
            <v>0</v>
          </cell>
          <cell r="F9">
            <v>0</v>
          </cell>
          <cell r="G9">
            <v>0</v>
          </cell>
          <cell r="H9">
            <v>0</v>
          </cell>
          <cell r="I9">
            <v>0</v>
          </cell>
          <cell r="J9">
            <v>0</v>
          </cell>
          <cell r="K9">
            <v>0</v>
          </cell>
          <cell r="L9">
            <v>0</v>
          </cell>
        </row>
        <row r="10">
          <cell r="A10" t="str">
            <v>Sweden</v>
          </cell>
          <cell r="B10">
            <v>0</v>
          </cell>
          <cell r="C10">
            <v>0</v>
          </cell>
          <cell r="D10">
            <v>0</v>
          </cell>
          <cell r="E10">
            <v>0</v>
          </cell>
          <cell r="F10">
            <v>0</v>
          </cell>
          <cell r="G10">
            <v>0</v>
          </cell>
          <cell r="H10">
            <v>0</v>
          </cell>
          <cell r="I10">
            <v>0</v>
          </cell>
          <cell r="J10">
            <v>0</v>
          </cell>
          <cell r="K10">
            <v>0</v>
          </cell>
          <cell r="L10">
            <v>0</v>
          </cell>
        </row>
        <row r="11">
          <cell r="A11" t="str">
            <v>Switzerland</v>
          </cell>
          <cell r="B11">
            <v>0</v>
          </cell>
          <cell r="C11">
            <v>0</v>
          </cell>
          <cell r="D11">
            <v>25.1</v>
          </cell>
          <cell r="E11">
            <v>0.03</v>
          </cell>
          <cell r="F11">
            <v>0</v>
          </cell>
          <cell r="G11">
            <v>0</v>
          </cell>
          <cell r="H11">
            <v>0</v>
          </cell>
          <cell r="I11">
            <v>0</v>
          </cell>
          <cell r="J11">
            <v>0</v>
          </cell>
          <cell r="K11">
            <v>0</v>
          </cell>
          <cell r="L11">
            <v>0</v>
          </cell>
        </row>
        <row r="12">
          <cell r="A12" t="str">
            <v>United Kingdom</v>
          </cell>
          <cell r="B12">
            <v>0</v>
          </cell>
          <cell r="C12">
            <v>0</v>
          </cell>
          <cell r="D12">
            <v>7</v>
          </cell>
          <cell r="E12">
            <v>0</v>
          </cell>
          <cell r="F12">
            <v>0</v>
          </cell>
          <cell r="G12">
            <v>0</v>
          </cell>
          <cell r="H12">
            <v>0</v>
          </cell>
          <cell r="I12">
            <v>0</v>
          </cell>
          <cell r="J12">
            <v>0</v>
          </cell>
          <cell r="K12">
            <v>0</v>
          </cell>
          <cell r="L12">
            <v>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v>0</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v>0</v>
          </cell>
          <cell r="R2" t="str">
            <v xml:space="preserve">n </v>
          </cell>
          <cell r="S2" t="str">
            <v xml:space="preserve">n </v>
          </cell>
          <cell r="T2" t="str">
            <v xml:space="preserve">n </v>
          </cell>
          <cell r="U2" t="str">
            <v xml:space="preserve">n </v>
          </cell>
          <cell r="V2">
            <v>0</v>
          </cell>
          <cell r="W2">
            <v>0</v>
          </cell>
          <cell r="X2">
            <v>15.609293981044841</v>
          </cell>
          <cell r="Y2">
            <v>88.156960139078606</v>
          </cell>
          <cell r="Z2" t="str">
            <v xml:space="preserve">  </v>
          </cell>
          <cell r="AA2">
            <v>11.843039860921396</v>
          </cell>
          <cell r="AB2" t="str">
            <v xml:space="preserve">  </v>
          </cell>
          <cell r="AC2">
            <v>0</v>
          </cell>
          <cell r="AD2" t="str">
            <v xml:space="preserve">n </v>
          </cell>
          <cell r="AE2">
            <v>0</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v>0</v>
          </cell>
          <cell r="AP2" t="str">
            <v xml:space="preserve">  </v>
          </cell>
          <cell r="AQ2">
            <v>0</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v>0</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v>0</v>
          </cell>
          <cell r="R3">
            <v>89.836440735007059</v>
          </cell>
          <cell r="S3" t="str">
            <v xml:space="preserve">n </v>
          </cell>
          <cell r="T3">
            <v>89.836440735007059</v>
          </cell>
          <cell r="U3">
            <v>10.16355926499293</v>
          </cell>
          <cell r="V3">
            <v>0</v>
          </cell>
          <cell r="W3">
            <v>0</v>
          </cell>
          <cell r="X3">
            <v>11.620136738837346</v>
          </cell>
          <cell r="Y3">
            <v>83.205292925546701</v>
          </cell>
          <cell r="Z3" t="str">
            <v xml:space="preserve">  </v>
          </cell>
          <cell r="AA3">
            <v>16.794707074453289</v>
          </cell>
          <cell r="AB3" t="str">
            <v xml:space="preserve">  </v>
          </cell>
          <cell r="AC3">
            <v>0</v>
          </cell>
          <cell r="AD3" t="str">
            <v xml:space="preserve">n </v>
          </cell>
          <cell r="AE3">
            <v>0</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v>0</v>
          </cell>
          <cell r="AP3" t="str">
            <v xml:space="preserve">  </v>
          </cell>
          <cell r="AQ3">
            <v>0</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v>0</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v>0</v>
          </cell>
          <cell r="R4">
            <v>79.644611383993052</v>
          </cell>
          <cell r="S4" t="str">
            <v xml:space="preserve">a </v>
          </cell>
          <cell r="T4">
            <v>79.644611383993052</v>
          </cell>
          <cell r="U4">
            <v>20.355388616006934</v>
          </cell>
          <cell r="V4">
            <v>0</v>
          </cell>
          <cell r="W4">
            <v>0</v>
          </cell>
          <cell r="X4">
            <v>0.98463185629375694</v>
          </cell>
          <cell r="Y4">
            <v>99.683741203666841</v>
          </cell>
          <cell r="Z4" t="str">
            <v xml:space="preserve">  </v>
          </cell>
          <cell r="AA4">
            <v>0.31625879633314685</v>
          </cell>
          <cell r="AB4" t="str">
            <v xml:space="preserve">  </v>
          </cell>
          <cell r="AC4">
            <v>0</v>
          </cell>
          <cell r="AD4" t="str">
            <v xml:space="preserve">a </v>
          </cell>
          <cell r="AE4">
            <v>0</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v>0</v>
          </cell>
          <cell r="AP4" t="str">
            <v xml:space="preserve">  </v>
          </cell>
          <cell r="AQ4">
            <v>0</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v>0</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v>0</v>
          </cell>
          <cell r="R5">
            <v>100</v>
          </cell>
          <cell r="S5" t="str">
            <v xml:space="preserve">  </v>
          </cell>
          <cell r="T5">
            <v>100</v>
          </cell>
          <cell r="U5" t="str">
            <v xml:space="preserve">  </v>
          </cell>
          <cell r="V5">
            <v>0</v>
          </cell>
          <cell r="W5">
            <v>0</v>
          </cell>
          <cell r="X5" t="str">
            <v>m</v>
          </cell>
          <cell r="Y5">
            <v>37.423574361790301</v>
          </cell>
          <cell r="Z5" t="str">
            <v xml:space="preserve">  </v>
          </cell>
          <cell r="AA5">
            <v>62.576425638209706</v>
          </cell>
          <cell r="AB5" t="str">
            <v xml:space="preserve">  </v>
          </cell>
          <cell r="AC5">
            <v>0</v>
          </cell>
          <cell r="AD5" t="str">
            <v xml:space="preserve">n </v>
          </cell>
          <cell r="AE5">
            <v>0</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v>0</v>
          </cell>
          <cell r="AP5" t="str">
            <v xml:space="preserve">  </v>
          </cell>
          <cell r="AQ5">
            <v>0</v>
          </cell>
          <cell r="AR5" t="str">
            <v xml:space="preserve">  </v>
          </cell>
          <cell r="AS5">
            <v>0</v>
          </cell>
          <cell r="AT5" t="str">
            <v>m</v>
          </cell>
        </row>
        <row r="6">
          <cell r="A6" t="str">
            <v>Brazil</v>
          </cell>
          <cell r="B6">
            <v>901030</v>
          </cell>
          <cell r="C6" t="str">
            <v>m</v>
          </cell>
          <cell r="D6">
            <v>97.765587233097264</v>
          </cell>
          <cell r="E6" t="str">
            <v>xr</v>
          </cell>
          <cell r="F6" t="str">
            <v>xr</v>
          </cell>
          <cell r="G6">
            <v>0</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v>0</v>
          </cell>
          <cell r="R6" t="str">
            <v>m.</v>
          </cell>
          <cell r="S6" t="str">
            <v xml:space="preserve">m </v>
          </cell>
          <cell r="T6" t="str">
            <v>m.</v>
          </cell>
          <cell r="U6" t="str">
            <v xml:space="preserve">m </v>
          </cell>
          <cell r="V6">
            <v>0</v>
          </cell>
          <cell r="W6">
            <v>0</v>
          </cell>
          <cell r="X6" t="str">
            <v>m</v>
          </cell>
          <cell r="Y6">
            <v>97.767348172799984</v>
          </cell>
          <cell r="Z6" t="str">
            <v xml:space="preserve">  </v>
          </cell>
          <cell r="AA6">
            <v>0</v>
          </cell>
          <cell r="AB6" t="str">
            <v>xr</v>
          </cell>
          <cell r="AC6">
            <v>0</v>
          </cell>
          <cell r="AD6" t="str">
            <v>xr</v>
          </cell>
          <cell r="AE6">
            <v>0</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v>0</v>
          </cell>
          <cell r="AP6" t="str">
            <v xml:space="preserve">  </v>
          </cell>
          <cell r="AQ6">
            <v>0</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v>0</v>
          </cell>
          <cell r="H7">
            <v>100</v>
          </cell>
          <cell r="I7" t="str">
            <v>xr</v>
          </cell>
          <cell r="J7" t="str">
            <v xml:space="preserve">a </v>
          </cell>
          <cell r="K7" t="str">
            <v>xr</v>
          </cell>
          <cell r="L7" t="str">
            <v>xr</v>
          </cell>
          <cell r="M7" t="str">
            <v>xr</v>
          </cell>
          <cell r="N7">
            <v>98.271987448268334</v>
          </cell>
          <cell r="O7">
            <v>1.0168808493470434</v>
          </cell>
          <cell r="P7">
            <v>0.7111317023846232</v>
          </cell>
          <cell r="Q7">
            <v>0</v>
          </cell>
          <cell r="R7" t="str">
            <v>xr</v>
          </cell>
          <cell r="S7" t="str">
            <v xml:space="preserve">a </v>
          </cell>
          <cell r="T7" t="str">
            <v>xr</v>
          </cell>
          <cell r="U7" t="str">
            <v>xr</v>
          </cell>
          <cell r="V7">
            <v>0</v>
          </cell>
          <cell r="W7">
            <v>0</v>
          </cell>
          <cell r="X7" t="str">
            <v>m</v>
          </cell>
          <cell r="Y7">
            <v>98.271987448268334</v>
          </cell>
          <cell r="Z7" t="str">
            <v xml:space="preserve">  </v>
          </cell>
          <cell r="AA7">
            <v>1.0168808493470434</v>
          </cell>
          <cell r="AB7" t="str">
            <v xml:space="preserve">  </v>
          </cell>
          <cell r="AC7">
            <v>0.7111317023846232</v>
          </cell>
          <cell r="AD7" t="str">
            <v xml:space="preserve">  </v>
          </cell>
          <cell r="AE7">
            <v>0</v>
          </cell>
          <cell r="AF7" t="str">
            <v xml:space="preserve">  </v>
          </cell>
          <cell r="AG7">
            <v>0</v>
          </cell>
          <cell r="AH7" t="str">
            <v>xr</v>
          </cell>
          <cell r="AI7">
            <v>0</v>
          </cell>
          <cell r="AJ7" t="str">
            <v xml:space="preserve">a </v>
          </cell>
          <cell r="AK7">
            <v>0</v>
          </cell>
          <cell r="AL7" t="str">
            <v>xr</v>
          </cell>
          <cell r="AM7">
            <v>0</v>
          </cell>
          <cell r="AN7" t="str">
            <v>xr</v>
          </cell>
          <cell r="AO7">
            <v>0</v>
          </cell>
          <cell r="AP7" t="str">
            <v xml:space="preserve">  </v>
          </cell>
          <cell r="AQ7">
            <v>0</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v>0</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v>0</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v>0</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v>0</v>
          </cell>
          <cell r="W9">
            <v>0</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v>0</v>
          </cell>
          <cell r="AP9" t="str">
            <v>xc</v>
          </cell>
          <cell r="AQ9">
            <v>0</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v>0</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v>0</v>
          </cell>
          <cell r="R10">
            <v>100</v>
          </cell>
          <cell r="S10" t="str">
            <v xml:space="preserve">a </v>
          </cell>
          <cell r="T10">
            <v>100</v>
          </cell>
          <cell r="U10" t="str">
            <v xml:space="preserve">n </v>
          </cell>
          <cell r="V10">
            <v>0</v>
          </cell>
          <cell r="W10">
            <v>0</v>
          </cell>
          <cell r="X10" t="str">
            <v>m</v>
          </cell>
          <cell r="Y10">
            <v>96.461587989367573</v>
          </cell>
          <cell r="Z10" t="str">
            <v xml:space="preserve">  </v>
          </cell>
          <cell r="AA10">
            <v>3.5384120106324199</v>
          </cell>
          <cell r="AB10" t="str">
            <v xml:space="preserve">  </v>
          </cell>
          <cell r="AC10">
            <v>0</v>
          </cell>
          <cell r="AD10" t="str">
            <v xml:space="preserve">a </v>
          </cell>
          <cell r="AE10">
            <v>0</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v>0</v>
          </cell>
          <cell r="AP10" t="str">
            <v xml:space="preserve">  </v>
          </cell>
          <cell r="AQ10">
            <v>0</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v>0</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v>0</v>
          </cell>
          <cell r="R11">
            <v>97.881977132548485</v>
          </cell>
          <cell r="S11">
            <v>2.1180228674515025</v>
          </cell>
          <cell r="T11">
            <v>100</v>
          </cell>
          <cell r="U11" t="str">
            <v>xc</v>
          </cell>
          <cell r="V11">
            <v>0</v>
          </cell>
          <cell r="W11">
            <v>0</v>
          </cell>
          <cell r="X11">
            <v>1.894543590965174</v>
          </cell>
          <cell r="Y11">
            <v>92.877611910566714</v>
          </cell>
          <cell r="Z11" t="str">
            <v xml:space="preserve">  </v>
          </cell>
          <cell r="AA11">
            <v>7.1223880894332261</v>
          </cell>
          <cell r="AB11" t="str">
            <v xml:space="preserve">  </v>
          </cell>
          <cell r="AC11">
            <v>0</v>
          </cell>
          <cell r="AD11" t="str">
            <v xml:space="preserve">a </v>
          </cell>
          <cell r="AE11">
            <v>0</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v>0</v>
          </cell>
          <cell r="AP11" t="str">
            <v xml:space="preserve">  </v>
          </cell>
          <cell r="AQ11">
            <v>0</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v>0</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v>0</v>
          </cell>
          <cell r="R12">
            <v>100</v>
          </cell>
          <cell r="S12" t="str">
            <v xml:space="preserve">n </v>
          </cell>
          <cell r="T12">
            <v>100</v>
          </cell>
          <cell r="U12" t="str">
            <v xml:space="preserve">m </v>
          </cell>
          <cell r="V12">
            <v>0</v>
          </cell>
          <cell r="W12">
            <v>0</v>
          </cell>
          <cell r="X12" t="str">
            <v>""</v>
          </cell>
          <cell r="Y12">
            <v>94.754750325460236</v>
          </cell>
          <cell r="Z12" t="str">
            <v xml:space="preserve">  </v>
          </cell>
          <cell r="AA12">
            <v>5.2452496745397701</v>
          </cell>
          <cell r="AB12" t="str">
            <v xml:space="preserve">  </v>
          </cell>
          <cell r="AC12">
            <v>0</v>
          </cell>
          <cell r="AD12" t="str">
            <v xml:space="preserve">a </v>
          </cell>
          <cell r="AE12">
            <v>0</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v>0</v>
          </cell>
          <cell r="AP12" t="str">
            <v xml:space="preserve">  </v>
          </cell>
          <cell r="AQ12">
            <v>0</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v>0</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v>0</v>
          </cell>
          <cell r="R13">
            <v>100</v>
          </cell>
          <cell r="S13" t="str">
            <v xml:space="preserve">n </v>
          </cell>
          <cell r="T13">
            <v>100</v>
          </cell>
          <cell r="U13" t="str">
            <v xml:space="preserve">n </v>
          </cell>
          <cell r="V13">
            <v>0</v>
          </cell>
          <cell r="W13">
            <v>0</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v>0</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v>0</v>
          </cell>
          <cell r="AP13" t="str">
            <v xml:space="preserve">  </v>
          </cell>
          <cell r="AQ13">
            <v>0</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v>0</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v>0</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v>0</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v>0</v>
          </cell>
          <cell r="R15">
            <v>100</v>
          </cell>
          <cell r="S15" t="str">
            <v xml:space="preserve">n </v>
          </cell>
          <cell r="T15">
            <v>100</v>
          </cell>
          <cell r="U15" t="str">
            <v xml:space="preserve">n </v>
          </cell>
          <cell r="V15">
            <v>0</v>
          </cell>
          <cell r="W15">
            <v>0</v>
          </cell>
          <cell r="X15" t="str">
            <v>m</v>
          </cell>
          <cell r="Y15">
            <v>100</v>
          </cell>
          <cell r="Z15" t="str">
            <v xml:space="preserve">  </v>
          </cell>
          <cell r="AA15">
            <v>0</v>
          </cell>
          <cell r="AB15" t="str">
            <v xml:space="preserve">a </v>
          </cell>
          <cell r="AC15">
            <v>0</v>
          </cell>
          <cell r="AD15" t="str">
            <v xml:space="preserve">a </v>
          </cell>
          <cell r="AE15">
            <v>0</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v>0</v>
          </cell>
          <cell r="AP15" t="str">
            <v xml:space="preserve">  </v>
          </cell>
          <cell r="AQ15">
            <v>0</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v>0</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v>0</v>
          </cell>
          <cell r="R16">
            <v>100</v>
          </cell>
          <cell r="S16" t="str">
            <v xml:space="preserve">a </v>
          </cell>
          <cell r="T16">
            <v>100</v>
          </cell>
          <cell r="U16" t="str">
            <v xml:space="preserve">n </v>
          </cell>
          <cell r="V16">
            <v>0</v>
          </cell>
          <cell r="W16">
            <v>0</v>
          </cell>
          <cell r="X16" t="str">
            <v>m</v>
          </cell>
          <cell r="Y16">
            <v>96.139756314048256</v>
          </cell>
          <cell r="Z16" t="str">
            <v xml:space="preserve">  </v>
          </cell>
          <cell r="AA16">
            <v>3.8602436859517471</v>
          </cell>
          <cell r="AB16" t="str">
            <v xml:space="preserve">  </v>
          </cell>
          <cell r="AC16">
            <v>0</v>
          </cell>
          <cell r="AD16" t="str">
            <v xml:space="preserve">a </v>
          </cell>
          <cell r="AE16">
            <v>0</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v>0</v>
          </cell>
          <cell r="AP16" t="str">
            <v xml:space="preserve">  </v>
          </cell>
          <cell r="AQ16">
            <v>0</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v>0</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v>0</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v>0</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v>0</v>
          </cell>
          <cell r="R18">
            <v>100</v>
          </cell>
          <cell r="S18" t="str">
            <v xml:space="preserve">n </v>
          </cell>
          <cell r="T18">
            <v>100</v>
          </cell>
          <cell r="U18" t="str">
            <v>xr</v>
          </cell>
          <cell r="V18">
            <v>0</v>
          </cell>
          <cell r="W18">
            <v>0</v>
          </cell>
          <cell r="X18">
            <v>4.1873614495161284</v>
          </cell>
          <cell r="Y18">
            <v>67.036474820385891</v>
          </cell>
          <cell r="Z18" t="str">
            <v xml:space="preserve">  </v>
          </cell>
          <cell r="AA18">
            <v>32.963525179614123</v>
          </cell>
          <cell r="AB18" t="str">
            <v xml:space="preserve">  </v>
          </cell>
          <cell r="AC18">
            <v>0</v>
          </cell>
          <cell r="AD18" t="str">
            <v>xr</v>
          </cell>
          <cell r="AE18">
            <v>0</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v>0</v>
          </cell>
          <cell r="AP18" t="str">
            <v xml:space="preserve">  </v>
          </cell>
          <cell r="AQ18">
            <v>0</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v>0</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v>0</v>
          </cell>
          <cell r="R19" t="str">
            <v xml:space="preserve">m </v>
          </cell>
          <cell r="S19" t="str">
            <v xml:space="preserve">m </v>
          </cell>
          <cell r="T19" t="str">
            <v xml:space="preserve">m </v>
          </cell>
          <cell r="U19" t="str">
            <v xml:space="preserve">m </v>
          </cell>
          <cell r="V19">
            <v>0</v>
          </cell>
          <cell r="W19">
            <v>0</v>
          </cell>
          <cell r="X19" t="str">
            <v>m.</v>
          </cell>
          <cell r="Y19">
            <v>91.367578336956583</v>
          </cell>
          <cell r="Z19" t="str">
            <v xml:space="preserve">m </v>
          </cell>
          <cell r="AA19">
            <v>0</v>
          </cell>
          <cell r="AB19" t="str">
            <v xml:space="preserve">a </v>
          </cell>
          <cell r="AC19">
            <v>8.6324216630434183</v>
          </cell>
          <cell r="AD19" t="str">
            <v xml:space="preserve">m </v>
          </cell>
          <cell r="AE19">
            <v>0</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v>0</v>
          </cell>
          <cell r="AP19" t="str">
            <v xml:space="preserve">m </v>
          </cell>
          <cell r="AQ19">
            <v>0</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v>0</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v>0</v>
          </cell>
          <cell r="R20">
            <v>100</v>
          </cell>
          <cell r="S20" t="str">
            <v xml:space="preserve">n </v>
          </cell>
          <cell r="T20">
            <v>100</v>
          </cell>
          <cell r="U20" t="str">
            <v xml:space="preserve">n </v>
          </cell>
          <cell r="V20">
            <v>0</v>
          </cell>
          <cell r="W20">
            <v>0</v>
          </cell>
          <cell r="X20" t="str">
            <v>m</v>
          </cell>
          <cell r="Y20">
            <v>100</v>
          </cell>
          <cell r="Z20" t="str">
            <v xml:space="preserve">  </v>
          </cell>
          <cell r="AA20">
            <v>0</v>
          </cell>
          <cell r="AB20" t="str">
            <v xml:space="preserve">a </v>
          </cell>
          <cell r="AC20">
            <v>0</v>
          </cell>
          <cell r="AD20" t="str">
            <v xml:space="preserve">n </v>
          </cell>
          <cell r="AE20">
            <v>0</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v>0</v>
          </cell>
          <cell r="AP20" t="str">
            <v xml:space="preserve">  </v>
          </cell>
          <cell r="AQ20">
            <v>0</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v>0</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v>0</v>
          </cell>
          <cell r="R21" t="str">
            <v>3.58(x)</v>
          </cell>
          <cell r="S21" t="str">
            <v xml:space="preserve">n </v>
          </cell>
          <cell r="T21" t="str">
            <v>3.58(x)</v>
          </cell>
          <cell r="U21" t="str">
            <v>96.42(x)</v>
          </cell>
          <cell r="V21">
            <v>0</v>
          </cell>
          <cell r="W21">
            <v>0</v>
          </cell>
          <cell r="X21" t="str">
            <v>m</v>
          </cell>
          <cell r="Y21">
            <v>99.873692037214198</v>
          </cell>
          <cell r="Z21" t="str">
            <v xml:space="preserve">  </v>
          </cell>
          <cell r="AA21">
            <v>0</v>
          </cell>
          <cell r="AB21" t="str">
            <v xml:space="preserve">a </v>
          </cell>
          <cell r="AC21">
            <v>0.12630796278580489</v>
          </cell>
          <cell r="AD21" t="str">
            <v xml:space="preserve">  </v>
          </cell>
          <cell r="AE21">
            <v>0</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v>0</v>
          </cell>
          <cell r="AP21" t="str">
            <v xml:space="preserve">  </v>
          </cell>
          <cell r="AQ21">
            <v>0</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v>0</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v>0</v>
          </cell>
          <cell r="R22" t="str">
            <v xml:space="preserve">m </v>
          </cell>
          <cell r="S22" t="str">
            <v xml:space="preserve">m </v>
          </cell>
          <cell r="T22" t="str">
            <v xml:space="preserve">m </v>
          </cell>
          <cell r="U22" t="str">
            <v xml:space="preserve">n </v>
          </cell>
          <cell r="V22">
            <v>0</v>
          </cell>
          <cell r="W22">
            <v>0</v>
          </cell>
          <cell r="X22" t="str">
            <v>m.</v>
          </cell>
          <cell r="Y22">
            <v>96.493775360676096</v>
          </cell>
          <cell r="Z22" t="str">
            <v xml:space="preserve">  </v>
          </cell>
          <cell r="AA22">
            <v>0</v>
          </cell>
          <cell r="AB22" t="str">
            <v xml:space="preserve">a </v>
          </cell>
          <cell r="AC22">
            <v>3.5062246393239076</v>
          </cell>
          <cell r="AD22" t="str">
            <v xml:space="preserve">  </v>
          </cell>
          <cell r="AE22">
            <v>0</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v>0</v>
          </cell>
          <cell r="AP22" t="str">
            <v xml:space="preserve">  </v>
          </cell>
          <cell r="AQ22">
            <v>0</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v>0</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v>0</v>
          </cell>
          <cell r="R24" t="str">
            <v xml:space="preserve">n </v>
          </cell>
          <cell r="S24" t="str">
            <v xml:space="preserve">n </v>
          </cell>
          <cell r="T24" t="str">
            <v xml:space="preserve">n </v>
          </cell>
          <cell r="U24" t="str">
            <v xml:space="preserve">n </v>
          </cell>
          <cell r="V24">
            <v>0</v>
          </cell>
          <cell r="W24">
            <v>0</v>
          </cell>
          <cell r="X24" t="str">
            <v>m</v>
          </cell>
          <cell r="Y24">
            <v>88.587396589928673</v>
          </cell>
          <cell r="Z24" t="str">
            <v xml:space="preserve">  </v>
          </cell>
          <cell r="AA24">
            <v>11.409576668376054</v>
          </cell>
          <cell r="AB24" t="str">
            <v xml:space="preserve">  </v>
          </cell>
          <cell r="AC24">
            <v>3.0267416952693758E-3</v>
          </cell>
          <cell r="AD24" t="str">
            <v xml:space="preserve">  </v>
          </cell>
          <cell r="AE24">
            <v>0</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v>0</v>
          </cell>
          <cell r="AP24" t="str">
            <v xml:space="preserve">  </v>
          </cell>
          <cell r="AQ24">
            <v>0</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v>0</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v>0</v>
          </cell>
          <cell r="R25" t="str">
            <v>xc</v>
          </cell>
          <cell r="S25" t="str">
            <v xml:space="preserve">a </v>
          </cell>
          <cell r="T25" t="str">
            <v>xc</v>
          </cell>
          <cell r="U25" t="str">
            <v>xc</v>
          </cell>
          <cell r="V25">
            <v>0</v>
          </cell>
          <cell r="W25">
            <v>0</v>
          </cell>
          <cell r="X25" t="str">
            <v>m</v>
          </cell>
          <cell r="Y25">
            <v>97.011422909077325</v>
          </cell>
          <cell r="Z25" t="str">
            <v xml:space="preserve">  </v>
          </cell>
          <cell r="AA25">
            <v>2.9885770909226821</v>
          </cell>
          <cell r="AB25" t="str">
            <v xml:space="preserve">  </v>
          </cell>
          <cell r="AC25">
            <v>0</v>
          </cell>
          <cell r="AD25" t="str">
            <v xml:space="preserve">a </v>
          </cell>
          <cell r="AE25">
            <v>0</v>
          </cell>
          <cell r="AF25" t="str">
            <v xml:space="preserve">  </v>
          </cell>
          <cell r="AG25">
            <v>0</v>
          </cell>
          <cell r="AH25" t="str">
            <v>xc</v>
          </cell>
          <cell r="AI25">
            <v>0</v>
          </cell>
          <cell r="AJ25" t="str">
            <v xml:space="preserve">a </v>
          </cell>
          <cell r="AK25">
            <v>0</v>
          </cell>
          <cell r="AL25" t="str">
            <v>xc</v>
          </cell>
          <cell r="AM25">
            <v>0</v>
          </cell>
          <cell r="AN25" t="str">
            <v>xc</v>
          </cell>
          <cell r="AO25">
            <v>0</v>
          </cell>
          <cell r="AP25" t="str">
            <v xml:space="preserve">  </v>
          </cell>
          <cell r="AQ25">
            <v>0</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v>0</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v>0</v>
          </cell>
          <cell r="R26">
            <v>100</v>
          </cell>
          <cell r="S26" t="str">
            <v xml:space="preserve">a </v>
          </cell>
          <cell r="T26">
            <v>100</v>
          </cell>
          <cell r="U26" t="str">
            <v xml:space="preserve">a </v>
          </cell>
          <cell r="V26">
            <v>0</v>
          </cell>
          <cell r="W26">
            <v>0</v>
          </cell>
          <cell r="X26">
            <v>21.155006330856843</v>
          </cell>
          <cell r="Y26">
            <v>100</v>
          </cell>
          <cell r="Z26" t="str">
            <v xml:space="preserve">  </v>
          </cell>
          <cell r="AA26">
            <v>0</v>
          </cell>
          <cell r="AB26" t="str">
            <v xml:space="preserve">a </v>
          </cell>
          <cell r="AC26">
            <v>0</v>
          </cell>
          <cell r="AD26" t="str">
            <v xml:space="preserve">a </v>
          </cell>
          <cell r="AE26">
            <v>0</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v>0</v>
          </cell>
          <cell r="AP26" t="str">
            <v xml:space="preserve">  </v>
          </cell>
          <cell r="AQ26">
            <v>0</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v>0</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v>0</v>
          </cell>
          <cell r="R27">
            <v>86.51755381276304</v>
          </cell>
          <cell r="S27">
            <v>4.7176531645316411</v>
          </cell>
          <cell r="T27">
            <v>91.235206977294666</v>
          </cell>
          <cell r="U27">
            <v>8.7647930227053248</v>
          </cell>
          <cell r="V27">
            <v>0</v>
          </cell>
          <cell r="W27">
            <v>0</v>
          </cell>
          <cell r="X27">
            <v>4.8852484588810823</v>
          </cell>
          <cell r="Y27">
            <v>24.621974493256275</v>
          </cell>
          <cell r="Z27" t="str">
            <v xml:space="preserve">  </v>
          </cell>
          <cell r="AA27">
            <v>75.378025506743711</v>
          </cell>
          <cell r="AB27" t="str">
            <v xml:space="preserve">  </v>
          </cell>
          <cell r="AC27">
            <v>0</v>
          </cell>
          <cell r="AD27" t="str">
            <v xml:space="preserve">n </v>
          </cell>
          <cell r="AE27">
            <v>0</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v>0</v>
          </cell>
          <cell r="AP27" t="str">
            <v xml:space="preserve">  </v>
          </cell>
          <cell r="AQ27">
            <v>0</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v>0</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v>0</v>
          </cell>
          <cell r="R28">
            <v>69.547437848807718</v>
          </cell>
          <cell r="S28">
            <v>30.452562151192289</v>
          </cell>
          <cell r="T28">
            <v>100</v>
          </cell>
          <cell r="U28" t="str">
            <v xml:space="preserve">a </v>
          </cell>
          <cell r="V28">
            <v>0</v>
          </cell>
          <cell r="W28">
            <v>0</v>
          </cell>
          <cell r="X28" t="str">
            <v>m</v>
          </cell>
          <cell r="Y28">
            <v>99.53034765869613</v>
          </cell>
          <cell r="Z28" t="str">
            <v xml:space="preserve">  </v>
          </cell>
          <cell r="AA28">
            <v>0</v>
          </cell>
          <cell r="AB28" t="str">
            <v xml:space="preserve">a </v>
          </cell>
          <cell r="AC28">
            <v>0.46965234130389416</v>
          </cell>
          <cell r="AD28" t="str">
            <v xml:space="preserve">  </v>
          </cell>
          <cell r="AE28">
            <v>0</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v>0</v>
          </cell>
          <cell r="AP28" t="str">
            <v xml:space="preserve">  </v>
          </cell>
          <cell r="AQ28">
            <v>0</v>
          </cell>
          <cell r="AR28" t="str">
            <v xml:space="preserve">  </v>
          </cell>
          <cell r="AS28">
            <v>0</v>
          </cell>
          <cell r="AT28" t="str">
            <v>m</v>
          </cell>
        </row>
        <row r="29">
          <cell r="A29" t="str">
            <v>Norway</v>
          </cell>
          <cell r="B29">
            <v>901030</v>
          </cell>
          <cell r="C29" t="str">
            <v>m</v>
          </cell>
          <cell r="D29">
            <v>88.543689320388353</v>
          </cell>
          <cell r="E29" t="str">
            <v>xr</v>
          </cell>
          <cell r="F29" t="str">
            <v>xr</v>
          </cell>
          <cell r="G29">
            <v>0</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v>0</v>
          </cell>
          <cell r="R29">
            <v>58.277027027027025</v>
          </cell>
          <cell r="S29">
            <v>41.722972972972975</v>
          </cell>
          <cell r="T29">
            <v>100</v>
          </cell>
          <cell r="U29" t="str">
            <v xml:space="preserve">n </v>
          </cell>
          <cell r="V29">
            <v>0</v>
          </cell>
          <cell r="W29">
            <v>0</v>
          </cell>
          <cell r="X29" t="str">
            <v>m</v>
          </cell>
          <cell r="Y29">
            <v>95.491053677932399</v>
          </cell>
          <cell r="Z29" t="str">
            <v xml:space="preserve">  </v>
          </cell>
          <cell r="AA29">
            <v>0</v>
          </cell>
          <cell r="AB29" t="str">
            <v>xr</v>
          </cell>
          <cell r="AC29">
            <v>0</v>
          </cell>
          <cell r="AD29" t="str">
            <v>xr</v>
          </cell>
          <cell r="AE29">
            <v>0</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v>0</v>
          </cell>
          <cell r="AP29" t="str">
            <v xml:space="preserve">  </v>
          </cell>
          <cell r="AQ29">
            <v>0</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v>0</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v>0</v>
          </cell>
          <cell r="R30" t="str">
            <v xml:space="preserve">m </v>
          </cell>
          <cell r="S30" t="str">
            <v xml:space="preserve">m </v>
          </cell>
          <cell r="T30" t="str">
            <v xml:space="preserve">m </v>
          </cell>
          <cell r="U30" t="str">
            <v xml:space="preserve">m </v>
          </cell>
          <cell r="V30">
            <v>0</v>
          </cell>
          <cell r="W30">
            <v>0</v>
          </cell>
          <cell r="X30" t="str">
            <v>m</v>
          </cell>
          <cell r="Y30">
            <v>100</v>
          </cell>
          <cell r="Z30" t="str">
            <v xml:space="preserve">  </v>
          </cell>
          <cell r="AA30">
            <v>0</v>
          </cell>
          <cell r="AB30" t="str">
            <v>xr</v>
          </cell>
          <cell r="AC30">
            <v>0</v>
          </cell>
          <cell r="AD30" t="str">
            <v xml:space="preserve">n </v>
          </cell>
          <cell r="AE30">
            <v>0</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v>0</v>
          </cell>
          <cell r="AP30" t="str">
            <v xml:space="preserve">  </v>
          </cell>
          <cell r="AQ30">
            <v>0</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v>0</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v>0</v>
          </cell>
          <cell r="R31" t="str">
            <v xml:space="preserve">m </v>
          </cell>
          <cell r="S31" t="str">
            <v xml:space="preserve">m </v>
          </cell>
          <cell r="T31" t="str">
            <v xml:space="preserve">m </v>
          </cell>
          <cell r="U31" t="str">
            <v xml:space="preserve">m </v>
          </cell>
          <cell r="V31">
            <v>0</v>
          </cell>
          <cell r="W31">
            <v>0</v>
          </cell>
          <cell r="X31" t="str">
            <v>m</v>
          </cell>
          <cell r="Y31">
            <v>98.234776070873394</v>
          </cell>
          <cell r="Z31" t="str">
            <v xml:space="preserve">  </v>
          </cell>
          <cell r="AA31">
            <v>0</v>
          </cell>
          <cell r="AB31" t="str">
            <v xml:space="preserve">a </v>
          </cell>
          <cell r="AC31">
            <v>1.7652239291266214</v>
          </cell>
          <cell r="AD31" t="str">
            <v xml:space="preserve">  </v>
          </cell>
          <cell r="AE31">
            <v>0</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v>0</v>
          </cell>
          <cell r="AP31" t="str">
            <v xml:space="preserve">m </v>
          </cell>
          <cell r="AQ31">
            <v>0</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v>0</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v>0</v>
          </cell>
          <cell r="R32">
            <v>100</v>
          </cell>
          <cell r="S32" t="str">
            <v xml:space="preserve">a </v>
          </cell>
          <cell r="T32">
            <v>100</v>
          </cell>
          <cell r="U32" t="str">
            <v xml:space="preserve">m </v>
          </cell>
          <cell r="V32">
            <v>0</v>
          </cell>
          <cell r="W32">
            <v>0</v>
          </cell>
          <cell r="X32" t="str">
            <v>m</v>
          </cell>
          <cell r="Y32">
            <v>100</v>
          </cell>
          <cell r="Z32" t="str">
            <v xml:space="preserve">  </v>
          </cell>
          <cell r="AA32">
            <v>0</v>
          </cell>
          <cell r="AB32" t="str">
            <v xml:space="preserve">m </v>
          </cell>
          <cell r="AC32">
            <v>0</v>
          </cell>
          <cell r="AD32" t="str">
            <v xml:space="preserve">m </v>
          </cell>
          <cell r="AE32">
            <v>0</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v>0</v>
          </cell>
          <cell r="AP32" t="str">
            <v xml:space="preserve">  </v>
          </cell>
          <cell r="AQ32">
            <v>0</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v>0</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v>0</v>
          </cell>
          <cell r="R33">
            <v>100</v>
          </cell>
          <cell r="S33" t="str">
            <v xml:space="preserve">a </v>
          </cell>
          <cell r="T33">
            <v>100</v>
          </cell>
          <cell r="U33" t="str">
            <v xml:space="preserve">a </v>
          </cell>
          <cell r="V33">
            <v>0</v>
          </cell>
          <cell r="W33">
            <v>0</v>
          </cell>
          <cell r="X33" t="str">
            <v>m</v>
          </cell>
          <cell r="Y33">
            <v>93.120922556871221</v>
          </cell>
          <cell r="Z33" t="str">
            <v xml:space="preserve">  </v>
          </cell>
          <cell r="AA33">
            <v>6.476875334052516</v>
          </cell>
          <cell r="AB33" t="str">
            <v xml:space="preserve">  </v>
          </cell>
          <cell r="AC33">
            <v>0.40220210907623527</v>
          </cell>
          <cell r="AD33" t="str">
            <v xml:space="preserve">  </v>
          </cell>
          <cell r="AE33">
            <v>0</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v>0</v>
          </cell>
          <cell r="AP33" t="str">
            <v xml:space="preserve">  </v>
          </cell>
          <cell r="AQ33">
            <v>0</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v>0</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v>0</v>
          </cell>
          <cell r="R34" t="str">
            <v xml:space="preserve">a </v>
          </cell>
          <cell r="S34" t="str">
            <v xml:space="preserve">a </v>
          </cell>
          <cell r="T34" t="str">
            <v xml:space="preserve">a </v>
          </cell>
          <cell r="U34" t="str">
            <v xml:space="preserve">a </v>
          </cell>
          <cell r="V34">
            <v>0</v>
          </cell>
          <cell r="W34">
            <v>0</v>
          </cell>
          <cell r="X34" t="str">
            <v>m</v>
          </cell>
          <cell r="Y34">
            <v>100</v>
          </cell>
          <cell r="Z34" t="str">
            <v>xc</v>
          </cell>
          <cell r="AA34">
            <v>0</v>
          </cell>
          <cell r="AB34" t="str">
            <v xml:space="preserve">a </v>
          </cell>
          <cell r="AC34">
            <v>0</v>
          </cell>
          <cell r="AD34" t="str">
            <v xml:space="preserve">a </v>
          </cell>
          <cell r="AE34">
            <v>0</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v>0</v>
          </cell>
          <cell r="AP34" t="str">
            <v>xc</v>
          </cell>
          <cell r="AQ34">
            <v>0</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v>0</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v>0</v>
          </cell>
          <cell r="R35">
            <v>100</v>
          </cell>
          <cell r="S35" t="str">
            <v xml:space="preserve">n </v>
          </cell>
          <cell r="T35">
            <v>100</v>
          </cell>
          <cell r="U35" t="str">
            <v xml:space="preserve">n </v>
          </cell>
          <cell r="V35">
            <v>0</v>
          </cell>
          <cell r="W35">
            <v>0</v>
          </cell>
          <cell r="X35">
            <v>18.556055485560982</v>
          </cell>
          <cell r="Y35">
            <v>86.749741455777695</v>
          </cell>
          <cell r="Z35" t="str">
            <v xml:space="preserve">  </v>
          </cell>
          <cell r="AA35">
            <v>13.250258544222303</v>
          </cell>
          <cell r="AB35" t="str">
            <v xml:space="preserve">  </v>
          </cell>
          <cell r="AC35">
            <v>0</v>
          </cell>
          <cell r="AD35" t="str">
            <v xml:space="preserve">n </v>
          </cell>
          <cell r="AE35">
            <v>0</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v>0</v>
          </cell>
          <cell r="AP35" t="str">
            <v xml:space="preserve">  </v>
          </cell>
          <cell r="AQ35">
            <v>0</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v>0</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v>0</v>
          </cell>
          <cell r="R36" t="str">
            <v>m.</v>
          </cell>
          <cell r="S36" t="str">
            <v>m.</v>
          </cell>
          <cell r="T36" t="str">
            <v>m.</v>
          </cell>
          <cell r="U36" t="str">
            <v xml:space="preserve">a </v>
          </cell>
          <cell r="V36">
            <v>0</v>
          </cell>
          <cell r="W36">
            <v>0</v>
          </cell>
          <cell r="X36" t="str">
            <v>m.</v>
          </cell>
          <cell r="Y36">
            <v>98.151949876714667</v>
          </cell>
          <cell r="Z36" t="str">
            <v xml:space="preserve">  </v>
          </cell>
          <cell r="AA36">
            <v>1.8480501232853499</v>
          </cell>
          <cell r="AB36" t="str">
            <v xml:space="preserve">  </v>
          </cell>
          <cell r="AC36">
            <v>0</v>
          </cell>
          <cell r="AD36" t="str">
            <v xml:space="preserve">a </v>
          </cell>
          <cell r="AE36">
            <v>0</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v>0</v>
          </cell>
          <cell r="AP36" t="str">
            <v xml:space="preserve">  </v>
          </cell>
          <cell r="AQ36">
            <v>0</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v>0</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v>0</v>
          </cell>
          <cell r="R37">
            <v>54.19519025634871</v>
          </cell>
          <cell r="S37">
            <v>0.36326877701133076</v>
          </cell>
          <cell r="T37">
            <v>54.55845903336003</v>
          </cell>
          <cell r="U37">
            <v>45.441540966639963</v>
          </cell>
          <cell r="V37">
            <v>0</v>
          </cell>
          <cell r="W37">
            <v>0</v>
          </cell>
          <cell r="X37" t="str">
            <v>m</v>
          </cell>
          <cell r="Y37">
            <v>91.345264737600218</v>
          </cell>
          <cell r="Z37" t="str">
            <v xml:space="preserve">  </v>
          </cell>
          <cell r="AA37">
            <v>0</v>
          </cell>
          <cell r="AB37" t="str">
            <v>xr</v>
          </cell>
          <cell r="AC37">
            <v>0</v>
          </cell>
          <cell r="AD37" t="str">
            <v>xr</v>
          </cell>
          <cell r="AE37">
            <v>0</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v>0</v>
          </cell>
          <cell r="AP37" t="str">
            <v xml:space="preserve">  </v>
          </cell>
          <cell r="AQ37">
            <v>0</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v>0</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v>0</v>
          </cell>
          <cell r="R38">
            <v>100</v>
          </cell>
          <cell r="S38" t="str">
            <v xml:space="preserve">n </v>
          </cell>
          <cell r="T38">
            <v>100</v>
          </cell>
          <cell r="U38" t="str">
            <v xml:space="preserve">m </v>
          </cell>
          <cell r="V38">
            <v>0</v>
          </cell>
          <cell r="W38">
            <v>0</v>
          </cell>
          <cell r="X38">
            <v>85.447006581209976</v>
          </cell>
          <cell r="Y38">
            <v>100</v>
          </cell>
          <cell r="Z38" t="str">
            <v xml:space="preserve">  </v>
          </cell>
          <cell r="AA38">
            <v>0</v>
          </cell>
          <cell r="AB38" t="str">
            <v xml:space="preserve">a </v>
          </cell>
          <cell r="AC38">
            <v>0</v>
          </cell>
          <cell r="AD38" t="str">
            <v xml:space="preserve">a </v>
          </cell>
          <cell r="AE38">
            <v>0</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v>0</v>
          </cell>
          <cell r="AP38" t="str">
            <v xml:space="preserve">  </v>
          </cell>
          <cell r="AQ38">
            <v>0</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v>0</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v>0</v>
          </cell>
          <cell r="R39">
            <v>100</v>
          </cell>
          <cell r="S39" t="str">
            <v xml:space="preserve">a </v>
          </cell>
          <cell r="T39">
            <v>100</v>
          </cell>
          <cell r="U39" t="str">
            <v xml:space="preserve">n </v>
          </cell>
          <cell r="V39">
            <v>0</v>
          </cell>
          <cell r="W39">
            <v>0</v>
          </cell>
          <cell r="X39" t="str">
            <v>m</v>
          </cell>
          <cell r="Y39">
            <v>85.452733342162091</v>
          </cell>
          <cell r="Z39" t="str">
            <v xml:space="preserve">  </v>
          </cell>
          <cell r="AA39">
            <v>14.547266657837895</v>
          </cell>
          <cell r="AB39" t="str">
            <v xml:space="preserve">  </v>
          </cell>
          <cell r="AC39">
            <v>0</v>
          </cell>
          <cell r="AD39" t="str">
            <v xml:space="preserve">n </v>
          </cell>
          <cell r="AE39">
            <v>0</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v>0</v>
          </cell>
          <cell r="AP39" t="str">
            <v xml:space="preserve">  </v>
          </cell>
          <cell r="AQ39">
            <v>0</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v>0</v>
          </cell>
          <cell r="H40">
            <v>100</v>
          </cell>
          <cell r="I40" t="str">
            <v>xr</v>
          </cell>
          <cell r="J40" t="str">
            <v>xr</v>
          </cell>
          <cell r="K40" t="str">
            <v>xr</v>
          </cell>
          <cell r="L40" t="str">
            <v>xr</v>
          </cell>
          <cell r="M40" t="str">
            <v>xr</v>
          </cell>
          <cell r="N40">
            <v>99.797812004796356</v>
          </cell>
          <cell r="O40" t="str">
            <v xml:space="preserve">a </v>
          </cell>
          <cell r="P40">
            <v>0.20218799520364863</v>
          </cell>
          <cell r="Q40">
            <v>0</v>
          </cell>
          <cell r="R40" t="str">
            <v>xr</v>
          </cell>
          <cell r="S40" t="str">
            <v>xr</v>
          </cell>
          <cell r="T40" t="str">
            <v>xr</v>
          </cell>
          <cell r="U40" t="str">
            <v>xr</v>
          </cell>
          <cell r="V40">
            <v>0</v>
          </cell>
          <cell r="W40">
            <v>0</v>
          </cell>
          <cell r="X40" t="str">
            <v>10.21(x)</v>
          </cell>
          <cell r="Y40">
            <v>99.797812004796356</v>
          </cell>
          <cell r="Z40" t="str">
            <v xml:space="preserve">  </v>
          </cell>
          <cell r="AA40">
            <v>0</v>
          </cell>
          <cell r="AB40" t="str">
            <v xml:space="preserve">a </v>
          </cell>
          <cell r="AC40">
            <v>0.20218799520364863</v>
          </cell>
          <cell r="AD40" t="str">
            <v xml:space="preserve">  </v>
          </cell>
          <cell r="AE40">
            <v>0</v>
          </cell>
          <cell r="AF40" t="str">
            <v xml:space="preserve">  </v>
          </cell>
          <cell r="AG40">
            <v>0</v>
          </cell>
          <cell r="AH40" t="str">
            <v>xr</v>
          </cell>
          <cell r="AI40">
            <v>0</v>
          </cell>
          <cell r="AJ40" t="str">
            <v>xr</v>
          </cell>
          <cell r="AK40">
            <v>0</v>
          </cell>
          <cell r="AL40" t="str">
            <v>xr</v>
          </cell>
          <cell r="AM40">
            <v>0</v>
          </cell>
          <cell r="AN40" t="str">
            <v>xr</v>
          </cell>
          <cell r="AO40">
            <v>0</v>
          </cell>
          <cell r="AP40" t="str">
            <v xml:space="preserve">  </v>
          </cell>
          <cell r="AQ40">
            <v>0</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v>0</v>
          </cell>
          <cell r="C2">
            <v>0</v>
          </cell>
          <cell r="D2">
            <v>0</v>
          </cell>
          <cell r="E2">
            <v>0</v>
          </cell>
          <cell r="F2">
            <v>0</v>
          </cell>
          <cell r="G2">
            <v>0</v>
          </cell>
          <cell r="H2">
            <v>0</v>
          </cell>
          <cell r="I2">
            <v>0</v>
          </cell>
          <cell r="J2">
            <v>0</v>
          </cell>
          <cell r="K2">
            <v>554</v>
          </cell>
          <cell r="L2">
            <v>0</v>
          </cell>
          <cell r="M2">
            <v>0</v>
          </cell>
          <cell r="N2">
            <v>0</v>
          </cell>
        </row>
        <row r="3">
          <cell r="A3" t="str">
            <v>Austria</v>
          </cell>
          <cell r="B3">
            <v>165.7</v>
          </cell>
          <cell r="C3">
            <v>0</v>
          </cell>
          <cell r="D3">
            <v>0</v>
          </cell>
          <cell r="E3">
            <v>0</v>
          </cell>
          <cell r="F3">
            <v>0</v>
          </cell>
          <cell r="G3">
            <v>0</v>
          </cell>
          <cell r="H3">
            <v>0</v>
          </cell>
          <cell r="I3">
            <v>0</v>
          </cell>
          <cell r="J3">
            <v>0</v>
          </cell>
          <cell r="K3">
            <v>1335.1</v>
          </cell>
          <cell r="L3">
            <v>0</v>
          </cell>
          <cell r="M3">
            <v>413.9</v>
          </cell>
          <cell r="N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row>
        <row r="5">
          <cell r="A5" t="str">
            <v>Czech Republic</v>
          </cell>
          <cell r="B5">
            <v>0</v>
          </cell>
          <cell r="C5">
            <v>0</v>
          </cell>
          <cell r="D5">
            <v>0</v>
          </cell>
          <cell r="E5">
            <v>0</v>
          </cell>
          <cell r="F5">
            <v>0</v>
          </cell>
          <cell r="G5">
            <v>0</v>
          </cell>
          <cell r="H5">
            <v>0</v>
          </cell>
          <cell r="I5">
            <v>0</v>
          </cell>
          <cell r="J5">
            <v>848</v>
          </cell>
          <cell r="K5">
            <v>0</v>
          </cell>
          <cell r="L5">
            <v>138</v>
          </cell>
          <cell r="M5">
            <v>0</v>
          </cell>
          <cell r="N5">
            <v>0</v>
          </cell>
        </row>
        <row r="6">
          <cell r="A6" t="str">
            <v>Denmark</v>
          </cell>
          <cell r="B6">
            <v>0</v>
          </cell>
          <cell r="C6">
            <v>0</v>
          </cell>
          <cell r="D6">
            <v>101</v>
          </cell>
          <cell r="E6">
            <v>3.7</v>
          </cell>
          <cell r="F6">
            <v>0</v>
          </cell>
          <cell r="G6">
            <v>0</v>
          </cell>
          <cell r="H6">
            <v>0</v>
          </cell>
          <cell r="I6">
            <v>0</v>
          </cell>
          <cell r="J6">
            <v>0</v>
          </cell>
          <cell r="K6">
            <v>0</v>
          </cell>
          <cell r="L6">
            <v>0</v>
          </cell>
          <cell r="M6">
            <v>0</v>
          </cell>
          <cell r="N6">
            <v>0</v>
          </cell>
        </row>
        <row r="7">
          <cell r="A7" t="str">
            <v>France</v>
          </cell>
          <cell r="B7">
            <v>0</v>
          </cell>
          <cell r="C7">
            <v>0</v>
          </cell>
          <cell r="D7">
            <v>890.2</v>
          </cell>
          <cell r="E7">
            <v>0</v>
          </cell>
          <cell r="F7">
            <v>0</v>
          </cell>
          <cell r="G7">
            <v>3175</v>
          </cell>
          <cell r="H7">
            <v>572</v>
          </cell>
          <cell r="I7">
            <v>6834</v>
          </cell>
          <cell r="J7">
            <v>0</v>
          </cell>
          <cell r="K7">
            <v>4790</v>
          </cell>
          <cell r="L7">
            <v>1373</v>
          </cell>
          <cell r="M7">
            <v>280</v>
          </cell>
          <cell r="N7">
            <v>0</v>
          </cell>
        </row>
        <row r="8">
          <cell r="A8" t="str">
            <v>Ireland</v>
          </cell>
          <cell r="B8">
            <v>0</v>
          </cell>
          <cell r="C8">
            <v>0</v>
          </cell>
          <cell r="D8">
            <v>0</v>
          </cell>
          <cell r="E8">
            <v>0</v>
          </cell>
          <cell r="F8">
            <v>0</v>
          </cell>
          <cell r="G8">
            <v>0</v>
          </cell>
          <cell r="H8">
            <v>0</v>
          </cell>
          <cell r="I8">
            <v>0</v>
          </cell>
          <cell r="J8">
            <v>0</v>
          </cell>
          <cell r="K8">
            <v>9.8000000000000007</v>
          </cell>
          <cell r="L8">
            <v>0</v>
          </cell>
          <cell r="M8">
            <v>2.2000000000000002</v>
          </cell>
          <cell r="N8">
            <v>0</v>
          </cell>
        </row>
        <row r="9">
          <cell r="A9" t="str">
            <v>New Zealand</v>
          </cell>
          <cell r="B9">
            <v>0</v>
          </cell>
          <cell r="C9">
            <v>0</v>
          </cell>
          <cell r="D9">
            <v>1.7150000000000001</v>
          </cell>
          <cell r="E9">
            <v>0</v>
          </cell>
          <cell r="F9">
            <v>0</v>
          </cell>
          <cell r="G9">
            <v>0</v>
          </cell>
          <cell r="H9">
            <v>0</v>
          </cell>
          <cell r="I9">
            <v>2.9590000000000001</v>
          </cell>
          <cell r="J9">
            <v>0</v>
          </cell>
          <cell r="K9">
            <v>0</v>
          </cell>
          <cell r="L9">
            <v>0</v>
          </cell>
          <cell r="M9">
            <v>0</v>
          </cell>
          <cell r="N9">
            <v>0</v>
          </cell>
        </row>
        <row r="10">
          <cell r="A10" t="str">
            <v>Spain</v>
          </cell>
          <cell r="B10">
            <v>0</v>
          </cell>
          <cell r="C10">
            <v>0</v>
          </cell>
          <cell r="D10">
            <v>0</v>
          </cell>
          <cell r="E10">
            <v>0</v>
          </cell>
          <cell r="F10">
            <v>0</v>
          </cell>
          <cell r="G10">
            <v>0</v>
          </cell>
          <cell r="H10">
            <v>0</v>
          </cell>
          <cell r="I10">
            <v>0</v>
          </cell>
          <cell r="J10">
            <v>0</v>
          </cell>
          <cell r="K10">
            <v>0</v>
          </cell>
          <cell r="L10">
            <v>0</v>
          </cell>
          <cell r="M10">
            <v>0</v>
          </cell>
          <cell r="N10">
            <v>0</v>
          </cell>
        </row>
        <row r="11">
          <cell r="A11" t="str">
            <v>Sweden</v>
          </cell>
          <cell r="B11">
            <v>0</v>
          </cell>
          <cell r="C11">
            <v>0</v>
          </cell>
          <cell r="D11">
            <v>1112</v>
          </cell>
          <cell r="E11">
            <v>730</v>
          </cell>
          <cell r="F11">
            <v>0</v>
          </cell>
          <cell r="G11">
            <v>7135</v>
          </cell>
          <cell r="H11">
            <v>0</v>
          </cell>
          <cell r="I11">
            <v>0</v>
          </cell>
          <cell r="J11">
            <v>2900</v>
          </cell>
          <cell r="K11">
            <v>1554</v>
          </cell>
          <cell r="L11">
            <v>970</v>
          </cell>
          <cell r="M11">
            <v>1000</v>
          </cell>
          <cell r="N11">
            <v>70</v>
          </cell>
        </row>
        <row r="12">
          <cell r="A12" t="str">
            <v>Switzerland</v>
          </cell>
          <cell r="B12">
            <v>0</v>
          </cell>
          <cell r="C12">
            <v>0</v>
          </cell>
          <cell r="D12">
            <v>18.3</v>
          </cell>
          <cell r="E12">
            <v>0.03</v>
          </cell>
          <cell r="F12">
            <v>0</v>
          </cell>
          <cell r="G12">
            <v>0</v>
          </cell>
          <cell r="H12">
            <v>0</v>
          </cell>
          <cell r="I12">
            <v>0</v>
          </cell>
          <cell r="J12">
            <v>0</v>
          </cell>
          <cell r="K12">
            <v>0</v>
          </cell>
          <cell r="L12">
            <v>0</v>
          </cell>
          <cell r="M12">
            <v>0</v>
          </cell>
          <cell r="N12">
            <v>0</v>
          </cell>
        </row>
        <row r="13">
          <cell r="A13" t="str">
            <v>United Kingdom</v>
          </cell>
          <cell r="B13">
            <v>0</v>
          </cell>
          <cell r="C13">
            <v>0</v>
          </cell>
          <cell r="D13">
            <v>0</v>
          </cell>
          <cell r="E13">
            <v>0</v>
          </cell>
          <cell r="F13">
            <v>0</v>
          </cell>
          <cell r="G13">
            <v>0</v>
          </cell>
          <cell r="H13">
            <v>0</v>
          </cell>
          <cell r="I13">
            <v>0</v>
          </cell>
          <cell r="J13">
            <v>0</v>
          </cell>
          <cell r="K13">
            <v>0</v>
          </cell>
          <cell r="L13">
            <v>0</v>
          </cell>
          <cell r="M13">
            <v>0</v>
          </cell>
          <cell r="N13">
            <v>0</v>
          </cell>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v>0</v>
          </cell>
          <cell r="C2">
            <v>0</v>
          </cell>
          <cell r="D2">
            <v>0</v>
          </cell>
          <cell r="E2">
            <v>0</v>
          </cell>
          <cell r="F2">
            <v>0</v>
          </cell>
          <cell r="G2">
            <v>2.6</v>
          </cell>
          <cell r="H2">
            <v>0</v>
          </cell>
          <cell r="I2">
            <v>0</v>
          </cell>
          <cell r="J2">
            <v>0</v>
          </cell>
          <cell r="K2">
            <v>0</v>
          </cell>
          <cell r="L2">
            <v>60</v>
          </cell>
          <cell r="M2">
            <v>0</v>
          </cell>
          <cell r="N2">
            <v>0</v>
          </cell>
          <cell r="O2">
            <v>0</v>
          </cell>
        </row>
        <row r="3">
          <cell r="A3" t="str">
            <v>Austria</v>
          </cell>
          <cell r="B3">
            <v>283</v>
          </cell>
          <cell r="C3">
            <v>0</v>
          </cell>
          <cell r="D3">
            <v>0</v>
          </cell>
          <cell r="E3">
            <v>0</v>
          </cell>
          <cell r="F3">
            <v>0</v>
          </cell>
          <cell r="G3">
            <v>0</v>
          </cell>
          <cell r="H3">
            <v>0</v>
          </cell>
          <cell r="I3">
            <v>0</v>
          </cell>
          <cell r="J3">
            <v>0</v>
          </cell>
          <cell r="K3">
            <v>0</v>
          </cell>
          <cell r="L3">
            <v>648.5</v>
          </cell>
          <cell r="M3">
            <v>0</v>
          </cell>
          <cell r="N3">
            <v>201.1</v>
          </cell>
          <cell r="O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cell r="O4">
            <v>0</v>
          </cell>
        </row>
        <row r="5">
          <cell r="A5" t="str">
            <v>Czech Republic</v>
          </cell>
          <cell r="B5">
            <v>0</v>
          </cell>
          <cell r="C5">
            <v>0</v>
          </cell>
          <cell r="D5">
            <v>5</v>
          </cell>
          <cell r="E5">
            <v>0</v>
          </cell>
          <cell r="F5">
            <v>0</v>
          </cell>
          <cell r="G5">
            <v>3280</v>
          </cell>
          <cell r="H5">
            <v>0</v>
          </cell>
          <cell r="I5">
            <v>1204</v>
          </cell>
          <cell r="J5">
            <v>903</v>
          </cell>
          <cell r="K5">
            <v>467</v>
          </cell>
          <cell r="L5">
            <v>51</v>
          </cell>
          <cell r="M5">
            <v>135</v>
          </cell>
          <cell r="N5">
            <v>1000</v>
          </cell>
          <cell r="O5">
            <v>0</v>
          </cell>
        </row>
        <row r="6">
          <cell r="A6" t="str">
            <v>Denmark</v>
          </cell>
          <cell r="B6">
            <v>0</v>
          </cell>
          <cell r="C6">
            <v>0</v>
          </cell>
          <cell r="D6">
            <v>2299</v>
          </cell>
          <cell r="E6">
            <v>120.2</v>
          </cell>
          <cell r="F6">
            <v>0</v>
          </cell>
          <cell r="G6">
            <v>0</v>
          </cell>
          <cell r="H6">
            <v>0</v>
          </cell>
          <cell r="I6">
            <v>0</v>
          </cell>
          <cell r="J6">
            <v>0</v>
          </cell>
          <cell r="K6">
            <v>0</v>
          </cell>
          <cell r="L6">
            <v>0</v>
          </cell>
          <cell r="M6">
            <v>0</v>
          </cell>
          <cell r="N6">
            <v>0</v>
          </cell>
          <cell r="O6">
            <v>0</v>
          </cell>
        </row>
        <row r="7">
          <cell r="A7" t="str">
            <v>Finland</v>
          </cell>
          <cell r="B7">
            <v>0</v>
          </cell>
          <cell r="C7">
            <v>0</v>
          </cell>
          <cell r="D7">
            <v>1046</v>
          </cell>
          <cell r="E7">
            <v>0</v>
          </cell>
          <cell r="F7">
            <v>172</v>
          </cell>
          <cell r="G7">
            <v>0</v>
          </cell>
          <cell r="H7">
            <v>0</v>
          </cell>
          <cell r="I7">
            <v>0</v>
          </cell>
          <cell r="J7">
            <v>221</v>
          </cell>
          <cell r="K7">
            <v>0</v>
          </cell>
          <cell r="L7">
            <v>0</v>
          </cell>
          <cell r="M7">
            <v>0</v>
          </cell>
          <cell r="N7">
            <v>0</v>
          </cell>
          <cell r="O7">
            <v>0</v>
          </cell>
        </row>
        <row r="8">
          <cell r="A8" t="str">
            <v>France</v>
          </cell>
          <cell r="B8">
            <v>0</v>
          </cell>
          <cell r="C8">
            <v>0</v>
          </cell>
          <cell r="D8">
            <v>3179</v>
          </cell>
          <cell r="E8">
            <v>0</v>
          </cell>
          <cell r="F8">
            <v>0</v>
          </cell>
          <cell r="G8">
            <v>1155</v>
          </cell>
          <cell r="H8">
            <v>0</v>
          </cell>
          <cell r="I8">
            <v>1216</v>
          </cell>
          <cell r="J8">
            <v>5824</v>
          </cell>
          <cell r="K8">
            <v>0</v>
          </cell>
          <cell r="L8">
            <v>3421</v>
          </cell>
          <cell r="M8">
            <v>996</v>
          </cell>
          <cell r="N8">
            <v>69</v>
          </cell>
          <cell r="O8">
            <v>0</v>
          </cell>
        </row>
        <row r="9">
          <cell r="A9" t="str">
            <v>Greece</v>
          </cell>
          <cell r="B9">
            <v>0</v>
          </cell>
          <cell r="C9">
            <v>0</v>
          </cell>
          <cell r="D9">
            <v>161.517809</v>
          </cell>
          <cell r="E9">
            <v>0</v>
          </cell>
          <cell r="F9">
            <v>0</v>
          </cell>
          <cell r="G9">
            <v>0</v>
          </cell>
          <cell r="H9">
            <v>0</v>
          </cell>
          <cell r="I9">
            <v>0</v>
          </cell>
          <cell r="J9">
            <v>0</v>
          </cell>
          <cell r="K9">
            <v>0</v>
          </cell>
          <cell r="L9">
            <v>0</v>
          </cell>
          <cell r="M9">
            <v>0</v>
          </cell>
          <cell r="N9">
            <v>0</v>
          </cell>
          <cell r="O9">
            <v>0</v>
          </cell>
        </row>
        <row r="10">
          <cell r="A10" t="str">
            <v>Ireland</v>
          </cell>
          <cell r="B10">
            <v>0</v>
          </cell>
          <cell r="C10">
            <v>0</v>
          </cell>
          <cell r="D10">
            <v>0</v>
          </cell>
          <cell r="E10">
            <v>0</v>
          </cell>
          <cell r="F10">
            <v>0</v>
          </cell>
          <cell r="G10">
            <v>22</v>
          </cell>
          <cell r="H10">
            <v>0</v>
          </cell>
          <cell r="I10">
            <v>0</v>
          </cell>
          <cell r="J10">
            <v>0</v>
          </cell>
          <cell r="K10">
            <v>0</v>
          </cell>
          <cell r="L10">
            <v>7.4</v>
          </cell>
          <cell r="M10">
            <v>0</v>
          </cell>
          <cell r="N10">
            <v>1.4</v>
          </cell>
          <cell r="O10">
            <v>0</v>
          </cell>
        </row>
        <row r="11">
          <cell r="A11" t="str">
            <v>New Zealand</v>
          </cell>
          <cell r="B11">
            <v>0</v>
          </cell>
          <cell r="C11">
            <v>0</v>
          </cell>
          <cell r="D11">
            <v>2.2639999999999998</v>
          </cell>
          <cell r="E11">
            <v>68.296000000000006</v>
          </cell>
          <cell r="F11">
            <v>0</v>
          </cell>
          <cell r="G11">
            <v>130.87899999999999</v>
          </cell>
          <cell r="H11">
            <v>0</v>
          </cell>
          <cell r="I11">
            <v>0</v>
          </cell>
          <cell r="J11">
            <v>2.1139999999999999</v>
          </cell>
          <cell r="K11">
            <v>0</v>
          </cell>
          <cell r="L11">
            <v>0</v>
          </cell>
          <cell r="M11">
            <v>0</v>
          </cell>
          <cell r="N11">
            <v>0</v>
          </cell>
          <cell r="O11">
            <v>0</v>
          </cell>
        </row>
        <row r="12">
          <cell r="A12" t="str">
            <v>Spain</v>
          </cell>
          <cell r="B12">
            <v>0</v>
          </cell>
          <cell r="C12">
            <v>0</v>
          </cell>
          <cell r="D12">
            <v>28973.3</v>
          </cell>
          <cell r="E12">
            <v>0</v>
          </cell>
          <cell r="F12">
            <v>0</v>
          </cell>
          <cell r="G12">
            <v>0</v>
          </cell>
          <cell r="H12">
            <v>0</v>
          </cell>
          <cell r="I12">
            <v>0</v>
          </cell>
          <cell r="J12">
            <v>0</v>
          </cell>
          <cell r="K12">
            <v>0</v>
          </cell>
          <cell r="L12">
            <v>0</v>
          </cell>
          <cell r="M12">
            <v>0</v>
          </cell>
          <cell r="N12">
            <v>0</v>
          </cell>
          <cell r="O12">
            <v>0</v>
          </cell>
        </row>
        <row r="13">
          <cell r="A13" t="str">
            <v>Sweden</v>
          </cell>
          <cell r="B13">
            <v>0</v>
          </cell>
          <cell r="C13">
            <v>0</v>
          </cell>
          <cell r="D13">
            <v>5212</v>
          </cell>
          <cell r="E13">
            <v>7512</v>
          </cell>
          <cell r="F13">
            <v>0</v>
          </cell>
          <cell r="G13">
            <v>2290</v>
          </cell>
          <cell r="H13">
            <v>0</v>
          </cell>
          <cell r="I13">
            <v>0</v>
          </cell>
          <cell r="J13">
            <v>0</v>
          </cell>
          <cell r="K13">
            <v>906</v>
          </cell>
          <cell r="L13">
            <v>670</v>
          </cell>
          <cell r="M13">
            <v>230</v>
          </cell>
          <cell r="N13">
            <v>500</v>
          </cell>
          <cell r="O13">
            <v>700</v>
          </cell>
        </row>
        <row r="14">
          <cell r="A14" t="str">
            <v>Switzerland</v>
          </cell>
          <cell r="B14">
            <v>0</v>
          </cell>
          <cell r="C14">
            <v>0</v>
          </cell>
          <cell r="D14">
            <v>191.2</v>
          </cell>
          <cell r="E14">
            <v>6.2</v>
          </cell>
          <cell r="F14">
            <v>0</v>
          </cell>
          <cell r="G14">
            <v>0</v>
          </cell>
          <cell r="H14">
            <v>0</v>
          </cell>
          <cell r="I14">
            <v>0</v>
          </cell>
          <cell r="J14">
            <v>0</v>
          </cell>
          <cell r="K14">
            <v>0</v>
          </cell>
          <cell r="L14">
            <v>0</v>
          </cell>
          <cell r="M14">
            <v>0</v>
          </cell>
          <cell r="N14">
            <v>0</v>
          </cell>
          <cell r="O14">
            <v>0</v>
          </cell>
        </row>
        <row r="15">
          <cell r="A15" t="str">
            <v>United Kingdom</v>
          </cell>
          <cell r="B15">
            <v>0</v>
          </cell>
          <cell r="C15">
            <v>193.4</v>
          </cell>
          <cell r="D15">
            <v>232.2</v>
          </cell>
          <cell r="E15">
            <v>0</v>
          </cell>
          <cell r="F15">
            <v>11.6</v>
          </cell>
          <cell r="G15">
            <v>0</v>
          </cell>
          <cell r="H15">
            <v>0</v>
          </cell>
          <cell r="I15">
            <v>0</v>
          </cell>
          <cell r="J15">
            <v>0</v>
          </cell>
          <cell r="K15">
            <v>0</v>
          </cell>
          <cell r="L15">
            <v>0</v>
          </cell>
          <cell r="M15">
            <v>0</v>
          </cell>
          <cell r="N15">
            <v>0</v>
          </cell>
          <cell r="O15">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v>0</v>
          </cell>
          <cell r="C2">
            <v>0</v>
          </cell>
          <cell r="D2">
            <v>0</v>
          </cell>
          <cell r="E2">
            <v>0</v>
          </cell>
          <cell r="F2">
            <v>0</v>
          </cell>
          <cell r="G2">
            <v>694</v>
          </cell>
          <cell r="H2">
            <v>14</v>
          </cell>
          <cell r="I2">
            <v>0</v>
          </cell>
          <cell r="J2">
            <v>332</v>
          </cell>
          <cell r="K2">
            <v>0</v>
          </cell>
          <cell r="L2">
            <v>0</v>
          </cell>
          <cell r="M2">
            <v>0</v>
          </cell>
          <cell r="N2">
            <v>0</v>
          </cell>
          <cell r="O2">
            <v>0</v>
          </cell>
          <cell r="P2">
            <v>0</v>
          </cell>
          <cell r="Q2">
            <v>0</v>
          </cell>
          <cell r="R2">
            <v>0</v>
          </cell>
        </row>
        <row r="3">
          <cell r="A3" t="str">
            <v>Austria</v>
          </cell>
          <cell r="B3">
            <v>1394.8</v>
          </cell>
          <cell r="C3">
            <v>0</v>
          </cell>
          <cell r="D3">
            <v>0</v>
          </cell>
          <cell r="E3">
            <v>0</v>
          </cell>
          <cell r="F3">
            <v>0</v>
          </cell>
          <cell r="G3">
            <v>0</v>
          </cell>
          <cell r="H3">
            <v>0</v>
          </cell>
          <cell r="I3">
            <v>2670.6</v>
          </cell>
          <cell r="J3">
            <v>0</v>
          </cell>
          <cell r="K3">
            <v>0</v>
          </cell>
          <cell r="L3">
            <v>0</v>
          </cell>
          <cell r="M3">
            <v>224.9</v>
          </cell>
          <cell r="N3">
            <v>21.9</v>
          </cell>
          <cell r="O3">
            <v>38.1</v>
          </cell>
          <cell r="P3">
            <v>0</v>
          </cell>
          <cell r="Q3">
            <v>11.8</v>
          </cell>
          <cell r="R3">
            <v>0</v>
          </cell>
        </row>
        <row r="4">
          <cell r="A4" t="str">
            <v>Canada</v>
          </cell>
          <cell r="B4">
            <v>2691.35</v>
          </cell>
          <cell r="C4">
            <v>0</v>
          </cell>
          <cell r="D4">
            <v>0</v>
          </cell>
          <cell r="E4">
            <v>0</v>
          </cell>
          <cell r="F4">
            <v>0</v>
          </cell>
          <cell r="G4">
            <v>84.76</v>
          </cell>
          <cell r="H4">
            <v>0</v>
          </cell>
          <cell r="I4">
            <v>0</v>
          </cell>
          <cell r="J4">
            <v>0</v>
          </cell>
          <cell r="K4">
            <v>0</v>
          </cell>
          <cell r="L4">
            <v>0</v>
          </cell>
          <cell r="M4">
            <v>0</v>
          </cell>
          <cell r="N4">
            <v>0</v>
          </cell>
          <cell r="O4">
            <v>0</v>
          </cell>
          <cell r="P4">
            <v>0</v>
          </cell>
          <cell r="Q4">
            <v>0</v>
          </cell>
          <cell r="R4">
            <v>0</v>
          </cell>
        </row>
        <row r="5">
          <cell r="A5" t="str">
            <v>Czech Republic</v>
          </cell>
          <cell r="B5">
            <v>0</v>
          </cell>
          <cell r="C5">
            <v>0</v>
          </cell>
          <cell r="D5">
            <v>155</v>
          </cell>
          <cell r="E5">
            <v>0</v>
          </cell>
          <cell r="F5">
            <v>0</v>
          </cell>
          <cell r="G5">
            <v>0</v>
          </cell>
          <cell r="H5">
            <v>0</v>
          </cell>
          <cell r="I5">
            <v>886</v>
          </cell>
          <cell r="J5">
            <v>0</v>
          </cell>
          <cell r="K5">
            <v>302</v>
          </cell>
          <cell r="L5">
            <v>0</v>
          </cell>
          <cell r="M5">
            <v>956</v>
          </cell>
          <cell r="N5">
            <v>0</v>
          </cell>
          <cell r="O5">
            <v>60</v>
          </cell>
          <cell r="P5">
            <v>35</v>
          </cell>
          <cell r="Q5">
            <v>0</v>
          </cell>
          <cell r="R5">
            <v>0</v>
          </cell>
        </row>
        <row r="6">
          <cell r="A6" t="str">
            <v>Denmark</v>
          </cell>
          <cell r="B6">
            <v>0</v>
          </cell>
          <cell r="C6">
            <v>0</v>
          </cell>
          <cell r="D6">
            <v>3228</v>
          </cell>
          <cell r="E6">
            <v>0</v>
          </cell>
          <cell r="F6">
            <v>0</v>
          </cell>
          <cell r="G6">
            <v>966.9</v>
          </cell>
          <cell r="H6">
            <v>0</v>
          </cell>
          <cell r="I6">
            <v>0</v>
          </cell>
          <cell r="J6">
            <v>0</v>
          </cell>
          <cell r="K6">
            <v>0</v>
          </cell>
          <cell r="L6">
            <v>0</v>
          </cell>
          <cell r="M6">
            <v>0</v>
          </cell>
          <cell r="N6">
            <v>0</v>
          </cell>
          <cell r="O6">
            <v>0</v>
          </cell>
          <cell r="P6">
            <v>0</v>
          </cell>
          <cell r="Q6">
            <v>0</v>
          </cell>
          <cell r="R6">
            <v>0</v>
          </cell>
        </row>
        <row r="7">
          <cell r="A7" t="str">
            <v>Finland</v>
          </cell>
          <cell r="B7">
            <v>0</v>
          </cell>
          <cell r="C7">
            <v>0</v>
          </cell>
          <cell r="D7">
            <v>1686</v>
          </cell>
          <cell r="E7">
            <v>0</v>
          </cell>
          <cell r="F7">
            <v>0</v>
          </cell>
          <cell r="G7">
            <v>0</v>
          </cell>
          <cell r="H7">
            <v>278</v>
          </cell>
          <cell r="I7">
            <v>0</v>
          </cell>
          <cell r="J7">
            <v>0</v>
          </cell>
          <cell r="K7">
            <v>0</v>
          </cell>
          <cell r="L7">
            <v>0</v>
          </cell>
          <cell r="M7">
            <v>357</v>
          </cell>
          <cell r="N7">
            <v>0</v>
          </cell>
          <cell r="O7">
            <v>0</v>
          </cell>
          <cell r="P7">
            <v>0</v>
          </cell>
          <cell r="Q7">
            <v>0</v>
          </cell>
          <cell r="R7">
            <v>0</v>
          </cell>
        </row>
        <row r="8">
          <cell r="A8" t="str">
            <v>France</v>
          </cell>
          <cell r="B8">
            <v>0</v>
          </cell>
          <cell r="C8">
            <v>55</v>
          </cell>
          <cell r="D8">
            <v>6041.2</v>
          </cell>
          <cell r="E8">
            <v>0</v>
          </cell>
          <cell r="F8">
            <v>0</v>
          </cell>
          <cell r="G8">
            <v>19.100000000000001</v>
          </cell>
          <cell r="H8">
            <v>0</v>
          </cell>
          <cell r="I8">
            <v>0</v>
          </cell>
          <cell r="J8">
            <v>0</v>
          </cell>
          <cell r="K8">
            <v>9077</v>
          </cell>
          <cell r="L8">
            <v>0</v>
          </cell>
          <cell r="M8">
            <v>8300</v>
          </cell>
          <cell r="N8">
            <v>0</v>
          </cell>
          <cell r="O8">
            <v>22</v>
          </cell>
          <cell r="P8">
            <v>2679.5</v>
          </cell>
          <cell r="Q8">
            <v>0</v>
          </cell>
          <cell r="R8">
            <v>0</v>
          </cell>
        </row>
        <row r="9">
          <cell r="A9" t="str">
            <v>Greece</v>
          </cell>
          <cell r="B9">
            <v>0</v>
          </cell>
          <cell r="C9">
            <v>0</v>
          </cell>
          <cell r="D9">
            <v>2545.8330660000001</v>
          </cell>
          <cell r="E9">
            <v>0</v>
          </cell>
          <cell r="F9">
            <v>0</v>
          </cell>
          <cell r="G9">
            <v>126.75</v>
          </cell>
          <cell r="H9">
            <v>0</v>
          </cell>
          <cell r="I9">
            <v>0</v>
          </cell>
          <cell r="J9">
            <v>0</v>
          </cell>
          <cell r="K9">
            <v>0</v>
          </cell>
          <cell r="L9">
            <v>0</v>
          </cell>
          <cell r="M9">
            <v>0</v>
          </cell>
          <cell r="N9">
            <v>0</v>
          </cell>
          <cell r="O9">
            <v>0</v>
          </cell>
          <cell r="P9">
            <v>0</v>
          </cell>
          <cell r="Q9">
            <v>0</v>
          </cell>
          <cell r="R9">
            <v>0</v>
          </cell>
        </row>
        <row r="10">
          <cell r="A10" t="str">
            <v>Ireland</v>
          </cell>
          <cell r="B10">
            <v>102.3</v>
          </cell>
          <cell r="C10">
            <v>53.8</v>
          </cell>
          <cell r="D10">
            <v>6.2</v>
          </cell>
          <cell r="E10">
            <v>0</v>
          </cell>
          <cell r="F10">
            <v>0</v>
          </cell>
          <cell r="G10">
            <v>0</v>
          </cell>
          <cell r="H10">
            <v>0</v>
          </cell>
          <cell r="I10">
            <v>0</v>
          </cell>
          <cell r="J10">
            <v>0</v>
          </cell>
          <cell r="K10">
            <v>0</v>
          </cell>
          <cell r="L10">
            <v>0</v>
          </cell>
          <cell r="M10">
            <v>0</v>
          </cell>
          <cell r="N10">
            <v>0</v>
          </cell>
          <cell r="O10">
            <v>0</v>
          </cell>
          <cell r="P10">
            <v>0</v>
          </cell>
          <cell r="Q10">
            <v>0</v>
          </cell>
          <cell r="R10">
            <v>0</v>
          </cell>
        </row>
        <row r="11">
          <cell r="A11" t="str">
            <v>New Zealand</v>
          </cell>
          <cell r="B11">
            <v>0</v>
          </cell>
          <cell r="C11">
            <v>0</v>
          </cell>
          <cell r="D11">
            <v>4.7329999999999997</v>
          </cell>
          <cell r="E11">
            <v>0</v>
          </cell>
          <cell r="F11">
            <v>0</v>
          </cell>
          <cell r="G11">
            <v>333.447</v>
          </cell>
          <cell r="H11">
            <v>0</v>
          </cell>
          <cell r="I11">
            <v>207.77799999999999</v>
          </cell>
          <cell r="J11">
            <v>0</v>
          </cell>
          <cell r="K11">
            <v>0</v>
          </cell>
          <cell r="L11">
            <v>0</v>
          </cell>
          <cell r="M11">
            <v>0</v>
          </cell>
          <cell r="N11">
            <v>0</v>
          </cell>
          <cell r="O11">
            <v>0</v>
          </cell>
          <cell r="P11">
            <v>0</v>
          </cell>
          <cell r="Q11">
            <v>0</v>
          </cell>
          <cell r="R11">
            <v>0</v>
          </cell>
        </row>
        <row r="12">
          <cell r="A12" t="str">
            <v>Spain</v>
          </cell>
          <cell r="B12">
            <v>0</v>
          </cell>
          <cell r="C12">
            <v>0</v>
          </cell>
          <cell r="D12">
            <v>55018.5</v>
          </cell>
          <cell r="E12">
            <v>14161.5</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Sweden</v>
          </cell>
          <cell r="B13">
            <v>0</v>
          </cell>
          <cell r="C13">
            <v>0</v>
          </cell>
          <cell r="D13">
            <v>3290</v>
          </cell>
          <cell r="E13">
            <v>0</v>
          </cell>
          <cell r="F13">
            <v>0</v>
          </cell>
          <cell r="G13">
            <v>6490</v>
          </cell>
          <cell r="H13">
            <v>0</v>
          </cell>
          <cell r="I13">
            <v>0</v>
          </cell>
          <cell r="J13">
            <v>0</v>
          </cell>
          <cell r="K13">
            <v>0</v>
          </cell>
          <cell r="L13">
            <v>0</v>
          </cell>
          <cell r="M13">
            <v>0</v>
          </cell>
          <cell r="N13">
            <v>0</v>
          </cell>
          <cell r="O13">
            <v>0</v>
          </cell>
          <cell r="P13">
            <v>0</v>
          </cell>
          <cell r="Q13">
            <v>0</v>
          </cell>
          <cell r="R13">
            <v>2575.3000000000002</v>
          </cell>
        </row>
        <row r="14">
          <cell r="A14" t="str">
            <v>Switzerland</v>
          </cell>
          <cell r="B14">
            <v>0</v>
          </cell>
          <cell r="C14">
            <v>0</v>
          </cell>
          <cell r="D14">
            <v>148.9</v>
          </cell>
          <cell r="E14">
            <v>0</v>
          </cell>
          <cell r="F14">
            <v>0</v>
          </cell>
          <cell r="G14">
            <v>12.6</v>
          </cell>
          <cell r="H14">
            <v>0</v>
          </cell>
          <cell r="I14">
            <v>0</v>
          </cell>
          <cell r="J14">
            <v>0</v>
          </cell>
          <cell r="K14">
            <v>0</v>
          </cell>
          <cell r="L14">
            <v>0</v>
          </cell>
          <cell r="M14">
            <v>0</v>
          </cell>
          <cell r="N14">
            <v>0</v>
          </cell>
          <cell r="O14">
            <v>0</v>
          </cell>
          <cell r="P14">
            <v>0</v>
          </cell>
          <cell r="Q14">
            <v>0</v>
          </cell>
          <cell r="R14">
            <v>0</v>
          </cell>
        </row>
        <row r="15">
          <cell r="A15" t="str">
            <v>United Kingdom</v>
          </cell>
          <cell r="B15">
            <v>0</v>
          </cell>
          <cell r="C15">
            <v>1315.4</v>
          </cell>
          <cell r="D15">
            <v>1412.3</v>
          </cell>
          <cell r="E15">
            <v>0</v>
          </cell>
          <cell r="F15">
            <v>0</v>
          </cell>
          <cell r="G15">
            <v>552</v>
          </cell>
          <cell r="H15">
            <v>0</v>
          </cell>
          <cell r="I15">
            <v>0</v>
          </cell>
          <cell r="J15">
            <v>0</v>
          </cell>
          <cell r="K15">
            <v>0</v>
          </cell>
          <cell r="L15">
            <v>0</v>
          </cell>
          <cell r="M15">
            <v>0</v>
          </cell>
          <cell r="N15">
            <v>0</v>
          </cell>
          <cell r="O15">
            <v>0</v>
          </cell>
          <cell r="P15">
            <v>0</v>
          </cell>
          <cell r="Q15">
            <v>0</v>
          </cell>
          <cell r="R15">
            <v>0</v>
          </cell>
        </row>
        <row r="16">
          <cell r="A16" t="str">
            <v>United States</v>
          </cell>
          <cell r="B16">
            <v>2451.8000000000002</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
  <sheetViews>
    <sheetView workbookViewId="0">
      <selection activeCell="C18" sqref="C18"/>
    </sheetView>
  </sheetViews>
  <sheetFormatPr defaultRowHeight="12.75"/>
  <cols>
    <col min="1" max="1" width="24" bestFit="1" customWidth="1"/>
    <col min="2" max="2" width="24" customWidth="1"/>
    <col min="3" max="3" width="15.5703125" bestFit="1" customWidth="1"/>
    <col min="4" max="4" width="86" bestFit="1" customWidth="1"/>
  </cols>
  <sheetData>
    <row r="1" spans="1:4">
      <c r="A1" t="s">
        <v>549</v>
      </c>
      <c r="B1" t="s">
        <v>550</v>
      </c>
    </row>
    <row r="2" spans="1:4">
      <c r="A2" t="s">
        <v>539</v>
      </c>
      <c r="B2" t="s">
        <v>551</v>
      </c>
      <c r="C2" s="772" t="s">
        <v>345</v>
      </c>
      <c r="D2" s="788" t="s">
        <v>566</v>
      </c>
    </row>
    <row r="3" spans="1:4">
      <c r="A3" t="s">
        <v>539</v>
      </c>
      <c r="B3" t="s">
        <v>551</v>
      </c>
      <c r="C3" s="772" t="s">
        <v>344</v>
      </c>
      <c r="D3" s="788" t="s">
        <v>567</v>
      </c>
    </row>
    <row r="4" spans="1:4">
      <c r="A4" t="s">
        <v>539</v>
      </c>
      <c r="B4" t="s">
        <v>551</v>
      </c>
      <c r="C4" s="772" t="s">
        <v>346</v>
      </c>
      <c r="D4" s="788" t="s">
        <v>568</v>
      </c>
    </row>
    <row r="5" spans="1:4">
      <c r="A5" t="s">
        <v>539</v>
      </c>
      <c r="B5" t="s">
        <v>551</v>
      </c>
      <c r="C5" s="772" t="s">
        <v>347</v>
      </c>
      <c r="D5" s="788" t="s">
        <v>569</v>
      </c>
    </row>
    <row r="6" spans="1:4">
      <c r="A6" t="s">
        <v>540</v>
      </c>
      <c r="B6" t="s">
        <v>552</v>
      </c>
      <c r="C6" t="s">
        <v>349</v>
      </c>
      <c r="D6" t="s">
        <v>495</v>
      </c>
    </row>
    <row r="7" spans="1:4">
      <c r="A7" t="s">
        <v>540</v>
      </c>
      <c r="B7" t="s">
        <v>552</v>
      </c>
      <c r="C7" t="s">
        <v>348</v>
      </c>
      <c r="D7" t="s">
        <v>483</v>
      </c>
    </row>
    <row r="8" spans="1:4">
      <c r="A8" t="s">
        <v>540</v>
      </c>
      <c r="B8" t="s">
        <v>552</v>
      </c>
      <c r="C8" t="s">
        <v>350</v>
      </c>
      <c r="D8" t="s">
        <v>484</v>
      </c>
    </row>
    <row r="9" spans="1:4">
      <c r="A9" t="s">
        <v>540</v>
      </c>
      <c r="B9" t="s">
        <v>552</v>
      </c>
      <c r="C9" t="s">
        <v>351</v>
      </c>
      <c r="D9" t="s">
        <v>481</v>
      </c>
    </row>
    <row r="10" spans="1:4">
      <c r="A10" t="s">
        <v>541</v>
      </c>
      <c r="B10" t="s">
        <v>553</v>
      </c>
      <c r="C10" t="s">
        <v>352</v>
      </c>
      <c r="D10" s="513" t="s">
        <v>577</v>
      </c>
    </row>
    <row r="11" spans="1:4">
      <c r="A11" t="s">
        <v>541</v>
      </c>
      <c r="B11" t="s">
        <v>553</v>
      </c>
      <c r="C11" t="s">
        <v>353</v>
      </c>
      <c r="D11" s="513" t="s">
        <v>578</v>
      </c>
    </row>
    <row r="12" spans="1:4">
      <c r="A12" t="s">
        <v>541</v>
      </c>
      <c r="B12" t="s">
        <v>553</v>
      </c>
      <c r="C12" t="s">
        <v>359</v>
      </c>
      <c r="D12" t="s">
        <v>489</v>
      </c>
    </row>
    <row r="13" spans="1:4">
      <c r="A13" t="s">
        <v>541</v>
      </c>
      <c r="B13" t="s">
        <v>553</v>
      </c>
      <c r="C13" t="s">
        <v>360</v>
      </c>
      <c r="D13" t="s">
        <v>490</v>
      </c>
    </row>
    <row r="14" spans="1:4">
      <c r="A14" t="s">
        <v>547</v>
      </c>
      <c r="B14" t="s">
        <v>554</v>
      </c>
      <c r="C14" t="s">
        <v>355</v>
      </c>
      <c r="D14" t="s">
        <v>485</v>
      </c>
    </row>
    <row r="15" spans="1:4">
      <c r="A15" t="s">
        <v>547</v>
      </c>
      <c r="B15" t="s">
        <v>554</v>
      </c>
      <c r="C15" t="s">
        <v>356</v>
      </c>
      <c r="D15" t="s">
        <v>486</v>
      </c>
    </row>
    <row r="16" spans="1:4">
      <c r="A16" t="s">
        <v>547</v>
      </c>
      <c r="B16" t="s">
        <v>554</v>
      </c>
      <c r="C16" t="s">
        <v>357</v>
      </c>
      <c r="D16" t="s">
        <v>487</v>
      </c>
    </row>
    <row r="17" spans="1:4">
      <c r="A17" t="s">
        <v>547</v>
      </c>
      <c r="B17" t="s">
        <v>554</v>
      </c>
      <c r="C17" t="s">
        <v>358</v>
      </c>
      <c r="D17" t="s">
        <v>488</v>
      </c>
    </row>
    <row r="18" spans="1:4">
      <c r="A18" t="s">
        <v>542</v>
      </c>
      <c r="B18" t="s">
        <v>555</v>
      </c>
      <c r="C18" t="s">
        <v>361</v>
      </c>
      <c r="D18" s="785" t="s">
        <v>491</v>
      </c>
    </row>
    <row r="19" spans="1:4">
      <c r="A19" t="s">
        <v>542</v>
      </c>
      <c r="B19" t="s">
        <v>555</v>
      </c>
      <c r="C19" t="s">
        <v>362</v>
      </c>
      <c r="D19" s="785" t="s">
        <v>492</v>
      </c>
    </row>
    <row r="20" spans="1:4">
      <c r="A20" t="s">
        <v>542</v>
      </c>
      <c r="B20" t="s">
        <v>555</v>
      </c>
      <c r="C20" t="s">
        <v>365</v>
      </c>
      <c r="D20" t="s">
        <v>548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381" t="s">
        <v>99</v>
      </c>
      <c r="B65" s="382" t="s">
        <v>403</v>
      </c>
      <c r="C65" s="382" t="s">
        <v>404</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workbookViewId="0"/>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topLeftCell="K5" zoomScale="125" workbookViewId="0">
      <selection activeCell="O5" sqref="O5"/>
    </sheetView>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393</v>
      </c>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89" t="s">
        <v>316</v>
      </c>
      <c r="B30" s="789"/>
      <c r="C30" s="789"/>
      <c r="D30" s="789"/>
      <c r="E30" s="789"/>
      <c r="F30" s="789"/>
      <c r="G30" s="789"/>
      <c r="H30" s="789"/>
      <c r="I30" s="789"/>
      <c r="J30" s="789"/>
      <c r="K30" s="618"/>
    </row>
    <row r="31" spans="1:11" ht="12.75" customHeight="1">
      <c r="A31" s="789"/>
      <c r="B31" s="789"/>
      <c r="C31" s="789"/>
      <c r="D31" s="789"/>
      <c r="E31" s="789"/>
      <c r="F31" s="789"/>
      <c r="G31" s="789"/>
      <c r="H31" s="789"/>
      <c r="I31" s="789"/>
      <c r="J31" s="789"/>
      <c r="K31" s="618"/>
    </row>
    <row r="32" spans="1:11">
      <c r="A32" s="789"/>
      <c r="B32" s="789"/>
      <c r="C32" s="789"/>
      <c r="D32" s="789"/>
      <c r="E32" s="789"/>
      <c r="F32" s="789"/>
      <c r="G32" s="789"/>
      <c r="H32" s="789"/>
      <c r="I32" s="789"/>
      <c r="J32" s="78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5">
      <c r="A39" s="641" t="s">
        <v>11</v>
      </c>
      <c r="B39" s="642" t="s">
        <v>153</v>
      </c>
      <c r="C39" s="643"/>
      <c r="D39" s="644" t="s">
        <v>11</v>
      </c>
      <c r="E39" s="645">
        <v>7.8208290995616423</v>
      </c>
      <c r="F39" s="645">
        <v>14.953751113104181</v>
      </c>
      <c r="G39" s="645"/>
      <c r="H39" s="636"/>
      <c r="I39" s="636"/>
      <c r="J39" s="636"/>
    </row>
    <row r="40" spans="1:11" ht="13.5">
      <c r="A40" s="646" t="s">
        <v>23</v>
      </c>
      <c r="B40" s="647" t="s">
        <v>153</v>
      </c>
      <c r="C40" s="648"/>
      <c r="D40" s="649" t="s">
        <v>23</v>
      </c>
      <c r="E40" s="650">
        <v>9.6742811289777872</v>
      </c>
      <c r="F40" s="650">
        <v>13.57558085565009</v>
      </c>
      <c r="G40" s="650">
        <v>14.334740002554907</v>
      </c>
      <c r="H40" s="636"/>
      <c r="I40" s="636"/>
      <c r="J40" s="636"/>
    </row>
    <row r="41" spans="1:11" ht="13.5">
      <c r="A41" s="641" t="s">
        <v>26</v>
      </c>
      <c r="B41" s="642" t="s">
        <v>153</v>
      </c>
      <c r="C41" s="643"/>
      <c r="D41" s="644" t="s">
        <v>26</v>
      </c>
      <c r="E41" s="645">
        <v>9.9824008355626681</v>
      </c>
      <c r="F41" s="645">
        <v>13.034388095094442</v>
      </c>
      <c r="G41" s="645"/>
      <c r="H41" s="636"/>
      <c r="I41" s="636"/>
      <c r="J41" s="636"/>
    </row>
    <row r="42" spans="1:11" ht="13.5">
      <c r="A42" s="646" t="s">
        <v>155</v>
      </c>
      <c r="B42" s="647" t="s">
        <v>153</v>
      </c>
      <c r="C42" s="648"/>
      <c r="D42" s="649" t="s">
        <v>155</v>
      </c>
      <c r="E42" s="650">
        <v>9.254797548602653</v>
      </c>
      <c r="F42" s="650">
        <v>12.17189499710082</v>
      </c>
      <c r="G42" s="650">
        <v>14.162361161803222</v>
      </c>
      <c r="H42" s="636"/>
      <c r="I42" s="636"/>
      <c r="J42" s="636"/>
    </row>
    <row r="43" spans="1:11" ht="13.5">
      <c r="A43" s="641" t="s">
        <v>156</v>
      </c>
      <c r="B43" s="642" t="s">
        <v>153</v>
      </c>
      <c r="C43" s="643"/>
      <c r="D43" s="644" t="s">
        <v>156</v>
      </c>
      <c r="E43" s="645">
        <v>9.003716259227577</v>
      </c>
      <c r="F43" s="645">
        <v>11.841673285176766</v>
      </c>
      <c r="G43" s="645">
        <v>13.763592370259289</v>
      </c>
      <c r="H43" s="636"/>
      <c r="I43" s="636"/>
      <c r="J43" s="636"/>
    </row>
    <row r="44" spans="1:11" ht="13.5">
      <c r="A44" s="646" t="s">
        <v>14</v>
      </c>
      <c r="B44" s="647" t="s">
        <v>153</v>
      </c>
      <c r="C44" s="648"/>
      <c r="D44" s="649" t="s">
        <v>14</v>
      </c>
      <c r="E44" s="650">
        <v>7.260114845926954</v>
      </c>
      <c r="F44" s="650">
        <v>11.743758528083561</v>
      </c>
      <c r="G44" s="650"/>
      <c r="H44" s="636"/>
      <c r="I44" s="636"/>
      <c r="J44" s="636"/>
    </row>
    <row r="45" spans="1:11" ht="13.5">
      <c r="A45" s="641" t="s">
        <v>134</v>
      </c>
      <c r="B45" s="642" t="s">
        <v>153</v>
      </c>
      <c r="C45" s="643"/>
      <c r="D45" s="644" t="s">
        <v>134</v>
      </c>
      <c r="E45" s="645">
        <v>9.8324888754240636</v>
      </c>
      <c r="F45" s="645">
        <v>11.686365331379983</v>
      </c>
      <c r="G45" s="645"/>
      <c r="H45" s="651"/>
      <c r="I45" s="636"/>
      <c r="J45" s="636"/>
    </row>
    <row r="46" spans="1:11" ht="13.5">
      <c r="A46" s="646" t="s">
        <v>75</v>
      </c>
      <c r="B46" s="647" t="s">
        <v>153</v>
      </c>
      <c r="C46" s="648"/>
      <c r="D46" s="649" t="s">
        <v>75</v>
      </c>
      <c r="E46" s="650">
        <v>12.420989853739146</v>
      </c>
      <c r="F46" s="650">
        <v>11.546665957626429</v>
      </c>
      <c r="G46" s="650">
        <v>12.214896156392216</v>
      </c>
      <c r="H46" s="636"/>
      <c r="I46" s="636"/>
      <c r="J46" s="636"/>
    </row>
    <row r="47" spans="1:11" ht="13.5">
      <c r="A47" s="641" t="s">
        <v>5</v>
      </c>
      <c r="B47" s="642" t="s">
        <v>153</v>
      </c>
      <c r="C47" s="643"/>
      <c r="D47" s="644" t="s">
        <v>5</v>
      </c>
      <c r="E47" s="645">
        <v>7.6199177319661153</v>
      </c>
      <c r="F47" s="645">
        <v>11.229549423107766</v>
      </c>
      <c r="G47" s="645">
        <v>10.441903543759896</v>
      </c>
      <c r="H47" s="636"/>
      <c r="I47" s="636"/>
      <c r="J47" s="636"/>
    </row>
    <row r="48" spans="1:11" ht="13.5">
      <c r="A48" s="646" t="s">
        <v>19</v>
      </c>
      <c r="B48" s="647" t="s">
        <v>153</v>
      </c>
      <c r="C48" s="648"/>
      <c r="D48" s="649" t="s">
        <v>19</v>
      </c>
      <c r="E48" s="650">
        <v>8.8169004402008451</v>
      </c>
      <c r="F48" s="650">
        <v>11.138707927596414</v>
      </c>
      <c r="G48" s="650">
        <v>12.0076536760967</v>
      </c>
      <c r="H48" s="636"/>
      <c r="I48" s="636"/>
      <c r="J48" s="636"/>
    </row>
    <row r="49" spans="1:10" ht="13.5">
      <c r="A49" s="641" t="s">
        <v>3</v>
      </c>
      <c r="B49" s="642" t="s">
        <v>153</v>
      </c>
      <c r="C49" s="643"/>
      <c r="D49" s="644" t="s">
        <v>3</v>
      </c>
      <c r="E49" s="645">
        <v>9.8474382946078887</v>
      </c>
      <c r="F49" s="645">
        <v>10.302337507957336</v>
      </c>
      <c r="G49" s="645"/>
      <c r="H49" s="636"/>
      <c r="I49" s="636"/>
      <c r="J49" s="636"/>
    </row>
    <row r="50" spans="1:10" ht="13.5">
      <c r="A50" s="646" t="s">
        <v>18</v>
      </c>
      <c r="B50" s="647" t="s">
        <v>153</v>
      </c>
      <c r="C50" s="648"/>
      <c r="D50" s="649" t="s">
        <v>18</v>
      </c>
      <c r="E50" s="650">
        <v>7.9845777083898426</v>
      </c>
      <c r="F50" s="650">
        <v>9.8090662279499785</v>
      </c>
      <c r="G50" s="650"/>
      <c r="H50" s="652"/>
      <c r="I50" s="636"/>
      <c r="J50" s="636"/>
    </row>
    <row r="51" spans="1:10" ht="13.5">
      <c r="A51" s="641" t="s">
        <v>12</v>
      </c>
      <c r="B51" s="642" t="s">
        <v>153</v>
      </c>
      <c r="C51" s="643"/>
      <c r="D51" s="644" t="s">
        <v>12</v>
      </c>
      <c r="E51" s="645">
        <v>7.8782767274391823</v>
      </c>
      <c r="F51" s="645">
        <v>9.724777014830849</v>
      </c>
      <c r="G51" s="645"/>
      <c r="H51" s="652"/>
      <c r="I51" s="636"/>
      <c r="J51" s="636"/>
    </row>
    <row r="52" spans="1:10" ht="13.5">
      <c r="A52" s="646" t="s">
        <v>28</v>
      </c>
      <c r="B52" s="647" t="s">
        <v>153</v>
      </c>
      <c r="C52" s="648"/>
      <c r="D52" s="649" t="s">
        <v>28</v>
      </c>
      <c r="E52" s="650">
        <v>8.7490435313073682</v>
      </c>
      <c r="F52" s="650">
        <v>9.3618009800236131</v>
      </c>
      <c r="G52" s="650"/>
      <c r="H52" s="652"/>
      <c r="I52" s="636"/>
      <c r="J52" s="636"/>
    </row>
    <row r="53" spans="1:10" ht="13.5">
      <c r="A53" s="641" t="s">
        <v>157</v>
      </c>
      <c r="B53" s="642" t="s">
        <v>153</v>
      </c>
      <c r="C53" s="643"/>
      <c r="D53" s="644" t="s">
        <v>157</v>
      </c>
      <c r="E53" s="645">
        <v>9.1426522785654285</v>
      </c>
      <c r="F53" s="645">
        <v>9.1426522785654285</v>
      </c>
      <c r="G53" s="645">
        <v>10.883398947454797</v>
      </c>
      <c r="H53" s="652"/>
      <c r="I53" s="636"/>
      <c r="J53" s="636"/>
    </row>
    <row r="54" spans="1:10" ht="13.5">
      <c r="A54" s="646" t="s">
        <v>15</v>
      </c>
      <c r="B54" s="647">
        <v>1</v>
      </c>
      <c r="C54" s="653">
        <v>1</v>
      </c>
      <c r="D54" s="649" t="s">
        <v>323</v>
      </c>
      <c r="E54" s="650">
        <v>7.4613675747381789</v>
      </c>
      <c r="F54" s="650">
        <v>8.8339866078979945</v>
      </c>
      <c r="G54" s="650">
        <v>9.219953046168996</v>
      </c>
      <c r="H54" s="652"/>
      <c r="I54" s="636"/>
      <c r="J54" s="636"/>
    </row>
    <row r="55" spans="1:10" ht="13.5">
      <c r="A55" s="641" t="s">
        <v>82</v>
      </c>
      <c r="B55" s="642" t="s">
        <v>153</v>
      </c>
      <c r="C55" s="643"/>
      <c r="D55" s="644" t="s">
        <v>82</v>
      </c>
      <c r="E55" s="645">
        <v>7.6227805360300298</v>
      </c>
      <c r="F55" s="645">
        <v>8.6743727760506726</v>
      </c>
      <c r="G55" s="645">
        <v>8.0371427015752381</v>
      </c>
      <c r="H55" s="652"/>
      <c r="I55" s="636"/>
      <c r="J55" s="636"/>
    </row>
    <row r="56" spans="1:10" ht="13.5">
      <c r="A56" s="646" t="s">
        <v>21</v>
      </c>
      <c r="B56" s="647" t="s">
        <v>153</v>
      </c>
      <c r="C56" s="648"/>
      <c r="D56" s="649" t="s">
        <v>21</v>
      </c>
      <c r="E56" s="650">
        <v>8.4550077929036274</v>
      </c>
      <c r="F56" s="650">
        <v>8.6286153604473252</v>
      </c>
      <c r="G56" s="650"/>
      <c r="H56" s="652"/>
      <c r="I56" s="636"/>
      <c r="J56" s="636"/>
    </row>
    <row r="57" spans="1:10" ht="13.5">
      <c r="A57" s="641" t="s">
        <v>2</v>
      </c>
      <c r="B57" s="642" t="s">
        <v>153</v>
      </c>
      <c r="C57" s="643"/>
      <c r="D57" s="644" t="s">
        <v>2</v>
      </c>
      <c r="E57" s="645">
        <v>8.0072124855077345</v>
      </c>
      <c r="F57" s="645">
        <v>8.5055650541976764</v>
      </c>
      <c r="G57" s="645"/>
      <c r="H57" s="652"/>
      <c r="I57" s="636"/>
      <c r="J57" s="636"/>
    </row>
    <row r="58" spans="1:10" ht="13.5">
      <c r="A58" s="646" t="s">
        <v>17</v>
      </c>
      <c r="B58" s="647" t="s">
        <v>153</v>
      </c>
      <c r="C58" s="648"/>
      <c r="D58" s="649" t="s">
        <v>17</v>
      </c>
      <c r="E58" s="650">
        <v>6.6899365252689584</v>
      </c>
      <c r="F58" s="650">
        <v>8.4719513856709536</v>
      </c>
      <c r="G58" s="650">
        <v>7.1574102448064618</v>
      </c>
      <c r="H58" s="652"/>
      <c r="I58" s="636"/>
      <c r="J58" s="636"/>
    </row>
    <row r="59" spans="1:10" ht="13.5">
      <c r="A59" s="641" t="s">
        <v>109</v>
      </c>
      <c r="B59" s="642" t="s">
        <v>153</v>
      </c>
      <c r="C59" s="643"/>
      <c r="D59" s="644" t="s">
        <v>109</v>
      </c>
      <c r="E59" s="645">
        <v>7.1219193301868806</v>
      </c>
      <c r="F59" s="645">
        <v>8.4568546250203589</v>
      </c>
      <c r="G59" s="645">
        <v>8.4348301251083537</v>
      </c>
      <c r="H59" s="652"/>
      <c r="I59" s="636"/>
      <c r="J59" s="636"/>
    </row>
    <row r="60" spans="1:10" ht="13.5">
      <c r="A60" s="646" t="s">
        <v>41</v>
      </c>
      <c r="B60" s="647" t="s">
        <v>153</v>
      </c>
      <c r="C60" s="648"/>
      <c r="D60" s="649" t="s">
        <v>41</v>
      </c>
      <c r="E60" s="650">
        <v>7.2683755082152333</v>
      </c>
      <c r="F60" s="650">
        <v>7.8469909882477582</v>
      </c>
      <c r="G60" s="650">
        <v>9.6517557788639152</v>
      </c>
      <c r="H60" s="652"/>
      <c r="I60" s="636"/>
      <c r="J60" s="636"/>
    </row>
    <row r="61" spans="1:10" ht="13.5">
      <c r="A61" s="641" t="s">
        <v>27</v>
      </c>
      <c r="B61" s="642" t="s">
        <v>153</v>
      </c>
      <c r="C61" s="643"/>
      <c r="D61" s="644" t="s">
        <v>27</v>
      </c>
      <c r="E61" s="645">
        <v>5.6167136785995133</v>
      </c>
      <c r="F61" s="645">
        <v>7.5207556232747113</v>
      </c>
      <c r="G61" s="645">
        <v>6.9185272302464327</v>
      </c>
      <c r="H61" s="652"/>
      <c r="I61" s="636"/>
      <c r="J61" s="636"/>
    </row>
    <row r="62" spans="1:10" ht="13.5">
      <c r="A62" s="646" t="s">
        <v>31</v>
      </c>
      <c r="B62" s="647" t="s">
        <v>153</v>
      </c>
      <c r="C62" s="648"/>
      <c r="D62" s="649" t="s">
        <v>31</v>
      </c>
      <c r="E62" s="650">
        <v>6.6985983731295935</v>
      </c>
      <c r="F62" s="650">
        <v>7.0946541255705942</v>
      </c>
      <c r="G62" s="650">
        <v>6.779181053929598</v>
      </c>
      <c r="H62" s="652"/>
      <c r="I62" s="636"/>
      <c r="J62" s="636"/>
    </row>
    <row r="63" spans="1:10" ht="13.5">
      <c r="A63" s="641" t="s">
        <v>4</v>
      </c>
      <c r="B63" s="642" t="s">
        <v>153</v>
      </c>
      <c r="C63" s="643"/>
      <c r="D63" s="644" t="s">
        <v>4</v>
      </c>
      <c r="E63" s="645"/>
      <c r="F63" s="645">
        <v>7.0224541122620581</v>
      </c>
      <c r="G63" s="645"/>
      <c r="H63" s="652"/>
      <c r="I63" s="636"/>
      <c r="J63" s="636"/>
    </row>
    <row r="64" spans="1:10" ht="13.5">
      <c r="A64" s="646" t="s">
        <v>24</v>
      </c>
      <c r="B64" s="647" t="s">
        <v>153</v>
      </c>
      <c r="C64" s="648"/>
      <c r="D64" s="649" t="s">
        <v>24</v>
      </c>
      <c r="E64" s="650">
        <v>4.5303223285439174</v>
      </c>
      <c r="F64" s="650">
        <v>6.2883851543780205</v>
      </c>
      <c r="G64" s="650">
        <v>9.3293137376441173</v>
      </c>
      <c r="H64" s="652"/>
      <c r="I64" s="636"/>
      <c r="J64" s="636"/>
    </row>
    <row r="65" spans="1:10" ht="13.5">
      <c r="A65" s="641" t="s">
        <v>120</v>
      </c>
      <c r="B65" s="642" t="s">
        <v>153</v>
      </c>
      <c r="C65" s="643"/>
      <c r="D65" s="644" t="s">
        <v>120</v>
      </c>
      <c r="E65" s="645">
        <v>6.8332211106065719</v>
      </c>
      <c r="F65" s="645">
        <v>6.1030057426055766</v>
      </c>
      <c r="G65" s="645">
        <v>5.5108302375290874</v>
      </c>
      <c r="H65" s="652"/>
      <c r="I65" s="636"/>
      <c r="J65" s="636"/>
    </row>
    <row r="66" spans="1:10" ht="13.5">
      <c r="A66" s="646" t="s">
        <v>42</v>
      </c>
      <c r="B66" s="647" t="s">
        <v>153</v>
      </c>
      <c r="C66" s="648"/>
      <c r="D66" s="649" t="s">
        <v>42</v>
      </c>
      <c r="E66" s="650">
        <v>5.5310820065441941</v>
      </c>
      <c r="F66" s="650">
        <v>5.4785581111932498</v>
      </c>
      <c r="G66" s="650"/>
      <c r="H66" s="652"/>
      <c r="I66" s="636"/>
      <c r="J66" s="636"/>
    </row>
    <row r="67" spans="1:10" ht="13.5">
      <c r="A67" s="641" t="s">
        <v>33</v>
      </c>
      <c r="B67" s="642" t="s">
        <v>153</v>
      </c>
      <c r="C67" s="643"/>
      <c r="D67" s="644" t="s">
        <v>33</v>
      </c>
      <c r="E67" s="645">
        <v>3.114819771960303</v>
      </c>
      <c r="F67" s="645">
        <v>4.9314580958504886</v>
      </c>
      <c r="G67" s="645"/>
      <c r="H67" s="652"/>
      <c r="I67" s="636"/>
      <c r="J67" s="636"/>
    </row>
    <row r="68" spans="1:10" ht="13.5">
      <c r="A68" s="646" t="s">
        <v>86</v>
      </c>
      <c r="B68" s="647" t="s">
        <v>153</v>
      </c>
      <c r="C68" s="648"/>
      <c r="D68" s="649" t="s">
        <v>86</v>
      </c>
      <c r="E68" s="650">
        <v>3.4195936722116032</v>
      </c>
      <c r="F68" s="650">
        <v>4.7036294232689828</v>
      </c>
      <c r="G68" s="650">
        <v>4.2504258696610044</v>
      </c>
      <c r="H68" s="652"/>
      <c r="I68" s="636"/>
      <c r="J68" s="636"/>
    </row>
    <row r="69" spans="1:10" ht="13.5">
      <c r="A69" s="641" t="s">
        <v>8</v>
      </c>
      <c r="B69" s="642" t="s">
        <v>153</v>
      </c>
      <c r="C69" s="643"/>
      <c r="D69" s="644" t="s">
        <v>8</v>
      </c>
      <c r="E69" s="645"/>
      <c r="F69" s="645"/>
      <c r="G69" s="645"/>
      <c r="H69" s="652"/>
      <c r="I69" s="636"/>
      <c r="J69" s="636"/>
    </row>
    <row r="70" spans="1:10" ht="13.5">
      <c r="A70" s="646" t="s">
        <v>25</v>
      </c>
      <c r="B70" s="647" t="s">
        <v>153</v>
      </c>
      <c r="C70" s="648"/>
      <c r="D70" s="649" t="s">
        <v>25</v>
      </c>
      <c r="E70" s="650"/>
      <c r="F70" s="650"/>
      <c r="G70" s="650"/>
      <c r="H70" s="652"/>
      <c r="I70" s="636"/>
      <c r="J70" s="636"/>
    </row>
    <row r="71" spans="1:10" ht="13.5">
      <c r="A71" s="641" t="s">
        <v>308</v>
      </c>
      <c r="B71" s="642" t="s">
        <v>153</v>
      </c>
      <c r="C71" s="643"/>
      <c r="D71" s="644" t="s">
        <v>308</v>
      </c>
      <c r="E71" s="645"/>
      <c r="F71" s="645"/>
      <c r="G71" s="645"/>
      <c r="H71" s="652"/>
      <c r="I71" s="636"/>
      <c r="J71" s="636"/>
    </row>
    <row r="72" spans="1:10" ht="13.5">
      <c r="A72" s="646" t="s">
        <v>22</v>
      </c>
      <c r="B72" s="647" t="s">
        <v>153</v>
      </c>
      <c r="C72" s="648"/>
      <c r="D72" s="649" t="s">
        <v>22</v>
      </c>
      <c r="E72" s="650"/>
      <c r="F72" s="650"/>
      <c r="G72" s="650"/>
      <c r="H72" s="636"/>
      <c r="I72" s="636"/>
      <c r="J72" s="636"/>
    </row>
    <row r="73" spans="1:10" ht="13.5">
      <c r="A73" s="641" t="s">
        <v>309</v>
      </c>
      <c r="B73" s="642" t="s">
        <v>153</v>
      </c>
      <c r="C73" s="643"/>
      <c r="D73" s="644" t="s">
        <v>309</v>
      </c>
      <c r="E73" s="645"/>
      <c r="F73" s="645"/>
      <c r="G73" s="645"/>
      <c r="H73" s="636"/>
      <c r="I73" s="636"/>
      <c r="J73" s="636"/>
    </row>
    <row r="74" spans="1:10" ht="13.5">
      <c r="A74" s="646" t="s">
        <v>121</v>
      </c>
      <c r="B74" s="647" t="s">
        <v>153</v>
      </c>
      <c r="C74" s="648"/>
      <c r="D74" s="649" t="s">
        <v>121</v>
      </c>
      <c r="E74" s="650"/>
      <c r="F74" s="650"/>
      <c r="G74" s="650"/>
      <c r="H74" s="651"/>
      <c r="I74" s="636"/>
      <c r="J74" s="636"/>
    </row>
    <row r="75" spans="1:10" ht="13.5">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89" t="s">
        <v>316</v>
      </c>
      <c r="B30" s="789"/>
      <c r="C30" s="789"/>
      <c r="D30" s="789"/>
      <c r="E30" s="789"/>
      <c r="F30" s="789"/>
      <c r="G30" s="789"/>
      <c r="H30" s="789"/>
      <c r="I30" s="789"/>
      <c r="J30" s="789"/>
      <c r="K30" s="618"/>
    </row>
    <row r="31" spans="1:11" ht="12.75" customHeight="1">
      <c r="A31" s="789"/>
      <c r="B31" s="789"/>
      <c r="C31" s="789"/>
      <c r="D31" s="789"/>
      <c r="E31" s="789"/>
      <c r="F31" s="789"/>
      <c r="G31" s="789"/>
      <c r="H31" s="789"/>
      <c r="I31" s="789"/>
      <c r="J31" s="789"/>
      <c r="K31" s="618"/>
    </row>
    <row r="32" spans="1:11">
      <c r="A32" s="789"/>
      <c r="B32" s="789"/>
      <c r="C32" s="789"/>
      <c r="D32" s="789"/>
      <c r="E32" s="789"/>
      <c r="F32" s="789"/>
      <c r="G32" s="789"/>
      <c r="H32" s="789"/>
      <c r="I32" s="789"/>
      <c r="J32" s="78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60" t="s">
        <v>322</v>
      </c>
      <c r="E38" s="661" t="s">
        <v>381</v>
      </c>
      <c r="F38" s="661" t="s">
        <v>382</v>
      </c>
      <c r="G38" s="639" t="s">
        <v>253</v>
      </c>
      <c r="H38" s="636"/>
      <c r="I38" s="636"/>
      <c r="J38" s="636"/>
    </row>
    <row r="39" spans="1:11" ht="13.5">
      <c r="A39" s="641" t="s">
        <v>11</v>
      </c>
      <c r="B39" s="642" t="s">
        <v>153</v>
      </c>
      <c r="C39" s="643"/>
      <c r="D39" s="662" t="s">
        <v>11</v>
      </c>
      <c r="E39" s="663">
        <v>7.8208290995616423</v>
      </c>
      <c r="F39" s="663">
        <v>14.953751113104181</v>
      </c>
      <c r="G39" s="645"/>
      <c r="H39" s="636"/>
      <c r="I39" s="636"/>
      <c r="J39" s="636"/>
    </row>
    <row r="40" spans="1:11" ht="13.5">
      <c r="A40" s="646" t="s">
        <v>23</v>
      </c>
      <c r="B40" s="647" t="s">
        <v>153</v>
      </c>
      <c r="C40" s="648"/>
      <c r="D40" s="664" t="s">
        <v>23</v>
      </c>
      <c r="E40" s="665">
        <v>9.6742811289777872</v>
      </c>
      <c r="F40" s="665">
        <v>13.57558085565009</v>
      </c>
      <c r="G40" s="650">
        <v>14.334740002554907</v>
      </c>
      <c r="H40" s="636"/>
      <c r="I40" s="636"/>
      <c r="J40" s="636"/>
    </row>
    <row r="41" spans="1:11" ht="13.5">
      <c r="A41" s="641" t="s">
        <v>26</v>
      </c>
      <c r="B41" s="642" t="s">
        <v>153</v>
      </c>
      <c r="C41" s="643"/>
      <c r="D41" s="662" t="s">
        <v>26</v>
      </c>
      <c r="E41" s="663">
        <v>9.9824008355626681</v>
      </c>
      <c r="F41" s="663">
        <v>13.034388095094442</v>
      </c>
      <c r="G41" s="645"/>
      <c r="H41" s="636"/>
      <c r="I41" s="636"/>
      <c r="J41" s="636"/>
    </row>
    <row r="42" spans="1:11" ht="13.5">
      <c r="A42" s="646" t="s">
        <v>155</v>
      </c>
      <c r="B42" s="647" t="s">
        <v>153</v>
      </c>
      <c r="C42" s="648"/>
      <c r="D42" s="664" t="s">
        <v>155</v>
      </c>
      <c r="E42" s="665">
        <v>9.254797548602653</v>
      </c>
      <c r="F42" s="665">
        <v>12.17189499710082</v>
      </c>
      <c r="G42" s="650">
        <v>14.162361161803222</v>
      </c>
      <c r="H42" s="636"/>
      <c r="I42" s="636"/>
      <c r="J42" s="636"/>
    </row>
    <row r="43" spans="1:11" ht="13.5">
      <c r="A43" s="641" t="s">
        <v>156</v>
      </c>
      <c r="B43" s="642" t="s">
        <v>153</v>
      </c>
      <c r="C43" s="643"/>
      <c r="D43" s="662" t="s">
        <v>156</v>
      </c>
      <c r="E43" s="663">
        <v>9.003716259227577</v>
      </c>
      <c r="F43" s="663">
        <v>11.841673285176766</v>
      </c>
      <c r="G43" s="645">
        <v>13.763592370259289</v>
      </c>
      <c r="H43" s="636"/>
      <c r="I43" s="636"/>
      <c r="J43" s="636"/>
    </row>
    <row r="44" spans="1:11" ht="13.5">
      <c r="A44" s="646" t="s">
        <v>14</v>
      </c>
      <c r="B44" s="647" t="s">
        <v>153</v>
      </c>
      <c r="C44" s="648"/>
      <c r="D44" s="664" t="s">
        <v>14</v>
      </c>
      <c r="E44" s="665">
        <v>7.260114845926954</v>
      </c>
      <c r="F44" s="665">
        <v>11.743758528083561</v>
      </c>
      <c r="G44" s="650"/>
      <c r="H44" s="636"/>
      <c r="I44" s="636"/>
      <c r="J44" s="636"/>
    </row>
    <row r="45" spans="1:11" ht="13.5">
      <c r="A45" s="641" t="s">
        <v>134</v>
      </c>
      <c r="B45" s="642" t="s">
        <v>153</v>
      </c>
      <c r="C45" s="643"/>
      <c r="D45" s="662" t="s">
        <v>134</v>
      </c>
      <c r="E45" s="663">
        <v>9.8324888754240636</v>
      </c>
      <c r="F45" s="663">
        <v>11.686365331379983</v>
      </c>
      <c r="G45" s="645"/>
      <c r="H45" s="651"/>
      <c r="I45" s="636"/>
      <c r="J45" s="636"/>
    </row>
    <row r="46" spans="1:11" ht="13.5">
      <c r="A46" s="646" t="s">
        <v>75</v>
      </c>
      <c r="B46" s="647" t="s">
        <v>153</v>
      </c>
      <c r="C46" s="648"/>
      <c r="D46" s="664" t="s">
        <v>75</v>
      </c>
      <c r="E46" s="665">
        <v>12.420989853739146</v>
      </c>
      <c r="F46" s="665">
        <v>11.546665957626429</v>
      </c>
      <c r="G46" s="650">
        <v>12.214896156392216</v>
      </c>
      <c r="H46" s="636"/>
      <c r="I46" s="636"/>
      <c r="J46" s="636"/>
    </row>
    <row r="47" spans="1:11" ht="13.5">
      <c r="A47" s="641" t="s">
        <v>5</v>
      </c>
      <c r="B47" s="642" t="s">
        <v>153</v>
      </c>
      <c r="C47" s="643"/>
      <c r="D47" s="662" t="s">
        <v>5</v>
      </c>
      <c r="E47" s="663">
        <v>7.6199177319661153</v>
      </c>
      <c r="F47" s="663">
        <v>11.229549423107766</v>
      </c>
      <c r="G47" s="645">
        <v>10.441903543759896</v>
      </c>
      <c r="H47" s="636"/>
      <c r="I47" s="636"/>
      <c r="J47" s="636"/>
    </row>
    <row r="48" spans="1:11" ht="13.5">
      <c r="A48" s="646" t="s">
        <v>19</v>
      </c>
      <c r="B48" s="647" t="s">
        <v>153</v>
      </c>
      <c r="C48" s="648"/>
      <c r="D48" s="664" t="s">
        <v>19</v>
      </c>
      <c r="E48" s="665">
        <v>8.8169004402008451</v>
      </c>
      <c r="F48" s="665">
        <v>11.138707927596414</v>
      </c>
      <c r="G48" s="650">
        <v>12.0076536760967</v>
      </c>
      <c r="H48" s="636"/>
      <c r="I48" s="636"/>
      <c r="J48" s="636"/>
    </row>
    <row r="49" spans="1:10" ht="13.5">
      <c r="A49" s="641" t="s">
        <v>3</v>
      </c>
      <c r="B49" s="642" t="s">
        <v>153</v>
      </c>
      <c r="C49" s="643"/>
      <c r="D49" s="662" t="s">
        <v>3</v>
      </c>
      <c r="E49" s="663">
        <v>9.8474382946078887</v>
      </c>
      <c r="F49" s="663">
        <v>10.302337507957336</v>
      </c>
      <c r="G49" s="645"/>
      <c r="H49" s="636"/>
      <c r="I49" s="636"/>
      <c r="J49" s="636"/>
    </row>
    <row r="50" spans="1:10" ht="13.5">
      <c r="A50" s="646" t="s">
        <v>18</v>
      </c>
      <c r="B50" s="647" t="s">
        <v>153</v>
      </c>
      <c r="C50" s="648"/>
      <c r="D50" s="664" t="s">
        <v>18</v>
      </c>
      <c r="E50" s="665">
        <v>7.9845777083898426</v>
      </c>
      <c r="F50" s="665">
        <v>9.8090662279499785</v>
      </c>
      <c r="G50" s="650"/>
      <c r="H50" s="652"/>
      <c r="I50" s="636"/>
      <c r="J50" s="636"/>
    </row>
    <row r="51" spans="1:10" ht="13.5">
      <c r="A51" s="641" t="s">
        <v>12</v>
      </c>
      <c r="B51" s="642" t="s">
        <v>153</v>
      </c>
      <c r="C51" s="643"/>
      <c r="D51" s="662" t="s">
        <v>12</v>
      </c>
      <c r="E51" s="663">
        <v>7.8782767274391823</v>
      </c>
      <c r="F51" s="663">
        <v>9.724777014830849</v>
      </c>
      <c r="G51" s="645"/>
      <c r="H51" s="652"/>
      <c r="I51" s="636"/>
      <c r="J51" s="636"/>
    </row>
    <row r="52" spans="1:10" ht="13.5">
      <c r="A52" s="646" t="s">
        <v>28</v>
      </c>
      <c r="B52" s="647" t="s">
        <v>153</v>
      </c>
      <c r="C52" s="648"/>
      <c r="D52" s="664" t="s">
        <v>28</v>
      </c>
      <c r="E52" s="665">
        <v>8.7490435313073682</v>
      </c>
      <c r="F52" s="665">
        <v>9.3618009800236131</v>
      </c>
      <c r="G52" s="650"/>
      <c r="H52" s="652"/>
      <c r="I52" s="636"/>
      <c r="J52" s="636"/>
    </row>
    <row r="53" spans="1:10" ht="13.5">
      <c r="A53" s="641" t="s">
        <v>157</v>
      </c>
      <c r="B53" s="642" t="s">
        <v>153</v>
      </c>
      <c r="C53" s="643"/>
      <c r="D53" s="662" t="s">
        <v>157</v>
      </c>
      <c r="E53" s="663">
        <v>9.1426522785654285</v>
      </c>
      <c r="F53" s="663">
        <v>9.1426522785654285</v>
      </c>
      <c r="G53" s="645">
        <v>10.883398947454797</v>
      </c>
      <c r="H53" s="652"/>
      <c r="I53" s="636"/>
      <c r="J53" s="636"/>
    </row>
    <row r="54" spans="1:10" ht="13.5">
      <c r="A54" s="646" t="s">
        <v>15</v>
      </c>
      <c r="B54" s="647">
        <v>1</v>
      </c>
      <c r="C54" s="653">
        <v>1</v>
      </c>
      <c r="D54" s="664" t="s">
        <v>15</v>
      </c>
      <c r="E54" s="665">
        <v>7.4613675747381789</v>
      </c>
      <c r="F54" s="665">
        <v>8.8339866078979945</v>
      </c>
      <c r="G54" s="650">
        <v>9.219953046168996</v>
      </c>
      <c r="H54" s="652"/>
      <c r="I54" s="636"/>
      <c r="J54" s="636"/>
    </row>
    <row r="55" spans="1:10" ht="13.5">
      <c r="A55" s="641" t="s">
        <v>82</v>
      </c>
      <c r="B55" s="642" t="s">
        <v>153</v>
      </c>
      <c r="C55" s="643"/>
      <c r="D55" s="662" t="s">
        <v>82</v>
      </c>
      <c r="E55" s="663">
        <v>7.6227805360300298</v>
      </c>
      <c r="F55" s="663">
        <v>8.6743727760506726</v>
      </c>
      <c r="G55" s="645">
        <v>8.0371427015752381</v>
      </c>
      <c r="H55" s="652"/>
      <c r="I55" s="636"/>
      <c r="J55" s="636"/>
    </row>
    <row r="56" spans="1:10" ht="13.5">
      <c r="A56" s="646" t="s">
        <v>21</v>
      </c>
      <c r="B56" s="647" t="s">
        <v>153</v>
      </c>
      <c r="C56" s="648"/>
      <c r="D56" s="664" t="s">
        <v>21</v>
      </c>
      <c r="E56" s="665">
        <v>8.4550077929036274</v>
      </c>
      <c r="F56" s="665">
        <v>8.6286153604473252</v>
      </c>
      <c r="G56" s="650"/>
      <c r="H56" s="652"/>
      <c r="I56" s="636"/>
      <c r="J56" s="636"/>
    </row>
    <row r="57" spans="1:10" ht="13.5">
      <c r="A57" s="641" t="s">
        <v>2</v>
      </c>
      <c r="B57" s="642" t="s">
        <v>153</v>
      </c>
      <c r="C57" s="643"/>
      <c r="D57" s="662" t="s">
        <v>2</v>
      </c>
      <c r="E57" s="663">
        <v>8.0072124855077345</v>
      </c>
      <c r="F57" s="663">
        <v>8.5055650541976764</v>
      </c>
      <c r="G57" s="645"/>
      <c r="H57" s="652"/>
      <c r="I57" s="636"/>
      <c r="J57" s="636"/>
    </row>
    <row r="58" spans="1:10" ht="13.5">
      <c r="A58" s="646" t="s">
        <v>17</v>
      </c>
      <c r="B58" s="647" t="s">
        <v>153</v>
      </c>
      <c r="C58" s="648"/>
      <c r="D58" s="664" t="s">
        <v>17</v>
      </c>
      <c r="E58" s="665">
        <v>6.6899365252689584</v>
      </c>
      <c r="F58" s="665">
        <v>8.4719513856709536</v>
      </c>
      <c r="G58" s="650">
        <v>7.1574102448064618</v>
      </c>
      <c r="H58" s="652"/>
      <c r="I58" s="636"/>
      <c r="J58" s="636"/>
    </row>
    <row r="59" spans="1:10" ht="13.5">
      <c r="A59" s="641" t="s">
        <v>109</v>
      </c>
      <c r="B59" s="642" t="s">
        <v>153</v>
      </c>
      <c r="C59" s="643"/>
      <c r="D59" s="662" t="s">
        <v>109</v>
      </c>
      <c r="E59" s="663">
        <v>7.1219193301868806</v>
      </c>
      <c r="F59" s="663">
        <v>8.4568546250203589</v>
      </c>
      <c r="G59" s="645">
        <v>8.4348301251083537</v>
      </c>
      <c r="H59" s="652"/>
      <c r="I59" s="636"/>
      <c r="J59" s="636"/>
    </row>
    <row r="60" spans="1:10" ht="13.5">
      <c r="A60" s="646" t="s">
        <v>41</v>
      </c>
      <c r="B60" s="647" t="s">
        <v>153</v>
      </c>
      <c r="C60" s="648"/>
      <c r="D60" s="664" t="s">
        <v>41</v>
      </c>
      <c r="E60" s="665">
        <v>7.2683755082152333</v>
      </c>
      <c r="F60" s="665">
        <v>7.8469909882477582</v>
      </c>
      <c r="G60" s="650">
        <v>9.6517557788639152</v>
      </c>
      <c r="H60" s="652"/>
      <c r="I60" s="636"/>
      <c r="J60" s="636"/>
    </row>
    <row r="61" spans="1:10" ht="13.5">
      <c r="A61" s="641" t="s">
        <v>27</v>
      </c>
      <c r="B61" s="642" t="s">
        <v>153</v>
      </c>
      <c r="C61" s="643"/>
      <c r="D61" s="662" t="s">
        <v>27</v>
      </c>
      <c r="E61" s="663">
        <v>5.6167136785995133</v>
      </c>
      <c r="F61" s="663">
        <v>7.5207556232747113</v>
      </c>
      <c r="G61" s="645">
        <v>6.9185272302464327</v>
      </c>
      <c r="H61" s="652"/>
      <c r="I61" s="636"/>
      <c r="J61" s="636"/>
    </row>
    <row r="62" spans="1:10" ht="13.5">
      <c r="A62" s="646" t="s">
        <v>31</v>
      </c>
      <c r="B62" s="647" t="s">
        <v>153</v>
      </c>
      <c r="C62" s="648"/>
      <c r="D62" s="664" t="s">
        <v>31</v>
      </c>
      <c r="E62" s="665">
        <v>6.6985983731295935</v>
      </c>
      <c r="F62" s="665">
        <v>7.0946541255705942</v>
      </c>
      <c r="G62" s="650">
        <v>6.779181053929598</v>
      </c>
      <c r="H62" s="652"/>
      <c r="I62" s="636"/>
      <c r="J62" s="636"/>
    </row>
    <row r="63" spans="1:10" ht="13.5">
      <c r="A63" s="641" t="s">
        <v>4</v>
      </c>
      <c r="B63" s="642" t="s">
        <v>153</v>
      </c>
      <c r="C63" s="643"/>
      <c r="D63" s="662" t="s">
        <v>4</v>
      </c>
      <c r="E63" s="663" t="s">
        <v>354</v>
      </c>
      <c r="F63" s="663">
        <v>7.0224541122620581</v>
      </c>
      <c r="G63" s="645"/>
      <c r="H63" s="652"/>
      <c r="I63" s="636"/>
      <c r="J63" s="636"/>
    </row>
    <row r="64" spans="1:10" ht="13.5">
      <c r="A64" s="646" t="s">
        <v>24</v>
      </c>
      <c r="B64" s="647" t="s">
        <v>153</v>
      </c>
      <c r="C64" s="648"/>
      <c r="D64" s="664" t="s">
        <v>24</v>
      </c>
      <c r="E64" s="665">
        <v>4.5303223285439174</v>
      </c>
      <c r="F64" s="665">
        <v>6.2883851543780205</v>
      </c>
      <c r="G64" s="650">
        <v>9.3293137376441173</v>
      </c>
      <c r="H64" s="652"/>
      <c r="I64" s="636"/>
      <c r="J64" s="636"/>
    </row>
    <row r="65" spans="1:10" ht="13.5">
      <c r="A65" s="641" t="s">
        <v>120</v>
      </c>
      <c r="B65" s="642" t="s">
        <v>153</v>
      </c>
      <c r="C65" s="643"/>
      <c r="D65" s="662" t="s">
        <v>33</v>
      </c>
      <c r="E65" s="663">
        <v>3.114819771960303</v>
      </c>
      <c r="F65" s="663">
        <v>4.9314580958504886</v>
      </c>
      <c r="G65" s="645"/>
      <c r="H65" s="652"/>
      <c r="I65" s="636"/>
      <c r="J65" s="636"/>
    </row>
    <row r="66" spans="1:10" ht="13.5">
      <c r="A66" s="646" t="s">
        <v>42</v>
      </c>
      <c r="B66" s="647" t="s">
        <v>153</v>
      </c>
      <c r="C66" s="648"/>
      <c r="D66" s="664" t="s">
        <v>86</v>
      </c>
      <c r="E66" s="665">
        <v>3.4195936722116032</v>
      </c>
      <c r="F66" s="665">
        <v>4.7036294232689828</v>
      </c>
      <c r="G66" s="650">
        <v>4.2504258696610044</v>
      </c>
      <c r="H66" s="652"/>
      <c r="I66" s="636"/>
      <c r="J66" s="636"/>
    </row>
    <row r="67" spans="1:10" ht="13.5">
      <c r="A67" s="641" t="s">
        <v>33</v>
      </c>
      <c r="B67" s="642" t="s">
        <v>153</v>
      </c>
      <c r="C67" s="643"/>
      <c r="D67" s="662"/>
      <c r="E67" s="663"/>
      <c r="F67" s="663"/>
      <c r="G67" s="645"/>
      <c r="H67" s="652"/>
      <c r="I67" s="636"/>
      <c r="J67" s="636"/>
    </row>
    <row r="68" spans="1:10" ht="13.5">
      <c r="A68" s="646" t="s">
        <v>86</v>
      </c>
      <c r="B68" s="647" t="s">
        <v>153</v>
      </c>
      <c r="C68" s="648"/>
      <c r="D68" s="664"/>
      <c r="E68" s="665"/>
      <c r="F68" s="665"/>
      <c r="G68" s="650"/>
      <c r="H68" s="652"/>
      <c r="I68" s="636"/>
      <c r="J68" s="636"/>
    </row>
    <row r="69" spans="1:10" ht="13.5">
      <c r="A69" s="641" t="s">
        <v>8</v>
      </c>
      <c r="B69" s="642" t="s">
        <v>153</v>
      </c>
      <c r="C69" s="643"/>
      <c r="D69" s="662" t="s">
        <v>8</v>
      </c>
      <c r="E69" s="663"/>
      <c r="F69" s="663"/>
      <c r="G69" s="645"/>
      <c r="H69" s="652"/>
      <c r="I69" s="636"/>
      <c r="J69" s="636"/>
    </row>
    <row r="70" spans="1:10" ht="13.5">
      <c r="A70" s="646" t="s">
        <v>25</v>
      </c>
      <c r="B70" s="647" t="s">
        <v>153</v>
      </c>
      <c r="C70" s="648"/>
      <c r="D70" s="664" t="s">
        <v>25</v>
      </c>
      <c r="E70" s="665"/>
      <c r="F70" s="665"/>
      <c r="G70" s="650"/>
      <c r="H70" s="652"/>
      <c r="I70" s="636"/>
      <c r="J70" s="636"/>
    </row>
    <row r="71" spans="1:10" ht="13.5">
      <c r="A71" s="641" t="s">
        <v>308</v>
      </c>
      <c r="B71" s="642" t="s">
        <v>153</v>
      </c>
      <c r="C71" s="643"/>
      <c r="D71" s="662" t="s">
        <v>308</v>
      </c>
      <c r="E71" s="663"/>
      <c r="F71" s="663"/>
      <c r="G71" s="645"/>
      <c r="H71" s="652"/>
      <c r="I71" s="636"/>
      <c r="J71" s="636"/>
    </row>
    <row r="72" spans="1:10" ht="13.5">
      <c r="A72" s="646" t="s">
        <v>22</v>
      </c>
      <c r="B72" s="647" t="s">
        <v>153</v>
      </c>
      <c r="C72" s="648"/>
      <c r="D72" s="664" t="s">
        <v>22</v>
      </c>
      <c r="E72" s="665"/>
      <c r="F72" s="665"/>
      <c r="G72" s="650"/>
      <c r="H72" s="636"/>
      <c r="I72" s="636"/>
      <c r="J72" s="636"/>
    </row>
    <row r="73" spans="1:10" ht="13.5">
      <c r="A73" s="641" t="s">
        <v>309</v>
      </c>
      <c r="B73" s="642" t="s">
        <v>153</v>
      </c>
      <c r="C73" s="643"/>
      <c r="D73" s="662" t="s">
        <v>309</v>
      </c>
      <c r="E73" s="663"/>
      <c r="F73" s="663"/>
      <c r="G73" s="645"/>
      <c r="H73" s="636"/>
      <c r="I73" s="636"/>
      <c r="J73" s="636"/>
    </row>
    <row r="74" spans="1:10" ht="13.5">
      <c r="A74" s="646" t="s">
        <v>121</v>
      </c>
      <c r="B74" s="647" t="s">
        <v>153</v>
      </c>
      <c r="C74" s="648"/>
      <c r="D74" s="664" t="s">
        <v>121</v>
      </c>
      <c r="E74" s="665"/>
      <c r="F74" s="665"/>
      <c r="G74" s="650"/>
      <c r="H74" s="651"/>
      <c r="I74" s="636"/>
      <c r="J74" s="636"/>
    </row>
    <row r="75" spans="1:10" ht="13.5">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90" t="s">
        <v>73</v>
      </c>
      <c r="D13" s="791"/>
      <c r="E13" s="791"/>
      <c r="F13" s="792"/>
      <c r="G13" s="790" t="s">
        <v>74</v>
      </c>
      <c r="H13" s="791"/>
      <c r="I13" s="791"/>
      <c r="J13" s="792"/>
      <c r="K13" s="790" t="s">
        <v>253</v>
      </c>
      <c r="L13" s="791"/>
      <c r="M13" s="791"/>
      <c r="N13" s="792"/>
      <c r="O13" s="790" t="s">
        <v>254</v>
      </c>
      <c r="P13" s="791"/>
      <c r="Q13" s="791"/>
      <c r="R13" s="792"/>
      <c r="S13" s="790" t="s">
        <v>234</v>
      </c>
      <c r="T13" s="791"/>
      <c r="U13" s="791"/>
      <c r="V13" s="792"/>
      <c r="W13" s="790" t="s">
        <v>255</v>
      </c>
      <c r="X13" s="791"/>
      <c r="Y13" s="791"/>
      <c r="Z13" s="792"/>
    </row>
    <row r="14" spans="1:26" ht="22.5" customHeight="1">
      <c r="A14" s="448"/>
      <c r="B14" s="449"/>
      <c r="C14" s="793" t="s">
        <v>256</v>
      </c>
      <c r="D14" s="795"/>
      <c r="E14" s="793" t="s">
        <v>257</v>
      </c>
      <c r="F14" s="794"/>
      <c r="G14" s="793" t="s">
        <v>256</v>
      </c>
      <c r="H14" s="795"/>
      <c r="I14" s="793" t="s">
        <v>257</v>
      </c>
      <c r="J14" s="794"/>
      <c r="K14" s="793" t="s">
        <v>256</v>
      </c>
      <c r="L14" s="795"/>
      <c r="M14" s="793" t="s">
        <v>257</v>
      </c>
      <c r="N14" s="794"/>
      <c r="O14" s="793" t="s">
        <v>256</v>
      </c>
      <c r="P14" s="795"/>
      <c r="Q14" s="793" t="s">
        <v>257</v>
      </c>
      <c r="R14" s="794"/>
      <c r="S14" s="793" t="s">
        <v>256</v>
      </c>
      <c r="T14" s="795"/>
      <c r="U14" s="793" t="s">
        <v>257</v>
      </c>
      <c r="V14" s="794"/>
      <c r="W14" s="793" t="s">
        <v>256</v>
      </c>
      <c r="X14" s="795"/>
      <c r="Y14" s="793" t="s">
        <v>257</v>
      </c>
      <c r="Z14" s="794"/>
    </row>
    <row r="15" spans="1:26">
      <c r="A15" s="450"/>
      <c r="B15" s="449"/>
      <c r="C15" s="799">
        <v>1</v>
      </c>
      <c r="D15" s="800"/>
      <c r="E15" s="797">
        <v>2</v>
      </c>
      <c r="F15" s="798"/>
      <c r="G15" s="797">
        <v>3</v>
      </c>
      <c r="H15" s="798"/>
      <c r="I15" s="797">
        <v>4</v>
      </c>
      <c r="J15" s="798"/>
      <c r="K15" s="797">
        <v>5</v>
      </c>
      <c r="L15" s="798"/>
      <c r="M15" s="797">
        <v>6</v>
      </c>
      <c r="N15" s="798"/>
      <c r="O15" s="797">
        <v>7</v>
      </c>
      <c r="P15" s="798"/>
      <c r="Q15" s="797">
        <v>8</v>
      </c>
      <c r="R15" s="798"/>
      <c r="S15" s="797">
        <v>9</v>
      </c>
      <c r="T15" s="798"/>
      <c r="U15" s="797">
        <v>10</v>
      </c>
      <c r="V15" s="798"/>
      <c r="W15" s="797">
        <v>11</v>
      </c>
      <c r="X15" s="798"/>
      <c r="Y15" s="797">
        <v>12</v>
      </c>
      <c r="Z15" s="798"/>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96" t="s">
        <v>273</v>
      </c>
      <c r="B73" s="796"/>
      <c r="C73" s="796"/>
      <c r="D73" s="796"/>
      <c r="E73" s="796"/>
      <c r="F73" s="796"/>
      <c r="G73" s="796"/>
      <c r="H73" s="796"/>
      <c r="I73" s="796"/>
      <c r="J73" s="796"/>
      <c r="K73" s="796"/>
      <c r="L73" s="796"/>
      <c r="M73" s="796"/>
      <c r="N73" s="796"/>
      <c r="O73" s="796"/>
      <c r="P73" s="796"/>
      <c r="Q73" s="796"/>
      <c r="R73" s="796"/>
      <c r="S73" s="796"/>
      <c r="T73" s="796"/>
      <c r="U73" s="796"/>
      <c r="V73" s="796"/>
      <c r="W73" s="796"/>
      <c r="X73" s="796"/>
      <c r="Y73" s="796"/>
      <c r="Z73" s="79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90" t="s">
        <v>74</v>
      </c>
      <c r="H13" s="791"/>
      <c r="I13" s="791"/>
      <c r="J13" s="792"/>
      <c r="K13" s="790" t="s">
        <v>253</v>
      </c>
      <c r="L13" s="791"/>
      <c r="M13" s="791"/>
      <c r="N13" s="792"/>
      <c r="O13" s="790" t="s">
        <v>254</v>
      </c>
      <c r="P13" s="791"/>
      <c r="Q13" s="791"/>
      <c r="R13" s="792"/>
      <c r="S13" s="790" t="s">
        <v>234</v>
      </c>
      <c r="T13" s="791"/>
      <c r="U13" s="791"/>
      <c r="V13" s="792"/>
      <c r="W13" s="790" t="s">
        <v>255</v>
      </c>
      <c r="X13" s="791"/>
      <c r="Y13" s="791"/>
      <c r="Z13" s="792"/>
    </row>
    <row r="14" spans="1:31" ht="22.5" customHeight="1">
      <c r="A14" s="448"/>
      <c r="B14" s="449"/>
      <c r="C14" s="793" t="s">
        <v>256</v>
      </c>
      <c r="D14" s="795"/>
      <c r="E14" s="793" t="s">
        <v>257</v>
      </c>
      <c r="F14" s="794"/>
      <c r="G14" s="793" t="s">
        <v>256</v>
      </c>
      <c r="H14" s="795"/>
      <c r="I14" s="793" t="s">
        <v>257</v>
      </c>
      <c r="J14" s="794"/>
      <c r="K14" s="793" t="s">
        <v>256</v>
      </c>
      <c r="L14" s="795"/>
      <c r="M14" s="793" t="s">
        <v>257</v>
      </c>
      <c r="N14" s="794"/>
      <c r="O14" s="793" t="s">
        <v>256</v>
      </c>
      <c r="P14" s="795"/>
      <c r="Q14" s="793" t="s">
        <v>257</v>
      </c>
      <c r="R14" s="794"/>
      <c r="S14" s="793" t="s">
        <v>256</v>
      </c>
      <c r="T14" s="795"/>
      <c r="U14" s="793" t="s">
        <v>257</v>
      </c>
      <c r="V14" s="794"/>
      <c r="W14" s="793" t="s">
        <v>256</v>
      </c>
      <c r="X14" s="795"/>
      <c r="Y14" s="793" t="s">
        <v>257</v>
      </c>
      <c r="Z14" s="794"/>
      <c r="AC14" s="535"/>
      <c r="AD14" s="534"/>
      <c r="AE14" s="534"/>
    </row>
    <row r="15" spans="1:31" ht="22.5" customHeight="1">
      <c r="A15" s="450"/>
      <c r="B15" s="449"/>
      <c r="C15" s="799">
        <v>1</v>
      </c>
      <c r="D15" s="800"/>
      <c r="E15" s="797">
        <v>2</v>
      </c>
      <c r="F15" s="798"/>
      <c r="G15" s="797">
        <v>3</v>
      </c>
      <c r="H15" s="798"/>
      <c r="I15" s="797">
        <v>4</v>
      </c>
      <c r="J15" s="798"/>
      <c r="K15" s="797">
        <v>5</v>
      </c>
      <c r="L15" s="798"/>
      <c r="M15" s="797">
        <v>6</v>
      </c>
      <c r="N15" s="798"/>
      <c r="O15" s="797">
        <v>7</v>
      </c>
      <c r="P15" s="798"/>
      <c r="Q15" s="797">
        <v>8</v>
      </c>
      <c r="R15" s="798"/>
      <c r="S15" s="797">
        <v>9</v>
      </c>
      <c r="T15" s="798"/>
      <c r="U15" s="797">
        <v>10</v>
      </c>
      <c r="V15" s="798"/>
      <c r="W15" s="797">
        <v>11</v>
      </c>
      <c r="X15" s="798"/>
      <c r="Y15" s="797">
        <v>12</v>
      </c>
      <c r="Z15" s="798"/>
      <c r="AC15" s="535"/>
      <c r="AD15" s="537" t="s">
        <v>275</v>
      </c>
      <c r="AE15" s="537" t="s">
        <v>275</v>
      </c>
    </row>
    <row r="16" spans="1:31" ht="22.5">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96" t="s">
        <v>273</v>
      </c>
      <c r="B73" s="796"/>
      <c r="C73" s="796"/>
      <c r="D73" s="796"/>
      <c r="E73" s="796"/>
      <c r="F73" s="796"/>
      <c r="G73" s="796"/>
      <c r="H73" s="796"/>
      <c r="I73" s="796"/>
      <c r="J73" s="796"/>
      <c r="K73" s="796"/>
      <c r="L73" s="796"/>
      <c r="M73" s="796"/>
      <c r="N73" s="796"/>
      <c r="O73" s="796"/>
      <c r="P73" s="796"/>
      <c r="Q73" s="796"/>
      <c r="R73" s="796"/>
      <c r="S73" s="796"/>
      <c r="T73" s="796"/>
      <c r="U73" s="796"/>
      <c r="V73" s="796"/>
      <c r="W73" s="796"/>
      <c r="X73" s="796"/>
      <c r="Y73" s="796"/>
      <c r="Z73" s="79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801" t="s">
        <v>149</v>
      </c>
      <c r="D12" s="802"/>
      <c r="E12" s="802"/>
      <c r="F12" s="802"/>
      <c r="G12" s="802"/>
      <c r="H12" s="802"/>
      <c r="I12" s="802"/>
      <c r="J12" s="803"/>
      <c r="K12" s="801" t="s">
        <v>204</v>
      </c>
      <c r="L12" s="802"/>
      <c r="M12" s="802"/>
      <c r="N12" s="802"/>
      <c r="O12" s="802"/>
      <c r="P12" s="802"/>
      <c r="Q12" s="802"/>
      <c r="R12" s="803"/>
      <c r="S12" s="801" t="s">
        <v>234</v>
      </c>
      <c r="T12" s="802"/>
      <c r="U12" s="802"/>
      <c r="V12" s="802"/>
      <c r="W12" s="802"/>
      <c r="X12" s="802"/>
      <c r="Y12" s="802"/>
      <c r="Z12" s="803"/>
    </row>
    <row r="13" spans="1:26" ht="12.75" customHeight="1">
      <c r="A13" s="448"/>
      <c r="B13" s="449"/>
      <c r="C13" s="801" t="s">
        <v>281</v>
      </c>
      <c r="D13" s="802"/>
      <c r="E13" s="802"/>
      <c r="F13" s="802"/>
      <c r="G13" s="802"/>
      <c r="H13" s="803"/>
      <c r="I13" s="804" t="s">
        <v>282</v>
      </c>
      <c r="J13" s="805"/>
      <c r="K13" s="801" t="s">
        <v>281</v>
      </c>
      <c r="L13" s="802"/>
      <c r="M13" s="802"/>
      <c r="N13" s="802"/>
      <c r="O13" s="802"/>
      <c r="P13" s="803"/>
      <c r="Q13" s="804" t="s">
        <v>282</v>
      </c>
      <c r="R13" s="805"/>
      <c r="S13" s="801" t="s">
        <v>281</v>
      </c>
      <c r="T13" s="802"/>
      <c r="U13" s="802"/>
      <c r="V13" s="802"/>
      <c r="W13" s="802"/>
      <c r="X13" s="803"/>
      <c r="Y13" s="804" t="s">
        <v>282</v>
      </c>
      <c r="Z13" s="805"/>
    </row>
    <row r="14" spans="1:26" ht="36.75" customHeight="1">
      <c r="C14" s="801" t="s">
        <v>283</v>
      </c>
      <c r="D14" s="803"/>
      <c r="E14" s="801" t="s">
        <v>284</v>
      </c>
      <c r="F14" s="803"/>
      <c r="G14" s="801" t="s">
        <v>285</v>
      </c>
      <c r="H14" s="803"/>
      <c r="I14" s="806"/>
      <c r="J14" s="807"/>
      <c r="K14" s="808" t="s">
        <v>283</v>
      </c>
      <c r="L14" s="808"/>
      <c r="M14" s="808" t="s">
        <v>284</v>
      </c>
      <c r="N14" s="808"/>
      <c r="O14" s="808" t="s">
        <v>285</v>
      </c>
      <c r="P14" s="808"/>
      <c r="Q14" s="806"/>
      <c r="R14" s="807"/>
      <c r="S14" s="808" t="s">
        <v>283</v>
      </c>
      <c r="T14" s="808"/>
      <c r="U14" s="808" t="s">
        <v>284</v>
      </c>
      <c r="V14" s="808"/>
      <c r="W14" s="808" t="s">
        <v>285</v>
      </c>
      <c r="X14" s="808"/>
      <c r="Y14" s="806"/>
      <c r="Z14" s="807"/>
    </row>
    <row r="15" spans="1:26">
      <c r="A15" s="450"/>
      <c r="B15" s="449"/>
      <c r="C15" s="799">
        <v>1</v>
      </c>
      <c r="D15" s="800"/>
      <c r="E15" s="797">
        <v>2</v>
      </c>
      <c r="F15" s="798"/>
      <c r="G15" s="797">
        <v>3</v>
      </c>
      <c r="H15" s="798"/>
      <c r="I15" s="797">
        <v>4</v>
      </c>
      <c r="J15" s="798"/>
      <c r="K15" s="809">
        <v>5</v>
      </c>
      <c r="L15" s="798"/>
      <c r="M15" s="797">
        <v>6</v>
      </c>
      <c r="N15" s="798"/>
      <c r="O15" s="797">
        <v>7</v>
      </c>
      <c r="P15" s="798"/>
      <c r="Q15" s="797">
        <v>8</v>
      </c>
      <c r="R15" s="798"/>
      <c r="S15" s="809">
        <v>9</v>
      </c>
      <c r="T15" s="798"/>
      <c r="U15" s="797">
        <v>10</v>
      </c>
      <c r="V15" s="798"/>
      <c r="W15" s="797">
        <v>11</v>
      </c>
      <c r="X15" s="798"/>
      <c r="Y15" s="797">
        <v>12</v>
      </c>
      <c r="Z15" s="798"/>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96" t="s">
        <v>273</v>
      </c>
      <c r="B75" s="796"/>
      <c r="C75" s="796"/>
      <c r="D75" s="796"/>
      <c r="E75" s="796"/>
      <c r="F75" s="796"/>
      <c r="G75" s="796"/>
      <c r="H75" s="796"/>
      <c r="I75" s="796"/>
      <c r="J75" s="796"/>
      <c r="K75" s="796"/>
      <c r="L75" s="796"/>
      <c r="M75" s="796"/>
      <c r="N75" s="796"/>
      <c r="O75" s="796"/>
      <c r="P75" s="796"/>
      <c r="Q75" s="796"/>
      <c r="R75" s="796"/>
      <c r="S75" s="796"/>
      <c r="T75" s="796"/>
      <c r="U75" s="796"/>
      <c r="V75" s="796"/>
      <c r="W75" s="796"/>
      <c r="X75" s="796"/>
      <c r="Y75" s="796"/>
      <c r="Z75" s="796"/>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801" t="s">
        <v>149</v>
      </c>
      <c r="D12" s="802"/>
      <c r="E12" s="802"/>
      <c r="F12" s="802"/>
      <c r="G12" s="802"/>
      <c r="H12" s="802"/>
      <c r="I12" s="802"/>
      <c r="J12" s="803"/>
      <c r="K12" s="801" t="s">
        <v>204</v>
      </c>
      <c r="L12" s="802"/>
      <c r="M12" s="802"/>
      <c r="N12" s="802"/>
      <c r="O12" s="802"/>
      <c r="P12" s="802"/>
      <c r="Q12" s="802"/>
      <c r="R12" s="803"/>
      <c r="S12" s="801" t="s">
        <v>234</v>
      </c>
      <c r="T12" s="802"/>
      <c r="U12" s="802"/>
      <c r="V12" s="802"/>
      <c r="W12" s="802"/>
      <c r="X12" s="802"/>
      <c r="Y12" s="802"/>
      <c r="Z12" s="803"/>
    </row>
    <row r="13" spans="1:36" ht="12.75" customHeight="1">
      <c r="A13" s="448"/>
      <c r="B13" s="449"/>
      <c r="C13" s="801" t="s">
        <v>281</v>
      </c>
      <c r="D13" s="802"/>
      <c r="E13" s="802"/>
      <c r="F13" s="802"/>
      <c r="G13" s="802"/>
      <c r="H13" s="803"/>
      <c r="I13" s="804" t="s">
        <v>282</v>
      </c>
      <c r="J13" s="805"/>
      <c r="K13" s="801" t="s">
        <v>281</v>
      </c>
      <c r="L13" s="802"/>
      <c r="M13" s="802"/>
      <c r="N13" s="802"/>
      <c r="O13" s="802"/>
      <c r="P13" s="803"/>
      <c r="Q13" s="804" t="s">
        <v>282</v>
      </c>
      <c r="R13" s="805"/>
      <c r="S13" s="801" t="s">
        <v>281</v>
      </c>
      <c r="T13" s="802"/>
      <c r="U13" s="802"/>
      <c r="V13" s="802"/>
      <c r="W13" s="802"/>
      <c r="X13" s="803"/>
      <c r="Y13" s="804" t="s">
        <v>282</v>
      </c>
      <c r="Z13" s="805"/>
    </row>
    <row r="14" spans="1:36" ht="36.75" customHeight="1">
      <c r="C14" s="801" t="s">
        <v>283</v>
      </c>
      <c r="D14" s="803"/>
      <c r="E14" s="801" t="s">
        <v>284</v>
      </c>
      <c r="F14" s="803"/>
      <c r="G14" s="801" t="s">
        <v>285</v>
      </c>
      <c r="H14" s="803"/>
      <c r="I14" s="806"/>
      <c r="J14" s="807"/>
      <c r="K14" s="808" t="s">
        <v>283</v>
      </c>
      <c r="L14" s="808"/>
      <c r="M14" s="808" t="s">
        <v>284</v>
      </c>
      <c r="N14" s="808"/>
      <c r="O14" s="808" t="s">
        <v>285</v>
      </c>
      <c r="P14" s="808"/>
      <c r="Q14" s="806"/>
      <c r="R14" s="807"/>
      <c r="S14" s="808" t="s">
        <v>283</v>
      </c>
      <c r="T14" s="808"/>
      <c r="U14" s="808" t="s">
        <v>284</v>
      </c>
      <c r="V14" s="808"/>
      <c r="W14" s="808" t="s">
        <v>285</v>
      </c>
      <c r="X14" s="808"/>
      <c r="Y14" s="806"/>
      <c r="Z14" s="807"/>
    </row>
    <row r="15" spans="1:36" ht="38.25">
      <c r="A15" s="450"/>
      <c r="B15" s="449"/>
      <c r="C15" s="799">
        <v>1</v>
      </c>
      <c r="D15" s="800"/>
      <c r="E15" s="797">
        <v>2</v>
      </c>
      <c r="F15" s="798"/>
      <c r="G15" s="797">
        <v>3</v>
      </c>
      <c r="H15" s="798"/>
      <c r="I15" s="797">
        <v>4</v>
      </c>
      <c r="J15" s="798"/>
      <c r="K15" s="809">
        <v>5</v>
      </c>
      <c r="L15" s="798"/>
      <c r="M15" s="797">
        <v>6</v>
      </c>
      <c r="N15" s="798"/>
      <c r="O15" s="797">
        <v>7</v>
      </c>
      <c r="P15" s="798"/>
      <c r="Q15" s="797">
        <v>8</v>
      </c>
      <c r="R15" s="798"/>
      <c r="S15" s="809">
        <v>9</v>
      </c>
      <c r="T15" s="798"/>
      <c r="U15" s="797">
        <v>10</v>
      </c>
      <c r="V15" s="798"/>
      <c r="W15" s="797">
        <v>11</v>
      </c>
      <c r="X15" s="798"/>
      <c r="Y15" s="797">
        <v>12</v>
      </c>
      <c r="Z15" s="798"/>
      <c r="AC15" s="518"/>
      <c r="AD15" s="567" t="s">
        <v>298</v>
      </c>
      <c r="AE15" s="567" t="s">
        <v>297</v>
      </c>
      <c r="AF15" s="518" t="s">
        <v>299</v>
      </c>
    </row>
    <row r="16" spans="1:36" ht="38.2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96" t="s">
        <v>273</v>
      </c>
      <c r="B75" s="796"/>
      <c r="C75" s="796"/>
      <c r="D75" s="796"/>
      <c r="E75" s="796"/>
      <c r="F75" s="796"/>
      <c r="G75" s="796"/>
      <c r="H75" s="796"/>
      <c r="I75" s="796"/>
      <c r="J75" s="796"/>
      <c r="K75" s="796"/>
      <c r="L75" s="796"/>
      <c r="M75" s="796"/>
      <c r="N75" s="796"/>
      <c r="O75" s="796"/>
      <c r="P75" s="796"/>
      <c r="Q75" s="796"/>
      <c r="R75" s="796"/>
      <c r="S75" s="796"/>
      <c r="T75" s="796"/>
      <c r="U75" s="796"/>
      <c r="V75" s="796"/>
      <c r="W75" s="796"/>
      <c r="X75" s="796"/>
      <c r="Y75" s="796"/>
      <c r="Z75" s="796"/>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31" sqref="C31"/>
    </sheetView>
  </sheetViews>
  <sheetFormatPr defaultColWidth="9.140625" defaultRowHeight="15"/>
  <cols>
    <col min="1" max="1" width="18.85546875" style="748" bestFit="1" customWidth="1"/>
    <col min="2" max="2" width="18.140625" style="748" bestFit="1" customWidth="1"/>
    <col min="3" max="3" width="11.7109375" style="748" customWidth="1"/>
    <col min="4" max="16384" width="9.140625" style="748"/>
  </cols>
  <sheetData>
    <row r="1" spans="1:4">
      <c r="A1" s="748" t="s">
        <v>409</v>
      </c>
      <c r="B1" s="748" t="s">
        <v>497</v>
      </c>
      <c r="C1" s="748" t="s">
        <v>532</v>
      </c>
      <c r="D1" s="748" t="s">
        <v>498</v>
      </c>
    </row>
    <row r="2" spans="1:4">
      <c r="A2" s="748" t="s">
        <v>410</v>
      </c>
      <c r="B2" s="748" t="s">
        <v>18</v>
      </c>
      <c r="C2" s="748" t="s">
        <v>446</v>
      </c>
      <c r="D2" s="748" t="s">
        <v>499</v>
      </c>
    </row>
    <row r="3" spans="1:4">
      <c r="A3" s="748" t="s">
        <v>411</v>
      </c>
      <c r="B3" s="748" t="s">
        <v>5</v>
      </c>
      <c r="C3" s="748" t="s">
        <v>447</v>
      </c>
      <c r="D3" s="748" t="s">
        <v>500</v>
      </c>
    </row>
    <row r="4" spans="1:4">
      <c r="A4" s="748" t="s">
        <v>412</v>
      </c>
      <c r="B4" s="748" t="s">
        <v>9</v>
      </c>
      <c r="C4" s="748" t="s">
        <v>448</v>
      </c>
      <c r="D4" s="748" t="s">
        <v>501</v>
      </c>
    </row>
    <row r="5" spans="1:4">
      <c r="A5" s="748" t="s">
        <v>413</v>
      </c>
      <c r="B5" s="748" t="s">
        <v>157</v>
      </c>
      <c r="C5" s="748" t="s">
        <v>449</v>
      </c>
      <c r="D5" s="748" t="s">
        <v>502</v>
      </c>
    </row>
    <row r="6" spans="1:4">
      <c r="A6" s="748" t="s">
        <v>414</v>
      </c>
      <c r="B6" s="748" t="s">
        <v>33</v>
      </c>
      <c r="C6" s="748" t="s">
        <v>450</v>
      </c>
      <c r="D6" s="748" t="s">
        <v>503</v>
      </c>
    </row>
    <row r="7" spans="1:4">
      <c r="A7" s="748" t="s">
        <v>415</v>
      </c>
      <c r="B7" s="748" t="s">
        <v>3</v>
      </c>
      <c r="C7" s="748" t="s">
        <v>451</v>
      </c>
      <c r="D7" s="748" t="s">
        <v>504</v>
      </c>
    </row>
    <row r="8" spans="1:4">
      <c r="A8" s="748" t="s">
        <v>416</v>
      </c>
      <c r="B8" s="748" t="s">
        <v>25</v>
      </c>
      <c r="C8" s="748" t="s">
        <v>452</v>
      </c>
      <c r="D8" s="748" t="s">
        <v>505</v>
      </c>
    </row>
    <row r="9" spans="1:4">
      <c r="A9" s="748" t="s">
        <v>417</v>
      </c>
      <c r="B9" s="748" t="s">
        <v>14</v>
      </c>
      <c r="C9" s="748" t="s">
        <v>453</v>
      </c>
      <c r="D9" s="748" t="s">
        <v>534</v>
      </c>
    </row>
    <row r="10" spans="1:4">
      <c r="A10" s="748" t="s">
        <v>418</v>
      </c>
      <c r="B10" s="748" t="s">
        <v>24</v>
      </c>
      <c r="C10" s="748" t="s">
        <v>454</v>
      </c>
      <c r="D10" s="748" t="s">
        <v>506</v>
      </c>
    </row>
    <row r="11" spans="1:4">
      <c r="A11" s="748" t="s">
        <v>419</v>
      </c>
      <c r="B11" s="748" t="s">
        <v>19</v>
      </c>
      <c r="C11" s="748" t="s">
        <v>455</v>
      </c>
      <c r="D11" s="748" t="s">
        <v>507</v>
      </c>
    </row>
    <row r="12" spans="1:4">
      <c r="A12" s="748" t="s">
        <v>420</v>
      </c>
      <c r="B12" s="748" t="s">
        <v>31</v>
      </c>
      <c r="C12" s="748" t="s">
        <v>456</v>
      </c>
      <c r="D12" s="748" t="s">
        <v>508</v>
      </c>
    </row>
    <row r="13" spans="1:4">
      <c r="A13" s="748" t="s">
        <v>443</v>
      </c>
      <c r="B13" s="748" t="s">
        <v>8</v>
      </c>
      <c r="C13" s="748" t="s">
        <v>457</v>
      </c>
      <c r="D13" s="748" t="s">
        <v>509</v>
      </c>
    </row>
    <row r="14" spans="1:4">
      <c r="A14" s="748" t="s">
        <v>421</v>
      </c>
      <c r="B14" s="748" t="s">
        <v>109</v>
      </c>
      <c r="C14" s="748" t="s">
        <v>458</v>
      </c>
      <c r="D14" s="748" t="s">
        <v>510</v>
      </c>
    </row>
    <row r="15" spans="1:4">
      <c r="A15" s="748" t="s">
        <v>422</v>
      </c>
      <c r="B15" s="748" t="s">
        <v>27</v>
      </c>
      <c r="C15" s="748" t="s">
        <v>459</v>
      </c>
      <c r="D15" s="748" t="s">
        <v>511</v>
      </c>
    </row>
    <row r="16" spans="1:4">
      <c r="A16" s="748" t="s">
        <v>423</v>
      </c>
      <c r="B16" s="748" t="s">
        <v>82</v>
      </c>
      <c r="C16" s="748" t="s">
        <v>460</v>
      </c>
      <c r="D16" s="748" t="s">
        <v>512</v>
      </c>
    </row>
    <row r="17" spans="1:4">
      <c r="A17" s="748" t="s">
        <v>424</v>
      </c>
      <c r="B17" s="748" t="s">
        <v>12</v>
      </c>
      <c r="C17" s="748" t="s">
        <v>461</v>
      </c>
      <c r="D17" s="748" t="s">
        <v>513</v>
      </c>
    </row>
    <row r="18" spans="1:4">
      <c r="A18" s="748" t="s">
        <v>425</v>
      </c>
      <c r="B18" s="748" t="s">
        <v>21</v>
      </c>
      <c r="C18" s="748" t="s">
        <v>462</v>
      </c>
      <c r="D18" s="748" t="s">
        <v>514</v>
      </c>
    </row>
    <row r="19" spans="1:4">
      <c r="A19" s="748" t="s">
        <v>426</v>
      </c>
      <c r="B19" s="748" t="s">
        <v>29</v>
      </c>
      <c r="C19" s="748" t="s">
        <v>463</v>
      </c>
      <c r="D19" s="748" t="s">
        <v>515</v>
      </c>
    </row>
    <row r="20" spans="1:4">
      <c r="A20" s="748" t="s">
        <v>427</v>
      </c>
      <c r="B20" s="748" t="s">
        <v>32</v>
      </c>
      <c r="C20" s="748" t="s">
        <v>464</v>
      </c>
      <c r="D20" s="748" t="s">
        <v>516</v>
      </c>
    </row>
    <row r="21" spans="1:4">
      <c r="A21" s="748" t="s">
        <v>444</v>
      </c>
      <c r="B21" s="748" t="s">
        <v>75</v>
      </c>
      <c r="C21" s="748" t="s">
        <v>465</v>
      </c>
      <c r="D21" s="748" t="s">
        <v>517</v>
      </c>
    </row>
    <row r="22" spans="1:4">
      <c r="A22" s="748" t="s">
        <v>428</v>
      </c>
      <c r="B22" s="748" t="s">
        <v>17</v>
      </c>
      <c r="C22" s="748" t="s">
        <v>466</v>
      </c>
      <c r="D22" s="748" t="s">
        <v>518</v>
      </c>
    </row>
    <row r="23" spans="1:4">
      <c r="A23" s="748" t="s">
        <v>429</v>
      </c>
      <c r="B23" s="748" t="s">
        <v>22</v>
      </c>
      <c r="C23" s="748" t="s">
        <v>467</v>
      </c>
      <c r="D23" s="748" t="s">
        <v>519</v>
      </c>
    </row>
    <row r="24" spans="1:4">
      <c r="A24" s="748" t="s">
        <v>430</v>
      </c>
      <c r="B24" s="748" t="s">
        <v>2</v>
      </c>
      <c r="C24" s="748" t="s">
        <v>468</v>
      </c>
      <c r="D24" s="748" t="s">
        <v>520</v>
      </c>
    </row>
    <row r="25" spans="1:4">
      <c r="A25" s="748" t="s">
        <v>431</v>
      </c>
      <c r="B25" s="748" t="s">
        <v>28</v>
      </c>
      <c r="C25" s="748" t="s">
        <v>469</v>
      </c>
      <c r="D25" s="748" t="s">
        <v>521</v>
      </c>
    </row>
    <row r="26" spans="1:4">
      <c r="A26" s="748" t="s">
        <v>432</v>
      </c>
      <c r="B26" s="748" t="s">
        <v>23</v>
      </c>
      <c r="C26" s="748" t="s">
        <v>470</v>
      </c>
      <c r="D26" s="748" t="s">
        <v>522</v>
      </c>
    </row>
    <row r="27" spans="1:4">
      <c r="A27" s="748" t="s">
        <v>433</v>
      </c>
      <c r="B27" s="748" t="s">
        <v>111</v>
      </c>
      <c r="C27" s="748" t="s">
        <v>471</v>
      </c>
      <c r="D27" s="748" t="s">
        <v>523</v>
      </c>
    </row>
    <row r="28" spans="1:4">
      <c r="A28" s="748" t="s">
        <v>434</v>
      </c>
      <c r="B28" s="748" t="s">
        <v>86</v>
      </c>
      <c r="C28" s="748" t="s">
        <v>472</v>
      </c>
      <c r="D28" s="748" t="s">
        <v>524</v>
      </c>
    </row>
    <row r="29" spans="1:4">
      <c r="A29" s="748" t="s">
        <v>435</v>
      </c>
      <c r="B29" s="748" t="s">
        <v>11</v>
      </c>
      <c r="C29" s="748" t="s">
        <v>473</v>
      </c>
      <c r="D29" s="748" t="s">
        <v>525</v>
      </c>
    </row>
    <row r="30" spans="1:4">
      <c r="A30" s="748" t="s">
        <v>436</v>
      </c>
      <c r="B30" s="748" t="s">
        <v>26</v>
      </c>
      <c r="C30" s="748" t="s">
        <v>474</v>
      </c>
      <c r="D30" s="748" t="s">
        <v>526</v>
      </c>
    </row>
    <row r="31" spans="1:4">
      <c r="A31" s="748" t="s">
        <v>437</v>
      </c>
      <c r="B31" s="748" t="s">
        <v>7</v>
      </c>
      <c r="C31" s="748" t="s">
        <v>475</v>
      </c>
      <c r="D31" s="748" t="s">
        <v>527</v>
      </c>
    </row>
    <row r="32" spans="1:4">
      <c r="A32" s="748" t="s">
        <v>438</v>
      </c>
      <c r="B32" s="748" t="s">
        <v>121</v>
      </c>
      <c r="C32" s="748" t="s">
        <v>476</v>
      </c>
      <c r="D32" s="748" t="s">
        <v>528</v>
      </c>
    </row>
    <row r="33" spans="1:4">
      <c r="A33" s="748" t="s">
        <v>439</v>
      </c>
      <c r="B33" s="748" t="s">
        <v>41</v>
      </c>
      <c r="C33" s="748" t="s">
        <v>477</v>
      </c>
      <c r="D33" s="748" t="s">
        <v>529</v>
      </c>
    </row>
    <row r="34" spans="1:4">
      <c r="A34" s="748" t="s">
        <v>440</v>
      </c>
      <c r="B34" s="748" t="s">
        <v>6</v>
      </c>
      <c r="C34" s="748" t="s">
        <v>478</v>
      </c>
      <c r="D34" s="748" t="s">
        <v>530</v>
      </c>
    </row>
    <row r="35" spans="1:4">
      <c r="A35" s="748" t="s">
        <v>442</v>
      </c>
      <c r="B35" s="748" t="s">
        <v>4</v>
      </c>
      <c r="C35" s="748" t="s">
        <v>441</v>
      </c>
      <c r="D35" s="748" t="s">
        <v>531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c r="A6" s="573" t="s">
        <v>302</v>
      </c>
      <c r="B6" s="573"/>
      <c r="C6" s="574"/>
      <c r="D6" s="574"/>
      <c r="E6" s="574"/>
      <c r="F6" s="574"/>
      <c r="G6" s="574"/>
      <c r="H6" s="574"/>
      <c r="I6" s="574"/>
      <c r="J6" s="574"/>
      <c r="K6" s="574"/>
      <c r="L6" s="574"/>
      <c r="M6" s="574"/>
      <c r="N6" s="574"/>
    </row>
    <row r="7" spans="1:18">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c r="A10" s="577"/>
      <c r="B10" s="577"/>
      <c r="C10" s="578"/>
      <c r="D10" s="578"/>
      <c r="E10" s="578"/>
      <c r="F10" s="578"/>
      <c r="G10" s="578"/>
      <c r="H10" s="578"/>
      <c r="I10" s="578"/>
      <c r="J10" s="578"/>
      <c r="K10" s="578"/>
      <c r="L10" s="578"/>
      <c r="M10" s="578"/>
      <c r="N10" s="578"/>
    </row>
    <row r="11" spans="1:18">
      <c r="A11" s="579"/>
      <c r="B11" s="580"/>
      <c r="C11" s="818" t="s">
        <v>305</v>
      </c>
      <c r="D11" s="819"/>
      <c r="E11" s="820"/>
      <c r="F11" s="820"/>
      <c r="G11" s="820"/>
      <c r="H11" s="821"/>
      <c r="I11" s="818" t="s">
        <v>305</v>
      </c>
      <c r="J11" s="819"/>
      <c r="K11" s="820"/>
      <c r="L11" s="820"/>
      <c r="M11" s="820"/>
      <c r="N11" s="821"/>
    </row>
    <row r="12" spans="1:18">
      <c r="A12" s="581"/>
      <c r="B12" s="822" t="s">
        <v>143</v>
      </c>
      <c r="C12" s="824" t="s">
        <v>306</v>
      </c>
      <c r="D12" s="825"/>
      <c r="E12" s="826"/>
      <c r="F12" s="826"/>
      <c r="G12" s="826"/>
      <c r="H12" s="815"/>
      <c r="I12" s="824" t="s">
        <v>307</v>
      </c>
      <c r="J12" s="825"/>
      <c r="K12" s="826"/>
      <c r="L12" s="826"/>
      <c r="M12" s="826"/>
      <c r="N12" s="815"/>
    </row>
    <row r="13" spans="1:18" ht="24.75" customHeight="1">
      <c r="A13" s="582"/>
      <c r="B13" s="823"/>
      <c r="C13" s="814" t="s">
        <v>149</v>
      </c>
      <c r="D13" s="815"/>
      <c r="E13" s="814" t="s">
        <v>74</v>
      </c>
      <c r="F13" s="815"/>
      <c r="G13" s="814" t="s">
        <v>253</v>
      </c>
      <c r="H13" s="815"/>
      <c r="I13" s="814" t="s">
        <v>149</v>
      </c>
      <c r="J13" s="815"/>
      <c r="K13" s="814" t="s">
        <v>74</v>
      </c>
      <c r="L13" s="815"/>
      <c r="M13" s="814" t="s">
        <v>253</v>
      </c>
      <c r="N13" s="815"/>
    </row>
    <row r="14" spans="1:18">
      <c r="A14" s="582"/>
      <c r="B14" s="583"/>
      <c r="C14" s="816">
        <v>1</v>
      </c>
      <c r="D14" s="817"/>
      <c r="E14" s="816">
        <v>2</v>
      </c>
      <c r="F14" s="817"/>
      <c r="G14" s="816">
        <v>3</v>
      </c>
      <c r="H14" s="817"/>
      <c r="I14" s="816">
        <v>4</v>
      </c>
      <c r="J14" s="817"/>
      <c r="K14" s="816">
        <v>5</v>
      </c>
      <c r="L14" s="817"/>
      <c r="M14" s="816">
        <v>6</v>
      </c>
      <c r="N14" s="817"/>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810" t="s">
        <v>310</v>
      </c>
      <c r="B55" s="810"/>
      <c r="C55" s="810"/>
      <c r="D55" s="810"/>
      <c r="E55" s="810"/>
      <c r="F55" s="810"/>
      <c r="G55" s="810"/>
      <c r="H55" s="810"/>
      <c r="I55" s="810"/>
      <c r="J55" s="810"/>
      <c r="K55" s="810"/>
      <c r="L55" s="810"/>
      <c r="M55" s="810"/>
      <c r="N55" s="810"/>
    </row>
    <row r="56" spans="1:18" ht="21" customHeight="1">
      <c r="A56" s="811"/>
      <c r="B56" s="811"/>
      <c r="C56" s="811"/>
      <c r="D56" s="811"/>
      <c r="E56" s="811"/>
      <c r="F56" s="811"/>
      <c r="G56" s="811"/>
      <c r="H56" s="811"/>
      <c r="I56" s="811"/>
      <c r="J56" s="811"/>
      <c r="K56" s="811"/>
      <c r="L56" s="811"/>
      <c r="M56" s="811"/>
      <c r="N56" s="811"/>
    </row>
    <row r="57" spans="1:18">
      <c r="A57" s="607" t="s">
        <v>168</v>
      </c>
      <c r="B57" s="608"/>
      <c r="C57" s="609"/>
      <c r="D57" s="609"/>
      <c r="E57" s="609"/>
      <c r="F57" s="609"/>
      <c r="G57" s="609"/>
      <c r="H57" s="609"/>
      <c r="I57" s="610"/>
      <c r="J57" s="610"/>
      <c r="K57" s="610"/>
      <c r="L57" s="610"/>
      <c r="M57" s="610"/>
      <c r="N57" s="611"/>
    </row>
    <row r="58" spans="1:18">
      <c r="A58" s="812" t="s">
        <v>311</v>
      </c>
      <c r="B58" s="813"/>
      <c r="C58" s="813"/>
      <c r="D58" s="813"/>
      <c r="E58" s="813"/>
      <c r="F58" s="813"/>
      <c r="G58" s="813"/>
      <c r="H58" s="813"/>
      <c r="I58" s="813"/>
      <c r="J58" s="813"/>
      <c r="K58" s="813"/>
      <c r="L58" s="813"/>
      <c r="M58" s="813"/>
      <c r="N58" s="813"/>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27" t="s">
        <v>328</v>
      </c>
      <c r="B9" s="828"/>
      <c r="C9" s="828"/>
      <c r="D9" s="828"/>
      <c r="E9" s="828"/>
      <c r="F9" s="828"/>
      <c r="G9" s="828"/>
      <c r="H9" s="828"/>
      <c r="I9" s="828"/>
      <c r="J9" s="828"/>
      <c r="K9" s="828"/>
      <c r="L9" s="82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51">
      <c r="A44" s="680" t="s">
        <v>322</v>
      </c>
      <c r="B44" s="681" t="s">
        <v>332</v>
      </c>
      <c r="C44" s="682"/>
      <c r="D44" s="680" t="s">
        <v>333</v>
      </c>
      <c r="E44" s="680" t="s">
        <v>334</v>
      </c>
      <c r="F44" s="680" t="s">
        <v>335</v>
      </c>
      <c r="G44" s="680" t="s">
        <v>336</v>
      </c>
      <c r="H44" s="680" t="s">
        <v>337</v>
      </c>
    </row>
    <row r="45" spans="1:12" ht="13.5">
      <c r="A45" s="683" t="s">
        <v>75</v>
      </c>
      <c r="B45" s="684">
        <v>11506.090537343571</v>
      </c>
      <c r="C45" s="685" t="s">
        <v>153</v>
      </c>
      <c r="D45" s="684">
        <v>8117.5143332958505</v>
      </c>
      <c r="E45" s="684">
        <v>6132.1310661860589</v>
      </c>
      <c r="F45" s="684">
        <v>-584.10497520771617</v>
      </c>
      <c r="G45" s="684">
        <v>-558.76331919622919</v>
      </c>
      <c r="H45" s="686">
        <v>3128.2515615137404</v>
      </c>
    </row>
    <row r="46" spans="1:12" ht="13.5">
      <c r="A46" s="687" t="s">
        <v>5</v>
      </c>
      <c r="B46" s="688">
        <v>5379.0672263749611</v>
      </c>
      <c r="C46" s="689" t="s">
        <v>153</v>
      </c>
      <c r="D46" s="688">
        <v>1990.4910223272414</v>
      </c>
      <c r="E46" s="688">
        <v>213.73175166635707</v>
      </c>
      <c r="F46" s="688">
        <v>-74.675868825664324</v>
      </c>
      <c r="G46" s="688">
        <v>523.36835576366946</v>
      </c>
      <c r="H46" s="690">
        <v>1328.0667837228789</v>
      </c>
    </row>
    <row r="47" spans="1:12" ht="13.5">
      <c r="A47" s="683" t="s">
        <v>155</v>
      </c>
      <c r="B47" s="684">
        <v>5299.7052864495436</v>
      </c>
      <c r="C47" s="685" t="s">
        <v>153</v>
      </c>
      <c r="D47" s="684">
        <v>1911.1290824018238</v>
      </c>
      <c r="E47" s="684">
        <v>381.83686729892173</v>
      </c>
      <c r="F47" s="684">
        <v>57.886966197913019</v>
      </c>
      <c r="G47" s="684">
        <v>939.25944644563367</v>
      </c>
      <c r="H47" s="686">
        <v>532.1458024593569</v>
      </c>
    </row>
    <row r="48" spans="1:12" ht="13.5">
      <c r="A48" s="687" t="s">
        <v>19</v>
      </c>
      <c r="B48" s="688">
        <v>5181.4302607350146</v>
      </c>
      <c r="C48" s="689" t="s">
        <v>153</v>
      </c>
      <c r="D48" s="688">
        <v>1792.8540566872948</v>
      </c>
      <c r="E48" s="688">
        <v>1874.1509294495384</v>
      </c>
      <c r="F48" s="688">
        <v>-238.8751416589426</v>
      </c>
      <c r="G48" s="688">
        <v>-394.26315172617933</v>
      </c>
      <c r="H48" s="690">
        <v>551.84142062287856</v>
      </c>
    </row>
    <row r="49" spans="1:8" ht="13.5">
      <c r="A49" s="683" t="s">
        <v>156</v>
      </c>
      <c r="B49" s="684">
        <v>5155.9250654731741</v>
      </c>
      <c r="C49" s="685" t="s">
        <v>153</v>
      </c>
      <c r="D49" s="684">
        <v>1767.3488614254543</v>
      </c>
      <c r="E49" s="684">
        <v>260.67366228660745</v>
      </c>
      <c r="F49" s="684">
        <v>247.20472874008453</v>
      </c>
      <c r="G49" s="684">
        <v>104.22490528301533</v>
      </c>
      <c r="H49" s="686">
        <v>1155.245565115747</v>
      </c>
    </row>
    <row r="50" spans="1:8" ht="13.5">
      <c r="A50" s="687" t="s">
        <v>14</v>
      </c>
      <c r="B50" s="688">
        <v>4787.9703087453063</v>
      </c>
      <c r="C50" s="689" t="s">
        <v>154</v>
      </c>
      <c r="D50" s="688">
        <v>1399.3941046975865</v>
      </c>
      <c r="E50" s="688">
        <v>-186.81802765163158</v>
      </c>
      <c r="F50" s="688">
        <v>-332.10667713416041</v>
      </c>
      <c r="G50" s="688">
        <v>612.58462716788085</v>
      </c>
      <c r="H50" s="690">
        <v>1305.7341823154984</v>
      </c>
    </row>
    <row r="51" spans="1:8" ht="13.5">
      <c r="A51" s="683" t="s">
        <v>3</v>
      </c>
      <c r="B51" s="684">
        <v>4752.3224466354441</v>
      </c>
      <c r="C51" s="685" t="s">
        <v>154</v>
      </c>
      <c r="D51" s="684">
        <v>1363.7462425877243</v>
      </c>
      <c r="E51" s="684">
        <v>712.0695223101194</v>
      </c>
      <c r="F51" s="684">
        <v>63.214215219899565</v>
      </c>
      <c r="G51" s="684">
        <v>129.50687801000737</v>
      </c>
      <c r="H51" s="686">
        <v>458.95562704769901</v>
      </c>
    </row>
    <row r="52" spans="1:8" ht="13.5">
      <c r="A52" s="687" t="s">
        <v>18</v>
      </c>
      <c r="B52" s="688">
        <v>4576.0989204592433</v>
      </c>
      <c r="C52" s="689" t="s">
        <v>154</v>
      </c>
      <c r="D52" s="688">
        <v>1187.5227164115236</v>
      </c>
      <c r="E52" s="688">
        <v>993.26975974570462</v>
      </c>
      <c r="F52" s="688">
        <v>410.35390679359875</v>
      </c>
      <c r="G52" s="688">
        <v>-682.29791331013087</v>
      </c>
      <c r="H52" s="690">
        <v>466.1969631823514</v>
      </c>
    </row>
    <row r="53" spans="1:8" ht="13.5">
      <c r="A53" s="683" t="s">
        <v>11</v>
      </c>
      <c r="B53" s="684">
        <v>4548.2791067938906</v>
      </c>
      <c r="C53" s="685" t="s">
        <v>154</v>
      </c>
      <c r="D53" s="684">
        <v>1159.7029027461708</v>
      </c>
      <c r="E53" s="684">
        <v>-679.96799898475581</v>
      </c>
      <c r="F53" s="684">
        <v>-720.27699689355018</v>
      </c>
      <c r="G53" s="684">
        <v>356.13985580762625</v>
      </c>
      <c r="H53" s="686">
        <v>2203.80804281685</v>
      </c>
    </row>
    <row r="54" spans="1:8" ht="13.5">
      <c r="A54" s="687" t="s">
        <v>2</v>
      </c>
      <c r="B54" s="688">
        <v>4503.6393248510121</v>
      </c>
      <c r="C54" s="689" t="s">
        <v>154</v>
      </c>
      <c r="D54" s="688">
        <v>1115.0631208032923</v>
      </c>
      <c r="E54" s="688">
        <v>-41.396139089773193</v>
      </c>
      <c r="F54" s="688">
        <v>-211.2625664188912</v>
      </c>
      <c r="G54" s="688">
        <v>125.93354381668398</v>
      </c>
      <c r="H54" s="690">
        <v>1241.7882824952731</v>
      </c>
    </row>
    <row r="55" spans="1:8" ht="13.5">
      <c r="A55" s="683" t="s">
        <v>26</v>
      </c>
      <c r="B55" s="684">
        <v>4379.9506558941221</v>
      </c>
      <c r="C55" s="685" t="s">
        <v>154</v>
      </c>
      <c r="D55" s="684">
        <v>991.37445184640228</v>
      </c>
      <c r="E55" s="684">
        <v>191.76648603347468</v>
      </c>
      <c r="F55" s="684">
        <v>569.98054923177096</v>
      </c>
      <c r="G55" s="684">
        <v>-156.66578094770767</v>
      </c>
      <c r="H55" s="686">
        <v>386.29319752886363</v>
      </c>
    </row>
    <row r="56" spans="1:8" ht="13.5">
      <c r="A56" s="687" t="s">
        <v>109</v>
      </c>
      <c r="B56" s="688">
        <v>4186.3427731267811</v>
      </c>
      <c r="C56" s="689" t="s">
        <v>153</v>
      </c>
      <c r="D56" s="688">
        <v>797.76656907906136</v>
      </c>
      <c r="E56" s="688">
        <v>1005.3276071335873</v>
      </c>
      <c r="F56" s="688">
        <v>80.480124071786094</v>
      </c>
      <c r="G56" s="688">
        <v>-269.17530996176743</v>
      </c>
      <c r="H56" s="690">
        <v>-18.865852164544439</v>
      </c>
    </row>
    <row r="57" spans="1:8" ht="13.5">
      <c r="A57" s="683" t="s">
        <v>17</v>
      </c>
      <c r="B57" s="684">
        <v>4096.6805353999462</v>
      </c>
      <c r="C57" s="685" t="s">
        <v>153</v>
      </c>
      <c r="D57" s="684">
        <v>708.10433135222638</v>
      </c>
      <c r="E57" s="684">
        <v>1500.5110444415168</v>
      </c>
      <c r="F57" s="684">
        <v>334.59932655969055</v>
      </c>
      <c r="G57" s="684">
        <v>-347.23274036983008</v>
      </c>
      <c r="H57" s="686">
        <v>-779.77329927915116</v>
      </c>
    </row>
    <row r="58" spans="1:8" ht="13.5">
      <c r="A58" s="687" t="s">
        <v>157</v>
      </c>
      <c r="B58" s="688">
        <v>3980.7575257939789</v>
      </c>
      <c r="C58" s="689" t="s">
        <v>153</v>
      </c>
      <c r="D58" s="688">
        <v>592.18132174625907</v>
      </c>
      <c r="E58" s="688">
        <v>1429.0413675865391</v>
      </c>
      <c r="F58" s="688">
        <v>23.203585425605496</v>
      </c>
      <c r="G58" s="688">
        <v>-305.89166226876722</v>
      </c>
      <c r="H58" s="690">
        <v>-554.17196899711917</v>
      </c>
    </row>
    <row r="59" spans="1:8" ht="13.5">
      <c r="A59" s="683" t="s">
        <v>23</v>
      </c>
      <c r="B59" s="684">
        <v>3894.4900007179408</v>
      </c>
      <c r="C59" s="685" t="s">
        <v>153</v>
      </c>
      <c r="D59" s="684">
        <v>505.91379667022102</v>
      </c>
      <c r="E59" s="684">
        <v>-571.18169071150749</v>
      </c>
      <c r="F59" s="684">
        <v>-96.549284435419125</v>
      </c>
      <c r="G59" s="684">
        <v>451.60431443800729</v>
      </c>
      <c r="H59" s="686">
        <v>722.04045737913998</v>
      </c>
    </row>
    <row r="60" spans="1:8" ht="13.5">
      <c r="A60" s="687" t="s">
        <v>4</v>
      </c>
      <c r="B60" s="688">
        <v>3845.8161490683228</v>
      </c>
      <c r="C60" s="689" t="s">
        <v>154</v>
      </c>
      <c r="D60" s="688">
        <v>457.23994502060305</v>
      </c>
      <c r="E60" s="688">
        <v>1205.8601700249724</v>
      </c>
      <c r="F60" s="688">
        <v>365.28618020750116</v>
      </c>
      <c r="G60" s="688">
        <v>-1331.9157014221748</v>
      </c>
      <c r="H60" s="690">
        <v>218.00929621030437</v>
      </c>
    </row>
    <row r="61" spans="1:8" ht="13.5">
      <c r="A61" s="683" t="s">
        <v>12</v>
      </c>
      <c r="B61" s="684">
        <v>3552.4080907343082</v>
      </c>
      <c r="C61" s="685" t="s">
        <v>154</v>
      </c>
      <c r="D61" s="684">
        <v>163.8318866865884</v>
      </c>
      <c r="E61" s="684">
        <v>354.33667527860587</v>
      </c>
      <c r="F61" s="684">
        <v>-78.217575035725432</v>
      </c>
      <c r="G61" s="684">
        <v>394.44177282591687</v>
      </c>
      <c r="H61" s="686">
        <v>-506.72898638220931</v>
      </c>
    </row>
    <row r="62" spans="1:8" ht="13.5">
      <c r="A62" s="687" t="s">
        <v>134</v>
      </c>
      <c r="B62" s="688">
        <v>3128.1050781563945</v>
      </c>
      <c r="C62" s="689" t="s">
        <v>154</v>
      </c>
      <c r="D62" s="688">
        <v>-260.4711258913253</v>
      </c>
      <c r="E62" s="688">
        <v>-2013.2404668560207</v>
      </c>
      <c r="F62" s="688">
        <v>-524.57332054947892</v>
      </c>
      <c r="G62" s="688">
        <v>1371.4954866950491</v>
      </c>
      <c r="H62" s="690">
        <v>905.84717481912548</v>
      </c>
    </row>
    <row r="63" spans="1:8" ht="13.5">
      <c r="A63" s="683" t="s">
        <v>82</v>
      </c>
      <c r="B63" s="684">
        <v>3072.7334323837295</v>
      </c>
      <c r="C63" s="685" t="s">
        <v>153</v>
      </c>
      <c r="D63" s="684">
        <v>-315.84277166399033</v>
      </c>
      <c r="E63" s="684">
        <v>-698.64966175042514</v>
      </c>
      <c r="F63" s="684">
        <v>253.86083137435199</v>
      </c>
      <c r="G63" s="684">
        <v>345.08833744921537</v>
      </c>
      <c r="H63" s="686">
        <v>-216.14227873713261</v>
      </c>
    </row>
    <row r="64" spans="1:8" ht="13.5">
      <c r="A64" s="687" t="s">
        <v>21</v>
      </c>
      <c r="B64" s="688">
        <v>2881.5088480565573</v>
      </c>
      <c r="C64" s="689" t="s">
        <v>154</v>
      </c>
      <c r="D64" s="688">
        <v>-507.06735599116246</v>
      </c>
      <c r="E64" s="688">
        <v>183.98328077669433</v>
      </c>
      <c r="F64" s="688">
        <v>-267.78315003503235</v>
      </c>
      <c r="G64" s="688">
        <v>707.14835607772602</v>
      </c>
      <c r="H64" s="690">
        <v>-1130.41584281055</v>
      </c>
    </row>
    <row r="65" spans="1:8" ht="13.5">
      <c r="A65" s="683" t="s">
        <v>27</v>
      </c>
      <c r="B65" s="684">
        <v>2560.0661307580367</v>
      </c>
      <c r="C65" s="685" t="s">
        <v>153</v>
      </c>
      <c r="D65" s="684">
        <v>-828.51007328968308</v>
      </c>
      <c r="E65" s="684">
        <v>-1080.6093670745515</v>
      </c>
      <c r="F65" s="684">
        <v>275.12654035986498</v>
      </c>
      <c r="G65" s="684">
        <v>12.123874421569418</v>
      </c>
      <c r="H65" s="686">
        <v>-35.151120996565837</v>
      </c>
    </row>
    <row r="66" spans="1:8" ht="13.5">
      <c r="A66" s="687" t="s">
        <v>24</v>
      </c>
      <c r="B66" s="688">
        <v>2487.4409190676201</v>
      </c>
      <c r="C66" s="689" t="s">
        <v>153</v>
      </c>
      <c r="D66" s="688">
        <v>-901.13528498009964</v>
      </c>
      <c r="E66" s="688">
        <v>-561.55241813680698</v>
      </c>
      <c r="F66" s="688">
        <v>233.29896890492046</v>
      </c>
      <c r="G66" s="688">
        <v>161.7421980315201</v>
      </c>
      <c r="H66" s="690">
        <v>-734.62403377973294</v>
      </c>
    </row>
    <row r="67" spans="1:8" ht="13.5">
      <c r="A67" s="683" t="s">
        <v>28</v>
      </c>
      <c r="B67" s="684">
        <v>2364.5515117431619</v>
      </c>
      <c r="C67" s="685" t="s">
        <v>154</v>
      </c>
      <c r="D67" s="684">
        <v>-1024.0246923045579</v>
      </c>
      <c r="E67" s="684">
        <v>-1696.9041076164131</v>
      </c>
      <c r="F67" s="684">
        <v>-359.84808750405767</v>
      </c>
      <c r="G67" s="684">
        <v>671.00288724561972</v>
      </c>
      <c r="H67" s="686">
        <v>361.72461557029357</v>
      </c>
    </row>
    <row r="68" spans="1:8" ht="13.5">
      <c r="A68" s="687" t="s">
        <v>31</v>
      </c>
      <c r="B68" s="688">
        <v>1775.994706000278</v>
      </c>
      <c r="C68" s="689" t="s">
        <v>153</v>
      </c>
      <c r="D68" s="688">
        <v>-1612.5814980474418</v>
      </c>
      <c r="E68" s="688">
        <v>-2167.9103231071977</v>
      </c>
      <c r="F68" s="688">
        <v>-673.59543842541143</v>
      </c>
      <c r="G68" s="688">
        <v>383.69393147894334</v>
      </c>
      <c r="H68" s="690">
        <v>845.23033200622376</v>
      </c>
    </row>
    <row r="69" spans="1:8" ht="13.5">
      <c r="A69" s="683" t="s">
        <v>248</v>
      </c>
      <c r="B69" s="684">
        <v>1539.8099655375725</v>
      </c>
      <c r="C69" s="685" t="s">
        <v>154</v>
      </c>
      <c r="D69" s="684">
        <v>-1848.7662385101473</v>
      </c>
      <c r="E69" s="684">
        <v>-2103.0692959074108</v>
      </c>
      <c r="F69" s="684">
        <v>-116.38274193292607</v>
      </c>
      <c r="G69" s="684">
        <v>261.13219411732456</v>
      </c>
      <c r="H69" s="686">
        <v>109.55360521286526</v>
      </c>
    </row>
    <row r="70" spans="1:8" ht="13.5">
      <c r="A70" s="687" t="s">
        <v>41</v>
      </c>
      <c r="B70" s="688">
        <v>1537.8420374688999</v>
      </c>
      <c r="C70" s="689" t="s">
        <v>153</v>
      </c>
      <c r="D70" s="688">
        <v>-1850.7341665788199</v>
      </c>
      <c r="E70" s="688">
        <v>-978.67796215307146</v>
      </c>
      <c r="F70" s="688">
        <v>-211.34365895877465</v>
      </c>
      <c r="G70" s="688">
        <v>769.86754766391175</v>
      </c>
      <c r="H70" s="690">
        <v>-1430.580093130885</v>
      </c>
    </row>
    <row r="71" spans="1:8" ht="13.5">
      <c r="A71" s="683" t="s">
        <v>120</v>
      </c>
      <c r="B71" s="684">
        <v>1342.6997435134024</v>
      </c>
      <c r="C71" s="685" t="s">
        <v>153</v>
      </c>
      <c r="D71" s="684">
        <v>-2045.8764605343174</v>
      </c>
      <c r="E71" s="684">
        <v>-1196.3246293846266</v>
      </c>
      <c r="F71" s="684">
        <v>346.47042375355471</v>
      </c>
      <c r="G71" s="684">
        <v>-1147.7547697692112</v>
      </c>
      <c r="H71" s="686">
        <v>-48.267485134033834</v>
      </c>
    </row>
    <row r="72" spans="1:8" ht="13.5">
      <c r="A72" s="687" t="s">
        <v>86</v>
      </c>
      <c r="B72" s="688">
        <v>1333.0331006530062</v>
      </c>
      <c r="C72" s="689" t="s">
        <v>153</v>
      </c>
      <c r="D72" s="688">
        <v>-2055.5431033947134</v>
      </c>
      <c r="E72" s="688">
        <v>-2182.2953875206854</v>
      </c>
      <c r="F72" s="688">
        <v>-238.41627490925597</v>
      </c>
      <c r="G72" s="688">
        <v>154.87656371711131</v>
      </c>
      <c r="H72" s="690">
        <v>210.2919953181171</v>
      </c>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27" t="s">
        <v>328</v>
      </c>
      <c r="B9" s="828"/>
      <c r="C9" s="828"/>
      <c r="D9" s="828"/>
      <c r="E9" s="828"/>
      <c r="F9" s="828"/>
      <c r="G9" s="828"/>
      <c r="H9" s="828"/>
      <c r="I9" s="828"/>
      <c r="J9" s="828"/>
      <c r="K9" s="828"/>
      <c r="L9" s="82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38.25">
      <c r="A44" s="691" t="s">
        <v>322</v>
      </c>
      <c r="B44" s="692" t="s">
        <v>338</v>
      </c>
      <c r="C44" s="693"/>
      <c r="D44" s="691" t="s">
        <v>339</v>
      </c>
      <c r="E44" s="691" t="s">
        <v>340</v>
      </c>
      <c r="F44" s="691" t="s">
        <v>343</v>
      </c>
      <c r="G44" s="691" t="s">
        <v>341</v>
      </c>
      <c r="H44" s="691" t="s">
        <v>342</v>
      </c>
    </row>
    <row r="45" spans="1:12" ht="13.5">
      <c r="A45" s="694" t="s">
        <v>75</v>
      </c>
      <c r="B45" s="695">
        <v>11506.090537343571</v>
      </c>
      <c r="C45" s="696" t="s">
        <v>153</v>
      </c>
      <c r="D45" s="695">
        <v>8117.5143332958505</v>
      </c>
      <c r="E45" s="695">
        <v>6132.1310661860589</v>
      </c>
      <c r="F45" s="695">
        <v>-584.10497520771617</v>
      </c>
      <c r="G45" s="695">
        <v>-558.76331919622919</v>
      </c>
      <c r="H45" s="697">
        <v>3128.2515615137404</v>
      </c>
    </row>
    <row r="46" spans="1:12" ht="13.5">
      <c r="A46" s="698" t="s">
        <v>5</v>
      </c>
      <c r="B46" s="699">
        <v>5379.0672263749611</v>
      </c>
      <c r="C46" s="700" t="s">
        <v>153</v>
      </c>
      <c r="D46" s="699">
        <v>1990.4910223272414</v>
      </c>
      <c r="E46" s="699">
        <v>213.73175166635707</v>
      </c>
      <c r="F46" s="699">
        <v>-74.675868825664324</v>
      </c>
      <c r="G46" s="699">
        <v>523.36835576366946</v>
      </c>
      <c r="H46" s="701">
        <v>1328.0667837228789</v>
      </c>
    </row>
    <row r="47" spans="1:12" ht="13.5">
      <c r="A47" s="694" t="s">
        <v>155</v>
      </c>
      <c r="B47" s="695">
        <v>5299.7052864495436</v>
      </c>
      <c r="C47" s="696" t="s">
        <v>153</v>
      </c>
      <c r="D47" s="695">
        <v>1911.1290824018238</v>
      </c>
      <c r="E47" s="695">
        <v>381.83686729892173</v>
      </c>
      <c r="F47" s="695">
        <v>57.886966197913019</v>
      </c>
      <c r="G47" s="695">
        <v>939.25944644563367</v>
      </c>
      <c r="H47" s="697">
        <v>532.1458024593569</v>
      </c>
    </row>
    <row r="48" spans="1:12" ht="13.5">
      <c r="A48" s="698" t="s">
        <v>19</v>
      </c>
      <c r="B48" s="699">
        <v>5181.4302607350146</v>
      </c>
      <c r="C48" s="700" t="s">
        <v>153</v>
      </c>
      <c r="D48" s="699">
        <v>1792.8540566872948</v>
      </c>
      <c r="E48" s="699">
        <v>1874.1509294495384</v>
      </c>
      <c r="F48" s="699">
        <v>-238.8751416589426</v>
      </c>
      <c r="G48" s="699">
        <v>-394.26315172617933</v>
      </c>
      <c r="H48" s="701">
        <v>551.84142062287856</v>
      </c>
    </row>
    <row r="49" spans="1:8" ht="13.5">
      <c r="A49" s="694" t="s">
        <v>156</v>
      </c>
      <c r="B49" s="695">
        <v>5155.9250654731741</v>
      </c>
      <c r="C49" s="696" t="s">
        <v>153</v>
      </c>
      <c r="D49" s="695">
        <v>1767.3488614254543</v>
      </c>
      <c r="E49" s="695">
        <v>260.67366228660745</v>
      </c>
      <c r="F49" s="695">
        <v>247.20472874008453</v>
      </c>
      <c r="G49" s="695">
        <v>104.22490528301533</v>
      </c>
      <c r="H49" s="697">
        <v>1155.245565115747</v>
      </c>
    </row>
    <row r="50" spans="1:8" ht="13.5">
      <c r="A50" s="698" t="s">
        <v>14</v>
      </c>
      <c r="B50" s="699">
        <v>4787.9703087453063</v>
      </c>
      <c r="C50" s="700" t="s">
        <v>154</v>
      </c>
      <c r="D50" s="699">
        <v>1399.3941046975865</v>
      </c>
      <c r="E50" s="699">
        <v>-186.81802765163158</v>
      </c>
      <c r="F50" s="699">
        <v>-332.10667713416041</v>
      </c>
      <c r="G50" s="699">
        <v>612.58462716788085</v>
      </c>
      <c r="H50" s="701">
        <v>1305.7341823154984</v>
      </c>
    </row>
    <row r="51" spans="1:8" ht="13.5">
      <c r="A51" s="694" t="s">
        <v>3</v>
      </c>
      <c r="B51" s="695">
        <v>4752.3224466354441</v>
      </c>
      <c r="C51" s="696" t="s">
        <v>154</v>
      </c>
      <c r="D51" s="695">
        <v>1363.7462425877243</v>
      </c>
      <c r="E51" s="695">
        <v>712.0695223101194</v>
      </c>
      <c r="F51" s="695">
        <v>63.214215219899565</v>
      </c>
      <c r="G51" s="695">
        <v>129.50687801000737</v>
      </c>
      <c r="H51" s="697">
        <v>458.95562704769901</v>
      </c>
    </row>
    <row r="52" spans="1:8" ht="13.5">
      <c r="A52" s="698" t="s">
        <v>18</v>
      </c>
      <c r="B52" s="699">
        <v>4576.0989204592433</v>
      </c>
      <c r="C52" s="700" t="s">
        <v>154</v>
      </c>
      <c r="D52" s="699">
        <v>1187.5227164115236</v>
      </c>
      <c r="E52" s="699">
        <v>993.26975974570462</v>
      </c>
      <c r="F52" s="699">
        <v>410.35390679359875</v>
      </c>
      <c r="G52" s="699">
        <v>-682.29791331013087</v>
      </c>
      <c r="H52" s="701">
        <v>466.1969631823514</v>
      </c>
    </row>
    <row r="53" spans="1:8" ht="13.5">
      <c r="A53" s="694" t="s">
        <v>11</v>
      </c>
      <c r="B53" s="695">
        <v>4548.2791067938906</v>
      </c>
      <c r="C53" s="696" t="s">
        <v>154</v>
      </c>
      <c r="D53" s="695">
        <v>1159.7029027461708</v>
      </c>
      <c r="E53" s="695">
        <v>-679.96799898475581</v>
      </c>
      <c r="F53" s="695">
        <v>-720.27699689355018</v>
      </c>
      <c r="G53" s="695">
        <v>356.13985580762625</v>
      </c>
      <c r="H53" s="697">
        <v>2203.80804281685</v>
      </c>
    </row>
    <row r="54" spans="1:8" ht="13.5">
      <c r="A54" s="698" t="s">
        <v>2</v>
      </c>
      <c r="B54" s="699">
        <v>4503.6393248510121</v>
      </c>
      <c r="C54" s="700" t="s">
        <v>154</v>
      </c>
      <c r="D54" s="699">
        <v>1115.0631208032923</v>
      </c>
      <c r="E54" s="699">
        <v>-41.396139089773193</v>
      </c>
      <c r="F54" s="699">
        <v>-211.2625664188912</v>
      </c>
      <c r="G54" s="699">
        <v>125.93354381668398</v>
      </c>
      <c r="H54" s="701">
        <v>1241.7882824952731</v>
      </c>
    </row>
    <row r="55" spans="1:8" ht="13.5">
      <c r="A55" s="694" t="s">
        <v>26</v>
      </c>
      <c r="B55" s="695">
        <v>4379.9506558941221</v>
      </c>
      <c r="C55" s="696" t="s">
        <v>154</v>
      </c>
      <c r="D55" s="695">
        <v>991.37445184640228</v>
      </c>
      <c r="E55" s="695">
        <v>191.76648603347468</v>
      </c>
      <c r="F55" s="695">
        <v>569.98054923177096</v>
      </c>
      <c r="G55" s="695">
        <v>-156.66578094770767</v>
      </c>
      <c r="H55" s="697">
        <v>386.29319752886363</v>
      </c>
    </row>
    <row r="56" spans="1:8" ht="13.5">
      <c r="A56" s="698" t="s">
        <v>109</v>
      </c>
      <c r="B56" s="699">
        <v>4186.3427731267811</v>
      </c>
      <c r="C56" s="700" t="s">
        <v>153</v>
      </c>
      <c r="D56" s="699">
        <v>797.76656907906136</v>
      </c>
      <c r="E56" s="699">
        <v>1005.3276071335873</v>
      </c>
      <c r="F56" s="699">
        <v>80.480124071786094</v>
      </c>
      <c r="G56" s="699">
        <v>-269.17530996176743</v>
      </c>
      <c r="H56" s="701">
        <v>-18.865852164544439</v>
      </c>
    </row>
    <row r="57" spans="1:8" ht="13.5">
      <c r="A57" s="694" t="s">
        <v>17</v>
      </c>
      <c r="B57" s="695">
        <v>4096.6805353999462</v>
      </c>
      <c r="C57" s="696" t="s">
        <v>153</v>
      </c>
      <c r="D57" s="695">
        <v>708.10433135222638</v>
      </c>
      <c r="E57" s="695">
        <v>1500.5110444415168</v>
      </c>
      <c r="F57" s="695">
        <v>334.59932655969055</v>
      </c>
      <c r="G57" s="695">
        <v>-347.23274036983008</v>
      </c>
      <c r="H57" s="697">
        <v>-779.77329927915116</v>
      </c>
    </row>
    <row r="58" spans="1:8" ht="13.5">
      <c r="A58" s="698" t="s">
        <v>157</v>
      </c>
      <c r="B58" s="699">
        <v>3980.7575257939789</v>
      </c>
      <c r="C58" s="700" t="s">
        <v>153</v>
      </c>
      <c r="D58" s="699">
        <v>592.18132174625907</v>
      </c>
      <c r="E58" s="699">
        <v>1429.0413675865391</v>
      </c>
      <c r="F58" s="699">
        <v>23.203585425605496</v>
      </c>
      <c r="G58" s="699">
        <v>-305.89166226876722</v>
      </c>
      <c r="H58" s="701">
        <v>-554.17196899711917</v>
      </c>
    </row>
    <row r="59" spans="1:8" ht="13.5">
      <c r="A59" s="694" t="s">
        <v>23</v>
      </c>
      <c r="B59" s="695">
        <v>3894.4900007179408</v>
      </c>
      <c r="C59" s="696" t="s">
        <v>153</v>
      </c>
      <c r="D59" s="695">
        <v>505.91379667022102</v>
      </c>
      <c r="E59" s="695">
        <v>-571.18169071150749</v>
      </c>
      <c r="F59" s="695">
        <v>-96.549284435419125</v>
      </c>
      <c r="G59" s="695">
        <v>451.60431443800729</v>
      </c>
      <c r="H59" s="697">
        <v>722.04045737913998</v>
      </c>
    </row>
    <row r="60" spans="1:8" ht="13.5">
      <c r="A60" s="698" t="s">
        <v>4</v>
      </c>
      <c r="B60" s="699">
        <v>3845.8161490683228</v>
      </c>
      <c r="C60" s="700" t="s">
        <v>154</v>
      </c>
      <c r="D60" s="699">
        <v>457.23994502060305</v>
      </c>
      <c r="E60" s="699">
        <v>1205.8601700249724</v>
      </c>
      <c r="F60" s="699">
        <v>365.28618020750116</v>
      </c>
      <c r="G60" s="699">
        <v>-1331.9157014221748</v>
      </c>
      <c r="H60" s="701">
        <v>218.00929621030437</v>
      </c>
    </row>
    <row r="61" spans="1:8" ht="13.5">
      <c r="A61" s="694" t="s">
        <v>12</v>
      </c>
      <c r="B61" s="695">
        <v>3552.4080907343082</v>
      </c>
      <c r="C61" s="696" t="s">
        <v>154</v>
      </c>
      <c r="D61" s="695">
        <v>163.8318866865884</v>
      </c>
      <c r="E61" s="695">
        <v>354.33667527860587</v>
      </c>
      <c r="F61" s="695">
        <v>-78.217575035725432</v>
      </c>
      <c r="G61" s="695">
        <v>394.44177282591687</v>
      </c>
      <c r="H61" s="697">
        <v>-506.72898638220931</v>
      </c>
    </row>
    <row r="62" spans="1:8" ht="13.5">
      <c r="A62" s="698" t="s">
        <v>134</v>
      </c>
      <c r="B62" s="699">
        <v>3128.1050781563945</v>
      </c>
      <c r="C62" s="700" t="s">
        <v>154</v>
      </c>
      <c r="D62" s="699">
        <v>-260.4711258913253</v>
      </c>
      <c r="E62" s="699">
        <v>-2013.2404668560207</v>
      </c>
      <c r="F62" s="699">
        <v>-524.57332054947892</v>
      </c>
      <c r="G62" s="699">
        <v>1371.4954866950491</v>
      </c>
      <c r="H62" s="701">
        <v>905.84717481912548</v>
      </c>
    </row>
    <row r="63" spans="1:8" ht="13.5">
      <c r="A63" s="694" t="s">
        <v>82</v>
      </c>
      <c r="B63" s="695">
        <v>3072.7334323837295</v>
      </c>
      <c r="C63" s="696" t="s">
        <v>153</v>
      </c>
      <c r="D63" s="695">
        <v>-315.84277166399033</v>
      </c>
      <c r="E63" s="695">
        <v>-698.64966175042514</v>
      </c>
      <c r="F63" s="695">
        <v>253.86083137435199</v>
      </c>
      <c r="G63" s="695">
        <v>345.08833744921537</v>
      </c>
      <c r="H63" s="697">
        <v>-216.14227873713261</v>
      </c>
    </row>
    <row r="64" spans="1:8" ht="13.5">
      <c r="A64" s="698" t="s">
        <v>21</v>
      </c>
      <c r="B64" s="699">
        <v>2881.5088480565573</v>
      </c>
      <c r="C64" s="700" t="s">
        <v>154</v>
      </c>
      <c r="D64" s="699">
        <v>-507.06735599116246</v>
      </c>
      <c r="E64" s="699">
        <v>183.98328077669433</v>
      </c>
      <c r="F64" s="699">
        <v>-267.78315003503235</v>
      </c>
      <c r="G64" s="699">
        <v>707.14835607772602</v>
      </c>
      <c r="H64" s="701">
        <v>-1130.41584281055</v>
      </c>
    </row>
    <row r="65" spans="1:8" ht="13.5">
      <c r="A65" s="694" t="s">
        <v>27</v>
      </c>
      <c r="B65" s="695">
        <v>2560.0661307580367</v>
      </c>
      <c r="C65" s="696" t="s">
        <v>153</v>
      </c>
      <c r="D65" s="695">
        <v>-828.51007328968308</v>
      </c>
      <c r="E65" s="695">
        <v>-1080.6093670745515</v>
      </c>
      <c r="F65" s="695">
        <v>275.12654035986498</v>
      </c>
      <c r="G65" s="695">
        <v>12.123874421569418</v>
      </c>
      <c r="H65" s="697">
        <v>-35.151120996565837</v>
      </c>
    </row>
    <row r="66" spans="1:8" ht="13.5">
      <c r="A66" s="698" t="s">
        <v>24</v>
      </c>
      <c r="B66" s="699">
        <v>2487.4409190676201</v>
      </c>
      <c r="C66" s="700" t="s">
        <v>153</v>
      </c>
      <c r="D66" s="699">
        <v>-901.13528498009964</v>
      </c>
      <c r="E66" s="699">
        <v>-561.55241813680698</v>
      </c>
      <c r="F66" s="699">
        <v>233.29896890492046</v>
      </c>
      <c r="G66" s="699">
        <v>161.7421980315201</v>
      </c>
      <c r="H66" s="701">
        <v>-734.62403377973294</v>
      </c>
    </row>
    <row r="67" spans="1:8" ht="13.5">
      <c r="A67" s="694" t="s">
        <v>28</v>
      </c>
      <c r="B67" s="695">
        <v>2364.5515117431619</v>
      </c>
      <c r="C67" s="696" t="s">
        <v>154</v>
      </c>
      <c r="D67" s="695">
        <v>-1024.0246923045579</v>
      </c>
      <c r="E67" s="695">
        <v>-1696.9041076164131</v>
      </c>
      <c r="F67" s="695">
        <v>-359.84808750405767</v>
      </c>
      <c r="G67" s="695">
        <v>671.00288724561972</v>
      </c>
      <c r="H67" s="697">
        <v>361.72461557029357</v>
      </c>
    </row>
    <row r="68" spans="1:8" ht="13.5">
      <c r="A68" s="698" t="s">
        <v>31</v>
      </c>
      <c r="B68" s="699">
        <v>1775.994706000278</v>
      </c>
      <c r="C68" s="700" t="s">
        <v>153</v>
      </c>
      <c r="D68" s="699">
        <v>-1612.5814980474418</v>
      </c>
      <c r="E68" s="699">
        <v>-2167.9103231071977</v>
      </c>
      <c r="F68" s="699">
        <v>-673.59543842541143</v>
      </c>
      <c r="G68" s="699">
        <v>383.69393147894334</v>
      </c>
      <c r="H68" s="701">
        <v>845.23033200622376</v>
      </c>
    </row>
    <row r="69" spans="1:8" ht="13.5">
      <c r="A69" s="694" t="s">
        <v>33</v>
      </c>
      <c r="B69" s="695">
        <v>1539.8099655375725</v>
      </c>
      <c r="C69" s="696" t="s">
        <v>154</v>
      </c>
      <c r="D69" s="695">
        <v>-1848.7662385101473</v>
      </c>
      <c r="E69" s="695">
        <v>-2103.0692959074108</v>
      </c>
      <c r="F69" s="695">
        <v>-116.38274193292607</v>
      </c>
      <c r="G69" s="695">
        <v>261.13219411732456</v>
      </c>
      <c r="H69" s="697">
        <v>109.55360521286526</v>
      </c>
    </row>
    <row r="70" spans="1:8" ht="13.5">
      <c r="A70" s="698" t="s">
        <v>86</v>
      </c>
      <c r="B70" s="699">
        <v>1333.0331006530062</v>
      </c>
      <c r="C70" s="700" t="s">
        <v>153</v>
      </c>
      <c r="D70" s="699">
        <v>-2055.5431033947134</v>
      </c>
      <c r="E70" s="699">
        <v>-2182.2953875206854</v>
      </c>
      <c r="F70" s="699">
        <v>-238.41627490925597</v>
      </c>
      <c r="G70" s="699">
        <v>154.87656371711131</v>
      </c>
      <c r="H70" s="701">
        <v>210.2919953181171</v>
      </c>
    </row>
    <row r="71" spans="1:8" ht="13.5">
      <c r="A71" s="694"/>
      <c r="B71" s="695"/>
      <c r="C71" s="696"/>
      <c r="D71" s="695"/>
      <c r="E71" s="695"/>
      <c r="F71" s="695"/>
      <c r="G71" s="695"/>
      <c r="H71" s="697"/>
    </row>
    <row r="72" spans="1:8" ht="13.5">
      <c r="A72" s="698"/>
      <c r="B72" s="699"/>
      <c r="C72" s="700"/>
      <c r="D72" s="699"/>
      <c r="E72" s="699"/>
      <c r="F72" s="699"/>
      <c r="G72" s="699"/>
      <c r="H72" s="701"/>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9" t="s">
        <v>127</v>
      </c>
      <c r="B35" s="830"/>
      <c r="C35" s="830"/>
      <c r="D35" s="830"/>
      <c r="E35" s="830"/>
      <c r="F35" s="830"/>
      <c r="G35" s="830"/>
      <c r="H35" s="830"/>
      <c r="I35" s="83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c r="A44" s="6"/>
      <c r="B44" s="6"/>
      <c r="C44" s="6"/>
    </row>
    <row r="45" spans="1:10" ht="112.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9" t="s">
        <v>127</v>
      </c>
      <c r="B35" s="830"/>
      <c r="C35" s="830"/>
      <c r="D35" s="830"/>
      <c r="E35" s="830"/>
      <c r="F35" s="830"/>
      <c r="G35" s="830"/>
      <c r="H35" s="830"/>
      <c r="I35" s="83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26" t="s">
        <v>393</v>
      </c>
    </row>
    <row r="44" spans="1:10">
      <c r="A44" s="6"/>
      <c r="B44" s="6"/>
      <c r="C44" s="6"/>
    </row>
    <row r="45" spans="1:10" ht="112.5">
      <c r="A45" s="363"/>
      <c r="B45" s="370" t="s">
        <v>132</v>
      </c>
      <c r="C45" s="5" t="s">
        <v>133</v>
      </c>
    </row>
    <row r="46" spans="1:10" ht="11.25" customHeight="1">
      <c r="A46" s="393" t="s">
        <v>75</v>
      </c>
      <c r="B46" s="735">
        <v>123.48189742338613</v>
      </c>
      <c r="C46" s="120"/>
      <c r="D46" s="739"/>
    </row>
    <row r="47" spans="1:10" ht="11.25" customHeight="1">
      <c r="A47" s="394" t="s">
        <v>134</v>
      </c>
      <c r="B47" s="736">
        <v>107.01116148090657</v>
      </c>
      <c r="C47" s="123"/>
      <c r="D47" s="739"/>
    </row>
    <row r="48" spans="1:10" ht="11.25" customHeight="1">
      <c r="A48" s="395" t="s">
        <v>27</v>
      </c>
      <c r="B48" s="737">
        <v>99.234070955946578</v>
      </c>
      <c r="C48" s="126">
        <v>0.8675930943038016</v>
      </c>
      <c r="D48" s="739"/>
    </row>
    <row r="49" spans="1:4" ht="11.25" customHeight="1">
      <c r="A49" s="394" t="s">
        <v>14</v>
      </c>
      <c r="B49" s="736">
        <v>97.737819216616316</v>
      </c>
      <c r="C49" s="123">
        <v>0.83337439199160057</v>
      </c>
      <c r="D49" s="739"/>
    </row>
    <row r="50" spans="1:4" ht="11.25" customHeight="1">
      <c r="A50" s="395" t="s">
        <v>19</v>
      </c>
      <c r="B50" s="737">
        <v>97.604295524280332</v>
      </c>
      <c r="C50" s="126">
        <v>0.87142007297465551</v>
      </c>
      <c r="D50" s="739"/>
    </row>
    <row r="51" spans="1:4" ht="11.25" customHeight="1">
      <c r="A51" s="394" t="s">
        <v>158</v>
      </c>
      <c r="B51" s="736">
        <v>90.780060607920603</v>
      </c>
      <c r="C51" s="123"/>
      <c r="D51" s="739"/>
    </row>
    <row r="52" spans="1:4" ht="11.25" customHeight="1">
      <c r="A52" s="395" t="s">
        <v>24</v>
      </c>
      <c r="B52" s="737">
        <v>89.727729525299807</v>
      </c>
      <c r="C52" s="126">
        <v>0.92488282918983067</v>
      </c>
      <c r="D52" s="739"/>
    </row>
    <row r="53" spans="1:4" ht="11.25" customHeight="1">
      <c r="A53" s="394" t="s">
        <v>155</v>
      </c>
      <c r="B53" s="736">
        <v>88.512370609870715</v>
      </c>
      <c r="C53" s="123"/>
      <c r="D53" s="739"/>
    </row>
    <row r="54" spans="1:4" ht="11.25" customHeight="1">
      <c r="A54" s="395" t="s">
        <v>25</v>
      </c>
      <c r="B54" s="737">
        <v>87.985059987309882</v>
      </c>
      <c r="C54" s="126">
        <v>0.84492881123282815</v>
      </c>
      <c r="D54" s="739"/>
    </row>
    <row r="55" spans="1:4" ht="11.25" customHeight="1">
      <c r="A55" s="394" t="s">
        <v>11</v>
      </c>
      <c r="B55" s="736">
        <v>87.83020192070137</v>
      </c>
      <c r="C55" s="123"/>
      <c r="D55" s="739"/>
    </row>
    <row r="56" spans="1:4" ht="11.25" customHeight="1">
      <c r="A56" s="395" t="s">
        <v>3</v>
      </c>
      <c r="B56" s="737">
        <v>87.631985735291437</v>
      </c>
      <c r="C56" s="126">
        <v>0.96523301001261042</v>
      </c>
      <c r="D56" s="739"/>
    </row>
    <row r="57" spans="1:4" ht="11.25" customHeight="1">
      <c r="A57" s="394" t="s">
        <v>22</v>
      </c>
      <c r="B57" s="736">
        <v>86.974405998609768</v>
      </c>
      <c r="C57" s="123">
        <v>0.94434704031816608</v>
      </c>
      <c r="D57" s="739"/>
    </row>
    <row r="58" spans="1:4" ht="11.25" customHeight="1">
      <c r="A58" s="395" t="s">
        <v>5</v>
      </c>
      <c r="B58" s="737">
        <v>86.462310882280974</v>
      </c>
      <c r="C58" s="126"/>
      <c r="D58" s="739"/>
    </row>
    <row r="59" spans="1:4" ht="11.25" customHeight="1">
      <c r="A59" s="394" t="s">
        <v>13</v>
      </c>
      <c r="B59" s="736">
        <v>85.999312522913513</v>
      </c>
      <c r="C59" s="123"/>
      <c r="D59" s="739"/>
    </row>
    <row r="60" spans="1:4" ht="11.25" customHeight="1">
      <c r="A60" s="395" t="s">
        <v>17</v>
      </c>
      <c r="B60" s="737">
        <v>85.282052225592466</v>
      </c>
      <c r="C60" s="126"/>
      <c r="D60" s="739"/>
    </row>
    <row r="61" spans="1:4" ht="11.25" customHeight="1">
      <c r="A61" s="394" t="s">
        <v>18</v>
      </c>
      <c r="B61" s="736">
        <v>85.148226171930801</v>
      </c>
      <c r="C61" s="123"/>
      <c r="D61" s="739"/>
    </row>
    <row r="62" spans="1:4" ht="11.25" customHeight="1">
      <c r="A62" s="395" t="s">
        <v>15</v>
      </c>
      <c r="B62" s="737">
        <v>84.740961751889728</v>
      </c>
      <c r="C62" s="126"/>
      <c r="D62" s="739"/>
    </row>
    <row r="63" spans="1:4" ht="11.25" customHeight="1">
      <c r="A63" s="394" t="s">
        <v>156</v>
      </c>
      <c r="B63" s="736">
        <v>83.814952989552225</v>
      </c>
      <c r="C63" s="123"/>
      <c r="D63" s="739"/>
    </row>
    <row r="64" spans="1:4" ht="11.25" customHeight="1">
      <c r="A64" s="395" t="s">
        <v>7</v>
      </c>
      <c r="B64" s="737">
        <v>83.613850688377127</v>
      </c>
      <c r="C64" s="126"/>
      <c r="D64" s="739"/>
    </row>
    <row r="65" spans="1:4" ht="11.25" customHeight="1">
      <c r="A65" s="394" t="s">
        <v>159</v>
      </c>
      <c r="B65" s="736">
        <v>82.958451249393818</v>
      </c>
      <c r="C65" s="123">
        <v>0.82853846142510557</v>
      </c>
      <c r="D65" s="739"/>
    </row>
    <row r="66" spans="1:4" ht="11.25" customHeight="1">
      <c r="A66" s="395" t="s">
        <v>28</v>
      </c>
      <c r="B66" s="737">
        <v>82.913621080081228</v>
      </c>
      <c r="C66" s="126"/>
      <c r="D66" s="739"/>
    </row>
    <row r="67" spans="1:4" ht="11.25" customHeight="1">
      <c r="A67" s="394" t="s">
        <v>120</v>
      </c>
      <c r="B67" s="736">
        <v>72.844915050115617</v>
      </c>
      <c r="C67" s="123">
        <v>0.59062733383555255</v>
      </c>
      <c r="D67" s="739"/>
    </row>
    <row r="68" spans="1:4" ht="11.25" customHeight="1">
      <c r="A68" s="395" t="s">
        <v>31</v>
      </c>
      <c r="B68" s="737">
        <v>71.020408926501716</v>
      </c>
      <c r="C68" s="126"/>
      <c r="D68" s="739"/>
    </row>
    <row r="69" spans="1:4" ht="11.25" customHeight="1">
      <c r="A69" s="394" t="s">
        <v>2</v>
      </c>
      <c r="B69" s="736">
        <v>69.947136146360393</v>
      </c>
      <c r="C69" s="123">
        <v>0.76570869744406655</v>
      </c>
      <c r="D69" s="739"/>
    </row>
    <row r="70" spans="1:4" ht="11.25" customHeight="1">
      <c r="A70" s="395" t="s">
        <v>82</v>
      </c>
      <c r="B70" s="737">
        <v>68.909750563830158</v>
      </c>
      <c r="C70" s="126"/>
      <c r="D70" s="739"/>
    </row>
    <row r="71" spans="1:4" ht="11.25" customHeight="1">
      <c r="A71" s="394" t="s">
        <v>4</v>
      </c>
      <c r="B71" s="736">
        <v>68.8303030082334</v>
      </c>
      <c r="C71" s="123">
        <v>0.59784515122302562</v>
      </c>
      <c r="D71" s="739"/>
    </row>
    <row r="72" spans="1:4" ht="11.25" customHeight="1">
      <c r="A72" s="395" t="s">
        <v>86</v>
      </c>
      <c r="B72" s="737">
        <v>61.147988541294538</v>
      </c>
      <c r="C72" s="126"/>
      <c r="D72" s="739"/>
    </row>
    <row r="73" spans="1:4" ht="11.25" customHeight="1">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c r="A1" s="27" t="s">
        <v>59</v>
      </c>
    </row>
    <row r="2" spans="1:101" s="134" customFormat="1" ht="12.75">
      <c r="A2" s="134" t="s">
        <v>122</v>
      </c>
      <c r="B2" s="134" t="s">
        <v>139</v>
      </c>
    </row>
    <row r="3" spans="1:101" s="134" customFormat="1" ht="12.75">
      <c r="A3" s="134" t="s">
        <v>62</v>
      </c>
    </row>
    <row r="4" spans="1:101" s="134" customFormat="1" ht="12.75">
      <c r="A4" s="27" t="s">
        <v>63</v>
      </c>
    </row>
    <row r="5" spans="1:101" s="134" customFormat="1" ht="12.75"/>
    <row r="6" spans="1:101">
      <c r="A6" s="135" t="s">
        <v>140</v>
      </c>
      <c r="B6" s="135"/>
      <c r="C6" s="135"/>
      <c r="D6" s="135"/>
      <c r="E6" s="135"/>
      <c r="F6" s="135"/>
      <c r="G6" s="135"/>
      <c r="H6" s="135"/>
      <c r="I6" s="135"/>
      <c r="J6" s="135"/>
      <c r="K6" s="135"/>
      <c r="L6" s="135"/>
      <c r="M6" s="135"/>
      <c r="N6" s="135"/>
      <c r="O6" s="135"/>
      <c r="P6" s="135"/>
      <c r="Q6" s="135"/>
      <c r="R6" s="135"/>
      <c r="S6" s="135"/>
      <c r="T6" s="136"/>
    </row>
    <row r="7" spans="1:101">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33" t="s">
        <v>142</v>
      </c>
      <c r="B8" s="834"/>
      <c r="C8" s="834"/>
      <c r="D8" s="834"/>
      <c r="E8" s="834"/>
      <c r="F8" s="834"/>
      <c r="G8" s="834"/>
      <c r="H8" s="834"/>
      <c r="I8" s="834"/>
      <c r="J8" s="834"/>
      <c r="K8" s="834"/>
      <c r="L8" s="834"/>
      <c r="M8" s="834"/>
      <c r="N8" s="834"/>
      <c r="O8" s="834"/>
      <c r="P8" s="834"/>
      <c r="Q8" s="834"/>
      <c r="R8" s="834"/>
      <c r="S8" s="834"/>
      <c r="T8" s="136"/>
    </row>
    <row r="9" spans="1:101"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c r="A11" s="835"/>
      <c r="B11" s="836"/>
      <c r="C11" s="837"/>
      <c r="D11" s="841"/>
      <c r="E11" s="842"/>
      <c r="F11" s="842"/>
      <c r="G11" s="842"/>
      <c r="H11" s="842"/>
      <c r="I11" s="842"/>
      <c r="J11" s="842"/>
      <c r="K11" s="843"/>
      <c r="L11" s="844"/>
      <c r="M11" s="845"/>
      <c r="N11" s="845"/>
      <c r="O11" s="845"/>
      <c r="P11" s="845"/>
      <c r="Q11" s="845"/>
      <c r="R11" s="845"/>
      <c r="S11" s="846"/>
    </row>
    <row r="12" spans="1:101"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row>
    <row r="13" spans="1:101"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35"/>
      <c r="B14" s="836"/>
      <c r="C14" s="361">
        <v>1</v>
      </c>
      <c r="D14" s="857">
        <v>2</v>
      </c>
      <c r="E14" s="858"/>
      <c r="F14" s="853">
        <v>3</v>
      </c>
      <c r="G14" s="854"/>
      <c r="H14" s="853">
        <v>4</v>
      </c>
      <c r="I14" s="854"/>
      <c r="J14" s="855">
        <v>5</v>
      </c>
      <c r="K14" s="856"/>
      <c r="L14" s="859">
        <v>6</v>
      </c>
      <c r="M14" s="854"/>
      <c r="N14" s="853">
        <v>7</v>
      </c>
      <c r="O14" s="854"/>
      <c r="P14" s="853">
        <v>8</v>
      </c>
      <c r="Q14" s="854"/>
      <c r="R14" s="855">
        <v>9</v>
      </c>
      <c r="S14" s="85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c r="A1" s="27" t="s">
        <v>59</v>
      </c>
    </row>
    <row r="2" spans="1:82" s="134" customFormat="1" ht="12.75">
      <c r="A2" s="134" t="s">
        <v>122</v>
      </c>
      <c r="B2" s="134" t="s">
        <v>139</v>
      </c>
    </row>
    <row r="3" spans="1:82" s="134" customFormat="1" ht="12.75">
      <c r="A3" s="134" t="s">
        <v>62</v>
      </c>
    </row>
    <row r="4" spans="1:82" s="134" customFormat="1" ht="12.75">
      <c r="A4" s="27" t="s">
        <v>63</v>
      </c>
    </row>
    <row r="5" spans="1:82" s="134" customFormat="1" ht="176.25" customHeight="1"/>
    <row r="6" spans="1:82">
      <c r="A6" s="135" t="s">
        <v>140</v>
      </c>
      <c r="B6" s="135"/>
      <c r="C6" s="135"/>
      <c r="D6" s="135"/>
      <c r="E6" s="135"/>
      <c r="F6" s="135"/>
      <c r="G6" s="135"/>
      <c r="H6" s="135"/>
      <c r="I6" s="135"/>
      <c r="J6" s="135"/>
      <c r="K6" s="135"/>
      <c r="L6" s="135"/>
      <c r="M6" s="135"/>
      <c r="N6" s="135"/>
      <c r="O6" s="135"/>
      <c r="P6" s="135"/>
      <c r="Q6" s="135"/>
      <c r="R6" s="135"/>
      <c r="S6" s="135"/>
      <c r="T6" s="136"/>
    </row>
    <row r="7" spans="1:82">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33" t="s">
        <v>142</v>
      </c>
      <c r="B8" s="834"/>
      <c r="C8" s="834"/>
      <c r="D8" s="834"/>
      <c r="E8" s="834"/>
      <c r="F8" s="834"/>
      <c r="G8" s="834"/>
      <c r="H8" s="834"/>
      <c r="I8" s="834"/>
      <c r="J8" s="834"/>
      <c r="K8" s="834"/>
      <c r="L8" s="834"/>
      <c r="M8" s="834"/>
      <c r="N8" s="834"/>
      <c r="O8" s="834"/>
      <c r="P8" s="834"/>
      <c r="Q8" s="834"/>
      <c r="R8" s="834"/>
      <c r="S8" s="834"/>
      <c r="T8" s="136"/>
    </row>
    <row r="9" spans="1:82"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c r="A11" s="835"/>
      <c r="B11" s="836"/>
      <c r="C11" s="837"/>
      <c r="D11" s="841"/>
      <c r="E11" s="842"/>
      <c r="F11" s="842"/>
      <c r="G11" s="842"/>
      <c r="H11" s="842"/>
      <c r="I11" s="842"/>
      <c r="J11" s="842"/>
      <c r="K11" s="843"/>
      <c r="L11" s="844"/>
      <c r="M11" s="845"/>
      <c r="N11" s="845"/>
      <c r="O11" s="845"/>
      <c r="P11" s="845"/>
      <c r="Q11" s="845"/>
      <c r="R11" s="845"/>
      <c r="S11" s="846"/>
      <c r="U11" s="136"/>
    </row>
    <row r="12" spans="1:82"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c r="U12" s="136"/>
    </row>
    <row r="13" spans="1:82"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35"/>
      <c r="B14" s="836"/>
      <c r="C14" s="143">
        <v>1</v>
      </c>
      <c r="D14" s="857">
        <v>2</v>
      </c>
      <c r="E14" s="858"/>
      <c r="F14" s="853">
        <v>3</v>
      </c>
      <c r="G14" s="854"/>
      <c r="H14" s="853">
        <v>4</v>
      </c>
      <c r="I14" s="854"/>
      <c r="J14" s="855">
        <v>5</v>
      </c>
      <c r="K14" s="856"/>
      <c r="L14" s="859">
        <v>6</v>
      </c>
      <c r="M14" s="854"/>
      <c r="N14" s="853">
        <v>7</v>
      </c>
      <c r="O14" s="854"/>
      <c r="P14" s="853">
        <v>8</v>
      </c>
      <c r="Q14" s="854"/>
      <c r="R14" s="855">
        <v>9</v>
      </c>
      <c r="S14" s="85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c r="A1" s="27" t="s">
        <v>59</v>
      </c>
    </row>
    <row r="2" spans="1:90" s="134" customFormat="1" ht="12.75">
      <c r="A2" s="134" t="s">
        <v>122</v>
      </c>
      <c r="B2" s="134" t="s">
        <v>139</v>
      </c>
    </row>
    <row r="3" spans="1:90" s="134" customFormat="1" ht="12.75">
      <c r="A3" s="134" t="s">
        <v>62</v>
      </c>
    </row>
    <row r="4" spans="1:90" s="134" customFormat="1" ht="12.75">
      <c r="A4" s="27" t="s">
        <v>63</v>
      </c>
    </row>
    <row r="5" spans="1:90" s="134" customFormat="1" ht="12.75"/>
    <row r="6" spans="1:90">
      <c r="A6" s="135" t="s">
        <v>140</v>
      </c>
      <c r="B6" s="135"/>
      <c r="C6" s="135"/>
      <c r="D6" s="135"/>
      <c r="E6" s="135"/>
      <c r="F6" s="135"/>
      <c r="G6" s="135"/>
      <c r="H6" s="135"/>
      <c r="I6" s="135"/>
      <c r="J6" s="135"/>
      <c r="K6" s="135"/>
      <c r="L6" s="135"/>
      <c r="M6" s="135"/>
      <c r="N6" s="135"/>
      <c r="O6" s="135"/>
      <c r="P6" s="135"/>
      <c r="Q6" s="135"/>
      <c r="R6" s="135"/>
      <c r="S6" s="135"/>
      <c r="T6" s="136"/>
    </row>
    <row r="7" spans="1:90">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33" t="s">
        <v>142</v>
      </c>
      <c r="B8" s="834"/>
      <c r="C8" s="834"/>
      <c r="D8" s="834"/>
      <c r="E8" s="834"/>
      <c r="F8" s="834"/>
      <c r="G8" s="834"/>
      <c r="H8" s="834"/>
      <c r="I8" s="834"/>
      <c r="J8" s="834"/>
      <c r="K8" s="834"/>
      <c r="L8" s="834"/>
      <c r="M8" s="834"/>
      <c r="N8" s="834"/>
      <c r="O8" s="834"/>
      <c r="P8" s="834"/>
      <c r="Q8" s="834"/>
      <c r="R8" s="834"/>
      <c r="S8" s="834"/>
      <c r="T8" s="136"/>
    </row>
    <row r="9" spans="1:90"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35"/>
      <c r="B10" s="836" t="s">
        <v>143</v>
      </c>
      <c r="C10" s="837" t="s">
        <v>144</v>
      </c>
      <c r="D10" s="838" t="s">
        <v>145</v>
      </c>
      <c r="E10" s="839"/>
      <c r="F10" s="839"/>
      <c r="G10" s="839"/>
      <c r="H10" s="839"/>
      <c r="I10" s="839"/>
      <c r="J10" s="839"/>
      <c r="K10" s="840"/>
      <c r="L10" s="838" t="s">
        <v>146</v>
      </c>
      <c r="M10" s="839"/>
      <c r="N10" s="839"/>
      <c r="O10" s="839"/>
      <c r="P10" s="839"/>
      <c r="Q10" s="839"/>
      <c r="R10" s="839"/>
      <c r="S10" s="840"/>
      <c r="T10" s="140"/>
      <c r="U10" s="140"/>
      <c r="V10" s="140"/>
      <c r="W10" s="838" t="s">
        <v>146</v>
      </c>
      <c r="X10" s="839"/>
      <c r="Y10" s="839"/>
      <c r="Z10" s="839"/>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c r="A11" s="835"/>
      <c r="B11" s="836"/>
      <c r="C11" s="837"/>
      <c r="D11" s="841"/>
      <c r="E11" s="842"/>
      <c r="F11" s="842"/>
      <c r="G11" s="842"/>
      <c r="H11" s="842"/>
      <c r="I11" s="842"/>
      <c r="J11" s="842"/>
      <c r="K11" s="843"/>
      <c r="L11" s="844"/>
      <c r="M11" s="845"/>
      <c r="N11" s="845"/>
      <c r="O11" s="845"/>
      <c r="P11" s="845"/>
      <c r="Q11" s="845"/>
      <c r="R11" s="845"/>
      <c r="S11" s="846"/>
      <c r="W11" s="844"/>
      <c r="X11" s="845"/>
      <c r="Y11" s="845"/>
      <c r="Z11" s="845"/>
    </row>
    <row r="12" spans="1:90" s="142" customFormat="1" ht="14.25" customHeight="1">
      <c r="A12" s="835"/>
      <c r="B12" s="836"/>
      <c r="C12" s="837"/>
      <c r="D12" s="847" t="s">
        <v>147</v>
      </c>
      <c r="E12" s="848"/>
      <c r="F12" s="848"/>
      <c r="G12" s="848"/>
      <c r="H12" s="848"/>
      <c r="I12" s="848"/>
      <c r="J12" s="848"/>
      <c r="K12" s="849"/>
      <c r="L12" s="847" t="s">
        <v>147</v>
      </c>
      <c r="M12" s="848"/>
      <c r="N12" s="848"/>
      <c r="O12" s="848"/>
      <c r="P12" s="848"/>
      <c r="Q12" s="848"/>
      <c r="R12" s="848"/>
      <c r="S12" s="849"/>
      <c r="W12" s="847" t="s">
        <v>147</v>
      </c>
      <c r="X12" s="848"/>
      <c r="Y12" s="848"/>
      <c r="Z12" s="848"/>
    </row>
    <row r="13" spans="1:90" s="142" customFormat="1" ht="48.75" customHeight="1">
      <c r="A13" s="835"/>
      <c r="B13" s="836"/>
      <c r="C13" s="837"/>
      <c r="D13" s="850" t="s">
        <v>148</v>
      </c>
      <c r="E13" s="851"/>
      <c r="F13" s="852" t="s">
        <v>149</v>
      </c>
      <c r="G13" s="851"/>
      <c r="H13" s="852" t="s">
        <v>150</v>
      </c>
      <c r="I13" s="851"/>
      <c r="J13" s="831" t="s">
        <v>151</v>
      </c>
      <c r="K13" s="832"/>
      <c r="L13" s="850" t="s">
        <v>148</v>
      </c>
      <c r="M13" s="851"/>
      <c r="N13" s="852" t="s">
        <v>149</v>
      </c>
      <c r="O13" s="851"/>
      <c r="P13" s="852" t="s">
        <v>150</v>
      </c>
      <c r="Q13" s="851"/>
      <c r="R13" s="831" t="s">
        <v>151</v>
      </c>
      <c r="S13" s="832"/>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35"/>
      <c r="B14" s="836"/>
      <c r="C14" s="143">
        <v>1</v>
      </c>
      <c r="D14" s="857">
        <v>2</v>
      </c>
      <c r="E14" s="858"/>
      <c r="F14" s="853">
        <v>3</v>
      </c>
      <c r="G14" s="854"/>
      <c r="H14" s="853">
        <v>4</v>
      </c>
      <c r="I14" s="854"/>
      <c r="J14" s="855">
        <v>5</v>
      </c>
      <c r="K14" s="856"/>
      <c r="L14" s="859">
        <v>6</v>
      </c>
      <c r="M14" s="854"/>
      <c r="N14" s="853">
        <v>7</v>
      </c>
      <c r="O14" s="854"/>
      <c r="P14" s="853">
        <v>8</v>
      </c>
      <c r="Q14" s="854"/>
      <c r="R14" s="855">
        <v>9</v>
      </c>
      <c r="S14" s="856"/>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
  <sheetViews>
    <sheetView zoomScale="110" zoomScaleNormal="110" workbookViewId="0">
      <selection activeCell="C19" sqref="C19"/>
    </sheetView>
  </sheetViews>
  <sheetFormatPr defaultColWidth="8.85546875" defaultRowHeight="12.75"/>
  <cols>
    <col min="1" max="1" width="5" style="727" bestFit="1" customWidth="1"/>
    <col min="2" max="2" width="16" style="727" bestFit="1" customWidth="1"/>
    <col min="3" max="3" width="82.7109375" style="727" bestFit="1" customWidth="1"/>
    <col min="4" max="4" width="33.28515625" style="757" bestFit="1" customWidth="1"/>
    <col min="5" max="5" width="24" style="757" customWidth="1"/>
    <col min="6" max="6" width="27.140625" style="727" customWidth="1"/>
    <col min="7" max="7" width="26.42578125" style="727" bestFit="1" customWidth="1"/>
    <col min="8" max="9" width="8.85546875" style="727"/>
    <col min="10" max="10" width="35.42578125" style="727" bestFit="1" customWidth="1"/>
    <col min="11" max="16384" width="8.85546875" style="727"/>
  </cols>
  <sheetData>
    <row r="1" spans="1:15">
      <c r="A1" s="732" t="s">
        <v>387</v>
      </c>
      <c r="B1" s="725" t="s">
        <v>373</v>
      </c>
      <c r="C1" s="725" t="s">
        <v>375</v>
      </c>
      <c r="D1" s="755" t="s">
        <v>538</v>
      </c>
      <c r="E1" s="755" t="s">
        <v>482</v>
      </c>
      <c r="F1" s="725" t="s">
        <v>496</v>
      </c>
      <c r="G1" s="725" t="s">
        <v>479</v>
      </c>
      <c r="H1" s="725" t="s">
        <v>374</v>
      </c>
      <c r="I1" s="725" t="s">
        <v>379</v>
      </c>
      <c r="J1" s="725" t="s">
        <v>378</v>
      </c>
      <c r="K1" s="725" t="s">
        <v>493</v>
      </c>
      <c r="L1" s="725" t="s">
        <v>494</v>
      </c>
      <c r="M1" s="725" t="s">
        <v>533</v>
      </c>
      <c r="N1" s="725" t="s">
        <v>535</v>
      </c>
      <c r="O1" s="725" t="s">
        <v>536</v>
      </c>
    </row>
    <row r="2" spans="1:15">
      <c r="A2" s="727" t="s">
        <v>388</v>
      </c>
      <c r="B2" s="772" t="s">
        <v>345</v>
      </c>
      <c r="C2" s="760" t="s">
        <v>566</v>
      </c>
      <c r="D2" s="754" t="s">
        <v>544</v>
      </c>
      <c r="E2" s="779" t="s">
        <v>597</v>
      </c>
      <c r="F2" s="784" t="s">
        <v>614</v>
      </c>
      <c r="G2" s="706" t="s">
        <v>589</v>
      </c>
      <c r="H2" s="706">
        <v>2013</v>
      </c>
      <c r="I2" s="727">
        <v>194</v>
      </c>
      <c r="J2" s="730" t="s">
        <v>377</v>
      </c>
      <c r="K2" s="727">
        <v>3000</v>
      </c>
      <c r="L2" s="727">
        <v>15000</v>
      </c>
      <c r="M2" s="727">
        <v>0</v>
      </c>
      <c r="N2" s="727">
        <v>3000</v>
      </c>
      <c r="O2" s="727">
        <v>4</v>
      </c>
    </row>
    <row r="3" spans="1:15">
      <c r="A3" s="727" t="s">
        <v>388</v>
      </c>
      <c r="B3" s="772" t="s">
        <v>344</v>
      </c>
      <c r="C3" s="760" t="s">
        <v>567</v>
      </c>
      <c r="D3" s="754" t="s">
        <v>545</v>
      </c>
      <c r="E3" s="779" t="s">
        <v>598</v>
      </c>
      <c r="F3" s="784" t="s">
        <v>615</v>
      </c>
      <c r="G3" s="706" t="s">
        <v>589</v>
      </c>
      <c r="H3" s="706">
        <v>2013</v>
      </c>
      <c r="I3" s="727">
        <v>194</v>
      </c>
      <c r="J3" s="730" t="s">
        <v>377</v>
      </c>
      <c r="K3" s="727">
        <v>3000</v>
      </c>
      <c r="L3" s="727">
        <v>15000</v>
      </c>
      <c r="M3" s="727">
        <v>0</v>
      </c>
      <c r="N3" s="727">
        <v>3000</v>
      </c>
      <c r="O3" s="727">
        <v>4</v>
      </c>
    </row>
    <row r="4" spans="1:15">
      <c r="A4" s="727" t="s">
        <v>389</v>
      </c>
      <c r="B4" s="772" t="s">
        <v>346</v>
      </c>
      <c r="C4" s="760" t="s">
        <v>568</v>
      </c>
      <c r="D4" s="754" t="s">
        <v>546</v>
      </c>
      <c r="E4" s="783" t="s">
        <v>599</v>
      </c>
      <c r="F4" s="784" t="s">
        <v>616</v>
      </c>
      <c r="G4" s="706" t="s">
        <v>589</v>
      </c>
      <c r="H4" s="706">
        <v>2013</v>
      </c>
      <c r="I4" s="727">
        <v>195</v>
      </c>
      <c r="J4" s="731" t="s">
        <v>380</v>
      </c>
      <c r="K4" s="727">
        <v>20000</v>
      </c>
      <c r="L4" s="727">
        <v>120000</v>
      </c>
      <c r="M4" s="727">
        <v>0</v>
      </c>
      <c r="N4" s="727">
        <v>20000</v>
      </c>
      <c r="O4" s="727">
        <v>5</v>
      </c>
    </row>
    <row r="5" spans="1:15">
      <c r="A5" s="727" t="s">
        <v>390</v>
      </c>
      <c r="B5" s="772" t="s">
        <v>347</v>
      </c>
      <c r="C5" s="760" t="s">
        <v>569</v>
      </c>
      <c r="D5" s="754" t="s">
        <v>556</v>
      </c>
      <c r="E5" s="783" t="s">
        <v>600</v>
      </c>
      <c r="F5" s="784" t="s">
        <v>617</v>
      </c>
      <c r="G5" s="706" t="s">
        <v>589</v>
      </c>
      <c r="H5" s="706">
        <v>2013</v>
      </c>
      <c r="I5" s="727">
        <v>195</v>
      </c>
      <c r="J5" s="731" t="s">
        <v>380</v>
      </c>
      <c r="K5" s="727">
        <v>15000</v>
      </c>
      <c r="L5" s="727">
        <v>75000</v>
      </c>
      <c r="M5" s="727">
        <v>0</v>
      </c>
      <c r="N5" s="727">
        <v>15000</v>
      </c>
      <c r="O5" s="727">
        <v>4</v>
      </c>
    </row>
    <row r="6" spans="1:15">
      <c r="A6" s="765" t="s">
        <v>391</v>
      </c>
      <c r="B6" s="766" t="s">
        <v>349</v>
      </c>
      <c r="C6" s="767" t="s">
        <v>495</v>
      </c>
      <c r="D6" s="754" t="s">
        <v>543</v>
      </c>
      <c r="E6" s="779" t="s">
        <v>572</v>
      </c>
      <c r="F6" s="784" t="s">
        <v>618</v>
      </c>
      <c r="G6" s="706" t="s">
        <v>480</v>
      </c>
      <c r="H6" s="706">
        <v>2013</v>
      </c>
      <c r="I6" s="727">
        <v>207</v>
      </c>
      <c r="J6" s="731" t="s">
        <v>383</v>
      </c>
      <c r="K6" s="727">
        <v>2</v>
      </c>
      <c r="L6" s="727">
        <v>5</v>
      </c>
      <c r="M6" s="727">
        <v>1</v>
      </c>
      <c r="N6" s="727">
        <v>1</v>
      </c>
      <c r="O6" s="727">
        <v>3</v>
      </c>
    </row>
    <row r="7" spans="1:15">
      <c r="A7" s="765" t="s">
        <v>391</v>
      </c>
      <c r="B7" s="766" t="s">
        <v>348</v>
      </c>
      <c r="C7" s="767" t="s">
        <v>483</v>
      </c>
      <c r="D7" s="754" t="s">
        <v>557</v>
      </c>
      <c r="E7" s="779" t="s">
        <v>573</v>
      </c>
      <c r="F7" s="706" t="s">
        <v>575</v>
      </c>
      <c r="G7" s="706" t="s">
        <v>480</v>
      </c>
      <c r="H7" s="706">
        <v>2013</v>
      </c>
      <c r="I7" s="727">
        <v>207</v>
      </c>
      <c r="J7" s="731" t="s">
        <v>383</v>
      </c>
      <c r="K7" s="727">
        <v>0</v>
      </c>
      <c r="L7" s="727">
        <v>1</v>
      </c>
      <c r="M7" s="727">
        <v>2</v>
      </c>
      <c r="N7" s="727" t="s">
        <v>537</v>
      </c>
      <c r="O7" s="727">
        <v>5</v>
      </c>
    </row>
    <row r="8" spans="1:15">
      <c r="A8" s="765" t="s">
        <v>391</v>
      </c>
      <c r="B8" s="766" t="s">
        <v>350</v>
      </c>
      <c r="C8" s="767" t="s">
        <v>484</v>
      </c>
      <c r="D8" s="754" t="s">
        <v>558</v>
      </c>
      <c r="E8" s="779" t="s">
        <v>574</v>
      </c>
      <c r="F8" s="706" t="s">
        <v>576</v>
      </c>
      <c r="G8" s="706" t="s">
        <v>480</v>
      </c>
      <c r="H8" s="706">
        <v>2013</v>
      </c>
      <c r="I8" s="727">
        <v>207</v>
      </c>
      <c r="J8" s="731" t="s">
        <v>383</v>
      </c>
      <c r="K8" s="727">
        <v>2</v>
      </c>
      <c r="L8" s="727">
        <v>5</v>
      </c>
      <c r="M8" s="727">
        <v>1</v>
      </c>
      <c r="N8" s="727">
        <v>1</v>
      </c>
      <c r="O8" s="727">
        <v>3</v>
      </c>
    </row>
    <row r="9" spans="1:15">
      <c r="A9" s="765" t="s">
        <v>392</v>
      </c>
      <c r="B9" s="766" t="s">
        <v>351</v>
      </c>
      <c r="C9" s="767" t="s">
        <v>481</v>
      </c>
      <c r="D9" s="778" t="s">
        <v>570</v>
      </c>
      <c r="E9" s="783" t="s">
        <v>613</v>
      </c>
      <c r="F9" s="706" t="s">
        <v>579</v>
      </c>
      <c r="G9" s="706" t="s">
        <v>590</v>
      </c>
      <c r="H9" s="706">
        <v>2013</v>
      </c>
      <c r="I9" s="727">
        <v>230</v>
      </c>
      <c r="J9" s="731" t="s">
        <v>384</v>
      </c>
      <c r="K9" s="727">
        <v>5</v>
      </c>
      <c r="L9" s="727">
        <v>20</v>
      </c>
      <c r="M9" s="727">
        <v>0</v>
      </c>
      <c r="N9" s="727">
        <v>5</v>
      </c>
      <c r="O9" s="727">
        <v>3</v>
      </c>
    </row>
    <row r="10" spans="1:15">
      <c r="A10" s="768" t="s">
        <v>394</v>
      </c>
      <c r="B10" s="769" t="s">
        <v>352</v>
      </c>
      <c r="C10" s="770" t="s">
        <v>577</v>
      </c>
      <c r="D10" s="778" t="s">
        <v>580</v>
      </c>
      <c r="E10" s="783" t="s">
        <v>601</v>
      </c>
      <c r="F10" s="706" t="s">
        <v>582</v>
      </c>
      <c r="G10" s="706" t="s">
        <v>590</v>
      </c>
      <c r="H10" s="706">
        <v>2014</v>
      </c>
      <c r="I10" s="727">
        <v>271</v>
      </c>
      <c r="J10" s="731" t="s">
        <v>385</v>
      </c>
      <c r="K10" s="727">
        <v>3</v>
      </c>
      <c r="L10" s="727">
        <v>15</v>
      </c>
      <c r="M10" s="727">
        <v>0</v>
      </c>
      <c r="N10" s="727">
        <v>3</v>
      </c>
      <c r="O10" s="727">
        <v>4</v>
      </c>
    </row>
    <row r="11" spans="1:15">
      <c r="A11" s="768" t="s">
        <v>394</v>
      </c>
      <c r="B11" s="769" t="s">
        <v>353</v>
      </c>
      <c r="C11" s="770" t="s">
        <v>578</v>
      </c>
      <c r="D11" s="778" t="s">
        <v>581</v>
      </c>
      <c r="E11" s="783" t="s">
        <v>602</v>
      </c>
      <c r="F11" s="706" t="s">
        <v>582</v>
      </c>
      <c r="G11" s="706" t="s">
        <v>590</v>
      </c>
      <c r="H11" s="706">
        <v>2014</v>
      </c>
      <c r="I11" s="727">
        <v>271</v>
      </c>
      <c r="J11" s="731" t="s">
        <v>385</v>
      </c>
      <c r="K11" s="727">
        <v>3</v>
      </c>
      <c r="L11" s="727">
        <v>15</v>
      </c>
      <c r="M11" s="727">
        <v>0</v>
      </c>
      <c r="N11" s="727">
        <v>3</v>
      </c>
      <c r="O11" s="727">
        <v>4</v>
      </c>
    </row>
    <row r="12" spans="1:15">
      <c r="A12" s="761" t="s">
        <v>395</v>
      </c>
      <c r="B12" s="762" t="s">
        <v>355</v>
      </c>
      <c r="C12" s="763" t="s">
        <v>485</v>
      </c>
      <c r="D12" s="782" t="s">
        <v>610</v>
      </c>
      <c r="E12" s="783" t="s">
        <v>612</v>
      </c>
      <c r="F12" s="706" t="s">
        <v>583</v>
      </c>
      <c r="G12" s="706" t="s">
        <v>590</v>
      </c>
      <c r="H12" s="706">
        <v>2013</v>
      </c>
      <c r="I12" s="727">
        <v>259</v>
      </c>
      <c r="J12" s="724" t="s">
        <v>386</v>
      </c>
      <c r="K12" s="727">
        <v>80</v>
      </c>
      <c r="L12" s="727">
        <v>100</v>
      </c>
      <c r="M12" s="727">
        <v>0</v>
      </c>
      <c r="N12" s="727">
        <v>5</v>
      </c>
      <c r="O12" s="727">
        <v>4</v>
      </c>
    </row>
    <row r="13" spans="1:15">
      <c r="A13" s="761" t="s">
        <v>395</v>
      </c>
      <c r="B13" s="762" t="s">
        <v>356</v>
      </c>
      <c r="C13" s="763" t="s">
        <v>486</v>
      </c>
      <c r="D13" s="782" t="s">
        <v>611</v>
      </c>
      <c r="E13" s="783" t="s">
        <v>612</v>
      </c>
      <c r="F13" s="706" t="s">
        <v>583</v>
      </c>
      <c r="G13" s="706" t="s">
        <v>590</v>
      </c>
      <c r="H13" s="706">
        <v>2013</v>
      </c>
      <c r="I13" s="727">
        <v>259</v>
      </c>
      <c r="J13" s="724" t="s">
        <v>386</v>
      </c>
      <c r="K13" s="727">
        <v>80</v>
      </c>
      <c r="L13" s="727">
        <v>100</v>
      </c>
      <c r="M13" s="727">
        <v>0</v>
      </c>
      <c r="N13" s="727">
        <v>5</v>
      </c>
      <c r="O13" s="727">
        <v>4</v>
      </c>
    </row>
    <row r="14" spans="1:15">
      <c r="A14" s="761" t="s">
        <v>396</v>
      </c>
      <c r="B14" s="762" t="s">
        <v>357</v>
      </c>
      <c r="C14" s="763" t="s">
        <v>487</v>
      </c>
      <c r="D14" s="782" t="s">
        <v>608</v>
      </c>
      <c r="E14" s="783" t="s">
        <v>607</v>
      </c>
      <c r="F14" s="706" t="s">
        <v>584</v>
      </c>
      <c r="G14" s="706" t="s">
        <v>590</v>
      </c>
      <c r="H14" s="706">
        <v>2013</v>
      </c>
      <c r="I14" s="727">
        <v>260</v>
      </c>
      <c r="J14" s="724" t="s">
        <v>386</v>
      </c>
      <c r="K14" s="727">
        <v>30</v>
      </c>
      <c r="L14" s="727">
        <v>80</v>
      </c>
      <c r="M14" s="727">
        <v>0</v>
      </c>
      <c r="N14" s="727">
        <v>10</v>
      </c>
      <c r="O14" s="727">
        <v>5</v>
      </c>
    </row>
    <row r="15" spans="1:15">
      <c r="A15" s="761" t="s">
        <v>396</v>
      </c>
      <c r="B15" s="762" t="s">
        <v>358</v>
      </c>
      <c r="C15" s="763" t="s">
        <v>488</v>
      </c>
      <c r="D15" s="782" t="s">
        <v>609</v>
      </c>
      <c r="E15" s="783" t="s">
        <v>606</v>
      </c>
      <c r="F15" s="706" t="s">
        <v>585</v>
      </c>
      <c r="G15" s="706" t="s">
        <v>590</v>
      </c>
      <c r="H15" s="706">
        <v>2013</v>
      </c>
      <c r="I15" s="727">
        <v>260</v>
      </c>
      <c r="J15" s="724" t="s">
        <v>386</v>
      </c>
      <c r="K15" s="727">
        <v>30</v>
      </c>
      <c r="L15" s="727">
        <v>80</v>
      </c>
      <c r="M15" s="727">
        <v>0</v>
      </c>
      <c r="N15" s="727">
        <v>10</v>
      </c>
      <c r="O15" s="727">
        <v>5</v>
      </c>
    </row>
    <row r="16" spans="1:15">
      <c r="A16" s="768" t="s">
        <v>398</v>
      </c>
      <c r="B16" s="771" t="s">
        <v>359</v>
      </c>
      <c r="C16" s="781" t="s">
        <v>489</v>
      </c>
      <c r="D16" s="782" t="s">
        <v>593</v>
      </c>
      <c r="E16" s="783" t="s">
        <v>595</v>
      </c>
      <c r="F16" s="784" t="s">
        <v>592</v>
      </c>
      <c r="G16" s="706" t="s">
        <v>590</v>
      </c>
      <c r="H16" s="706">
        <v>2014</v>
      </c>
      <c r="I16" s="727">
        <v>422</v>
      </c>
      <c r="J16" s="727" t="s">
        <v>397</v>
      </c>
      <c r="K16" s="727">
        <v>50</v>
      </c>
      <c r="L16" s="727">
        <v>130</v>
      </c>
      <c r="M16" s="727">
        <v>0</v>
      </c>
      <c r="N16" s="727">
        <v>20</v>
      </c>
      <c r="O16" s="727">
        <v>4</v>
      </c>
    </row>
    <row r="17" spans="1:15">
      <c r="A17" s="768" t="s">
        <v>398</v>
      </c>
      <c r="B17" s="771" t="s">
        <v>360</v>
      </c>
      <c r="C17" s="781" t="s">
        <v>490</v>
      </c>
      <c r="D17" s="782" t="s">
        <v>594</v>
      </c>
      <c r="E17" s="783" t="s">
        <v>596</v>
      </c>
      <c r="F17" s="784" t="s">
        <v>591</v>
      </c>
      <c r="G17" s="706" t="s">
        <v>590</v>
      </c>
      <c r="H17" s="706">
        <v>2014</v>
      </c>
      <c r="I17" s="727">
        <v>422</v>
      </c>
      <c r="J17" s="727" t="s">
        <v>397</v>
      </c>
      <c r="K17" s="727">
        <v>50</v>
      </c>
      <c r="L17" s="727">
        <v>130</v>
      </c>
      <c r="M17" s="727">
        <v>0</v>
      </c>
      <c r="N17" s="727">
        <v>20</v>
      </c>
      <c r="O17" s="727">
        <v>4</v>
      </c>
    </row>
    <row r="18" spans="1:15">
      <c r="A18" s="764" t="s">
        <v>401</v>
      </c>
      <c r="B18" s="773" t="s">
        <v>361</v>
      </c>
      <c r="C18" s="775" t="s">
        <v>563</v>
      </c>
      <c r="D18" s="786" t="s">
        <v>559</v>
      </c>
      <c r="E18" s="787" t="s">
        <v>604</v>
      </c>
      <c r="F18" s="768" t="s">
        <v>586</v>
      </c>
      <c r="G18" s="706" t="s">
        <v>590</v>
      </c>
      <c r="H18" s="706">
        <v>2014</v>
      </c>
      <c r="I18" s="727">
        <v>447</v>
      </c>
      <c r="J18" s="731" t="s">
        <v>399</v>
      </c>
      <c r="K18" s="727">
        <v>0</v>
      </c>
      <c r="L18" s="727">
        <v>60</v>
      </c>
      <c r="M18" s="727">
        <v>0</v>
      </c>
      <c r="N18" s="727">
        <v>15</v>
      </c>
      <c r="O18" s="727">
        <v>4</v>
      </c>
    </row>
    <row r="19" spans="1:15">
      <c r="A19" s="764" t="s">
        <v>401</v>
      </c>
      <c r="B19" s="774" t="s">
        <v>560</v>
      </c>
      <c r="C19" s="775" t="s">
        <v>564</v>
      </c>
      <c r="D19" s="786" t="s">
        <v>565</v>
      </c>
      <c r="E19" s="787" t="s">
        <v>605</v>
      </c>
      <c r="F19" s="768" t="s">
        <v>587</v>
      </c>
      <c r="G19" s="706" t="s">
        <v>590</v>
      </c>
      <c r="H19" s="706">
        <v>2014</v>
      </c>
      <c r="I19" s="727">
        <v>447</v>
      </c>
      <c r="J19" s="731" t="s">
        <v>399</v>
      </c>
      <c r="K19" s="727">
        <v>0</v>
      </c>
      <c r="L19" s="727">
        <v>60</v>
      </c>
      <c r="M19" s="727">
        <v>0</v>
      </c>
      <c r="N19" s="727">
        <v>15</v>
      </c>
      <c r="O19" s="727">
        <v>4</v>
      </c>
    </row>
    <row r="20" spans="1:15">
      <c r="A20" s="764" t="s">
        <v>402</v>
      </c>
      <c r="B20" s="777" t="s">
        <v>562</v>
      </c>
      <c r="C20" s="776" t="s">
        <v>548</v>
      </c>
      <c r="D20" s="754" t="s">
        <v>571</v>
      </c>
      <c r="E20" s="782" t="s">
        <v>603</v>
      </c>
      <c r="F20" s="706" t="s">
        <v>588</v>
      </c>
      <c r="G20" s="706" t="s">
        <v>590</v>
      </c>
      <c r="H20" s="706">
        <v>2014</v>
      </c>
      <c r="I20" s="727">
        <v>449</v>
      </c>
      <c r="J20" s="724" t="s">
        <v>400</v>
      </c>
      <c r="K20" s="727">
        <v>0</v>
      </c>
      <c r="L20" s="727">
        <v>50</v>
      </c>
      <c r="M20" s="727">
        <v>0</v>
      </c>
      <c r="N20" s="727">
        <v>10</v>
      </c>
      <c r="O20" s="727">
        <v>5</v>
      </c>
    </row>
    <row r="21" spans="1:15">
      <c r="B21" s="773"/>
    </row>
    <row r="22" spans="1:15">
      <c r="D22" s="756"/>
      <c r="E22" s="756"/>
      <c r="F22" s="728"/>
      <c r="G22" s="728"/>
      <c r="H22" s="728"/>
    </row>
    <row r="28" spans="1:15" ht="18">
      <c r="C28" s="723"/>
    </row>
    <row r="29" spans="1:15">
      <c r="C29" s="729"/>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8">
      <c r="A17" s="254"/>
      <c r="B17" s="254"/>
      <c r="C17" s="254"/>
      <c r="D17" s="254"/>
      <c r="E17" s="254"/>
      <c r="F17" s="254"/>
      <c r="G17" s="254"/>
      <c r="H17" s="254"/>
      <c r="I17" s="254"/>
      <c r="J17" s="254"/>
      <c r="K17" s="254"/>
      <c r="L17" s="254"/>
    </row>
    <row r="18" spans="1:18">
      <c r="A18" s="254"/>
      <c r="B18" s="254"/>
      <c r="C18" s="254"/>
      <c r="D18" s="254"/>
      <c r="E18" s="254"/>
      <c r="F18" s="254"/>
      <c r="G18" s="254"/>
      <c r="H18" s="254"/>
      <c r="I18" s="254"/>
      <c r="J18" s="254"/>
      <c r="K18" s="254"/>
      <c r="L18" s="254"/>
    </row>
    <row r="19" spans="1:18">
      <c r="A19" s="254"/>
      <c r="B19" s="254"/>
      <c r="C19" s="254"/>
      <c r="D19" s="254"/>
      <c r="E19" s="254"/>
      <c r="F19" s="254"/>
      <c r="G19" s="254"/>
      <c r="H19" s="254"/>
      <c r="I19" s="254"/>
      <c r="J19" s="254"/>
      <c r="K19" s="254"/>
      <c r="L19" s="254"/>
    </row>
    <row r="20" spans="1:18">
      <c r="A20" s="254"/>
      <c r="B20" s="254"/>
      <c r="C20" s="254"/>
      <c r="D20" s="254"/>
      <c r="E20" s="254"/>
      <c r="F20" s="254"/>
      <c r="G20" s="254"/>
      <c r="H20" s="254"/>
      <c r="I20" s="254"/>
      <c r="J20" s="254"/>
      <c r="K20" s="254"/>
      <c r="L20" s="254"/>
    </row>
    <row r="21" spans="1:18">
      <c r="A21" s="254"/>
      <c r="B21" s="254"/>
      <c r="C21" s="254"/>
      <c r="D21" s="254"/>
      <c r="E21" s="254"/>
      <c r="F21" s="254"/>
      <c r="G21" s="254"/>
      <c r="H21" s="254"/>
      <c r="I21" s="254"/>
      <c r="J21" s="254"/>
      <c r="K21" s="254"/>
      <c r="L21" s="254"/>
    </row>
    <row r="22" spans="1:18">
      <c r="A22" s="254"/>
      <c r="B22" s="254"/>
      <c r="C22" s="254"/>
      <c r="D22" s="254"/>
      <c r="E22" s="254"/>
      <c r="F22" s="254"/>
      <c r="G22" s="254"/>
      <c r="H22" s="254"/>
      <c r="I22" s="254"/>
      <c r="J22" s="254"/>
      <c r="K22" s="254"/>
      <c r="L22" s="254"/>
    </row>
    <row r="23" spans="1:18">
      <c r="A23" s="254"/>
      <c r="B23" s="254"/>
      <c r="C23" s="254"/>
      <c r="D23" s="254"/>
      <c r="E23" s="254"/>
      <c r="F23" s="254"/>
      <c r="G23" s="254"/>
      <c r="H23" s="254"/>
      <c r="I23" s="254"/>
      <c r="J23" s="254"/>
      <c r="K23" s="254"/>
      <c r="L23" s="254"/>
    </row>
    <row r="24" spans="1:18">
      <c r="A24" s="254"/>
      <c r="B24" s="254"/>
      <c r="C24" s="254"/>
      <c r="D24" s="254"/>
      <c r="E24" s="254"/>
      <c r="F24" s="254"/>
      <c r="G24" s="254"/>
      <c r="H24" s="254"/>
      <c r="I24" s="254"/>
      <c r="J24" s="254"/>
      <c r="K24" s="254"/>
      <c r="L24" s="254"/>
    </row>
    <row r="25" spans="1:18">
      <c r="A25" s="254"/>
      <c r="B25" s="254"/>
      <c r="C25" s="254"/>
      <c r="D25" s="254"/>
      <c r="E25" s="254"/>
      <c r="F25" s="254"/>
      <c r="G25" s="254"/>
      <c r="H25" s="254"/>
      <c r="I25" s="254"/>
      <c r="J25" s="254"/>
      <c r="K25" s="254"/>
      <c r="L25" s="254"/>
    </row>
    <row r="26" spans="1:18">
      <c r="A26" s="254"/>
      <c r="B26" s="254"/>
      <c r="C26" s="254"/>
      <c r="D26" s="254"/>
      <c r="E26" s="254"/>
      <c r="F26" s="254"/>
      <c r="G26" s="254"/>
      <c r="H26" s="254"/>
      <c r="I26" s="254"/>
      <c r="J26" s="254"/>
      <c r="K26" s="254"/>
      <c r="L26" s="254"/>
    </row>
    <row r="27" spans="1:18">
      <c r="A27" s="254"/>
      <c r="B27" s="254"/>
      <c r="C27" s="254"/>
      <c r="D27" s="254"/>
      <c r="E27" s="254"/>
      <c r="F27" s="254"/>
      <c r="G27" s="254"/>
      <c r="H27" s="254"/>
      <c r="I27" s="254"/>
      <c r="J27" s="254"/>
      <c r="K27" s="254"/>
      <c r="L27" s="254"/>
    </row>
    <row r="28" spans="1:18">
      <c r="A28" s="254"/>
      <c r="B28" s="254"/>
      <c r="C28" s="254"/>
      <c r="D28" s="254"/>
      <c r="E28" s="254"/>
      <c r="F28" s="254"/>
      <c r="G28" s="254"/>
      <c r="H28" s="254"/>
      <c r="I28" s="254"/>
      <c r="J28" s="254"/>
      <c r="K28" s="254"/>
      <c r="L28" s="254"/>
    </row>
    <row r="29" spans="1:18">
      <c r="A29" s="254"/>
      <c r="B29" s="254"/>
      <c r="C29" s="254"/>
      <c r="D29" s="254"/>
      <c r="E29" s="254"/>
      <c r="F29" s="254"/>
      <c r="G29" s="254"/>
      <c r="H29" s="254"/>
      <c r="I29" s="254"/>
      <c r="J29" s="254"/>
      <c r="K29" s="254"/>
      <c r="L29" s="254"/>
    </row>
    <row r="30" spans="1:18">
      <c r="A30" s="254"/>
      <c r="B30" s="254"/>
      <c r="C30" s="254"/>
      <c r="D30" s="254"/>
      <c r="E30" s="254"/>
      <c r="F30" s="254"/>
      <c r="G30" s="254"/>
      <c r="H30" s="254"/>
      <c r="I30" s="254"/>
      <c r="J30" s="254"/>
      <c r="K30" s="254"/>
      <c r="L30" s="254"/>
    </row>
    <row r="31" spans="1:18">
      <c r="A31" s="254"/>
      <c r="B31" s="254"/>
      <c r="C31" s="254"/>
      <c r="D31" s="254"/>
      <c r="E31" s="254"/>
      <c r="F31" s="254"/>
      <c r="G31" s="254"/>
      <c r="H31" s="254"/>
      <c r="I31" s="254"/>
      <c r="J31" s="254"/>
      <c r="K31" s="254"/>
      <c r="L31" s="254"/>
    </row>
    <row r="32" spans="1:18">
      <c r="A32" s="254"/>
      <c r="B32" s="254"/>
      <c r="C32" s="254"/>
      <c r="D32" s="254"/>
      <c r="E32" s="254"/>
      <c r="F32" s="254"/>
      <c r="G32" s="254"/>
      <c r="H32" s="254"/>
      <c r="I32" s="254"/>
      <c r="J32" s="254"/>
      <c r="K32" s="254"/>
      <c r="L32" s="254"/>
      <c r="R32" s="256"/>
    </row>
    <row r="33" spans="1:18">
      <c r="A33" s="254"/>
      <c r="B33" s="254"/>
      <c r="C33" s="254"/>
      <c r="D33" s="254"/>
      <c r="E33" s="254"/>
      <c r="F33" s="254"/>
      <c r="G33" s="254"/>
      <c r="H33" s="254"/>
      <c r="I33" s="254"/>
      <c r="J33" s="254"/>
      <c r="K33" s="254"/>
      <c r="L33" s="254"/>
      <c r="R33" s="257"/>
    </row>
    <row r="34" spans="1:18">
      <c r="A34" s="254"/>
      <c r="B34" s="254"/>
      <c r="C34" s="254"/>
      <c r="D34" s="254"/>
      <c r="E34" s="254"/>
      <c r="F34" s="254"/>
      <c r="G34" s="254"/>
      <c r="H34" s="254"/>
      <c r="I34" s="254"/>
      <c r="J34" s="254"/>
      <c r="K34" s="254"/>
      <c r="L34" s="254"/>
      <c r="R34" s="256"/>
    </row>
    <row r="35" spans="1:18">
      <c r="A35" s="258" t="s">
        <v>175</v>
      </c>
      <c r="B35" s="254"/>
      <c r="C35" s="254"/>
      <c r="D35" s="254"/>
      <c r="E35" s="254"/>
      <c r="F35" s="254"/>
      <c r="G35" s="254"/>
      <c r="H35" s="254"/>
      <c r="I35" s="254"/>
      <c r="J35" s="254"/>
      <c r="K35" s="254"/>
      <c r="L35" s="254"/>
      <c r="R35" s="256"/>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60" t="s">
        <v>73</v>
      </c>
      <c r="C43" s="861"/>
      <c r="D43" s="861"/>
      <c r="E43" s="861"/>
      <c r="F43" s="861"/>
      <c r="G43" s="861"/>
      <c r="H43" s="861"/>
      <c r="I43" s="862"/>
    </row>
    <row r="44" spans="1:18" ht="12.75" customHeight="1">
      <c r="A44" s="263" t="s">
        <v>180</v>
      </c>
      <c r="B44" s="863" t="s">
        <v>181</v>
      </c>
      <c r="C44" s="864"/>
      <c r="D44" s="865" t="s">
        <v>182</v>
      </c>
      <c r="E44" s="866"/>
      <c r="F44" s="863" t="s">
        <v>183</v>
      </c>
      <c r="G44" s="864"/>
      <c r="H44" s="863" t="s">
        <v>184</v>
      </c>
      <c r="I44" s="864"/>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2">
      <c r="A17" s="254"/>
      <c r="B17" s="254"/>
      <c r="C17" s="254"/>
      <c r="D17" s="254"/>
      <c r="E17" s="254"/>
      <c r="F17" s="254"/>
      <c r="G17" s="254"/>
      <c r="H17" s="254"/>
      <c r="I17" s="254"/>
      <c r="J17" s="254"/>
      <c r="K17" s="254"/>
      <c r="L17" s="254"/>
    </row>
    <row r="18" spans="1:12">
      <c r="A18" s="254"/>
      <c r="B18" s="254"/>
      <c r="C18" s="254"/>
      <c r="D18" s="254"/>
      <c r="E18" s="254"/>
      <c r="F18" s="254"/>
      <c r="G18" s="254"/>
      <c r="H18" s="254"/>
      <c r="I18" s="254"/>
      <c r="J18" s="254"/>
      <c r="K18" s="254"/>
      <c r="L18" s="254"/>
    </row>
    <row r="19" spans="1:12">
      <c r="A19" s="254"/>
      <c r="B19" s="254"/>
      <c r="C19" s="254"/>
      <c r="D19" s="254"/>
      <c r="E19" s="254"/>
      <c r="F19" s="254"/>
      <c r="G19" s="254"/>
      <c r="H19" s="254"/>
      <c r="I19" s="254"/>
      <c r="J19" s="254"/>
      <c r="K19" s="254"/>
      <c r="L19" s="254"/>
    </row>
    <row r="20" spans="1:12">
      <c r="A20" s="254"/>
      <c r="B20" s="254"/>
      <c r="C20" s="254"/>
      <c r="D20" s="254"/>
      <c r="E20" s="254"/>
      <c r="F20" s="254"/>
      <c r="G20" s="254"/>
      <c r="H20" s="254"/>
      <c r="I20" s="254"/>
      <c r="J20" s="254"/>
      <c r="K20" s="254"/>
      <c r="L20" s="254"/>
    </row>
    <row r="21" spans="1:12">
      <c r="A21" s="254"/>
      <c r="B21" s="254"/>
      <c r="C21" s="254"/>
      <c r="D21" s="254"/>
      <c r="E21" s="254"/>
      <c r="F21" s="254"/>
      <c r="G21" s="254"/>
      <c r="H21" s="254"/>
      <c r="I21" s="254"/>
      <c r="J21" s="254"/>
      <c r="K21" s="254"/>
      <c r="L21" s="254"/>
    </row>
    <row r="22" spans="1:12">
      <c r="A22" s="254"/>
      <c r="B22" s="254"/>
      <c r="C22" s="254"/>
      <c r="D22" s="254"/>
      <c r="E22" s="254"/>
      <c r="F22" s="254"/>
      <c r="G22" s="254"/>
      <c r="H22" s="254"/>
      <c r="I22" s="254"/>
      <c r="J22" s="254"/>
      <c r="K22" s="254"/>
      <c r="L22" s="254"/>
    </row>
    <row r="23" spans="1:12">
      <c r="A23" s="254"/>
      <c r="B23" s="254"/>
      <c r="C23" s="254"/>
      <c r="D23" s="254"/>
      <c r="E23" s="254"/>
      <c r="F23" s="254"/>
      <c r="G23" s="254"/>
      <c r="H23" s="254"/>
      <c r="I23" s="254"/>
      <c r="J23" s="254"/>
      <c r="K23" s="254"/>
      <c r="L23" s="254"/>
    </row>
    <row r="24" spans="1:12">
      <c r="A24" s="254"/>
      <c r="B24" s="254"/>
      <c r="C24" s="254"/>
      <c r="D24" s="254"/>
      <c r="E24" s="254"/>
      <c r="F24" s="254"/>
      <c r="G24" s="254"/>
      <c r="H24" s="254"/>
      <c r="I24" s="254"/>
      <c r="J24" s="254"/>
      <c r="K24" s="254"/>
      <c r="L24" s="254"/>
    </row>
    <row r="25" spans="1:12">
      <c r="A25" s="254"/>
      <c r="B25" s="254"/>
      <c r="C25" s="254"/>
      <c r="D25" s="254"/>
      <c r="E25" s="254"/>
      <c r="F25" s="254"/>
      <c r="G25" s="254"/>
      <c r="H25" s="254"/>
      <c r="I25" s="254"/>
      <c r="J25" s="254"/>
      <c r="K25" s="254"/>
      <c r="L25" s="254"/>
    </row>
    <row r="26" spans="1:12">
      <c r="A26" s="254"/>
      <c r="B26" s="254"/>
      <c r="C26" s="254"/>
      <c r="D26" s="254"/>
      <c r="E26" s="254"/>
      <c r="F26" s="254"/>
      <c r="G26" s="254"/>
      <c r="H26" s="254"/>
      <c r="I26" s="254"/>
      <c r="J26" s="254"/>
      <c r="K26" s="254"/>
      <c r="L26" s="254"/>
    </row>
    <row r="27" spans="1:12">
      <c r="A27" s="254"/>
      <c r="B27" s="254"/>
      <c r="C27" s="254"/>
      <c r="D27" s="254"/>
      <c r="E27" s="254"/>
      <c r="F27" s="254"/>
      <c r="G27" s="254"/>
      <c r="H27" s="254"/>
      <c r="I27" s="254"/>
      <c r="J27" s="254"/>
      <c r="K27" s="254"/>
      <c r="L27" s="254"/>
    </row>
    <row r="28" spans="1:12">
      <c r="A28" s="254"/>
      <c r="B28" s="254"/>
      <c r="C28" s="254"/>
      <c r="D28" s="254"/>
      <c r="E28" s="254"/>
      <c r="F28" s="254"/>
      <c r="G28" s="254"/>
      <c r="H28" s="254"/>
      <c r="I28" s="254"/>
      <c r="J28" s="254"/>
      <c r="K28" s="254"/>
      <c r="L28" s="254"/>
    </row>
    <row r="29" spans="1:12">
      <c r="A29" s="254"/>
      <c r="B29" s="254"/>
      <c r="C29" s="254"/>
      <c r="D29" s="254"/>
      <c r="E29" s="254"/>
      <c r="F29" s="254"/>
      <c r="G29" s="254"/>
      <c r="H29" s="254"/>
      <c r="I29" s="254"/>
      <c r="J29" s="254"/>
      <c r="K29" s="254"/>
      <c r="L29" s="254"/>
    </row>
    <row r="30" spans="1:12">
      <c r="A30" s="254"/>
      <c r="B30" s="254"/>
      <c r="C30" s="254"/>
      <c r="D30" s="254"/>
      <c r="E30" s="254"/>
      <c r="F30" s="254"/>
      <c r="G30" s="254"/>
      <c r="H30" s="254"/>
      <c r="I30" s="254"/>
      <c r="J30" s="254"/>
      <c r="K30" s="254"/>
      <c r="L30" s="254"/>
    </row>
    <row r="31" spans="1:12">
      <c r="A31" s="254"/>
      <c r="B31" s="254"/>
      <c r="C31" s="254"/>
      <c r="D31" s="254"/>
      <c r="E31" s="254"/>
      <c r="F31" s="254"/>
      <c r="G31" s="254"/>
      <c r="H31" s="254"/>
      <c r="I31" s="254"/>
      <c r="J31" s="254"/>
      <c r="K31" s="254"/>
      <c r="L31" s="254"/>
    </row>
    <row r="32" spans="1:12">
      <c r="A32" s="254"/>
      <c r="B32" s="254"/>
      <c r="C32" s="254"/>
      <c r="D32" s="254"/>
      <c r="E32" s="254"/>
      <c r="F32" s="254"/>
      <c r="G32" s="254"/>
      <c r="H32" s="254"/>
      <c r="I32" s="254"/>
      <c r="J32" s="254"/>
      <c r="K32" s="254"/>
      <c r="L32" s="254"/>
    </row>
    <row r="33" spans="1:18">
      <c r="A33" s="254"/>
      <c r="B33" s="254"/>
      <c r="C33" s="254"/>
      <c r="D33" s="254"/>
      <c r="E33" s="254"/>
      <c r="F33" s="254"/>
      <c r="G33" s="254"/>
      <c r="H33" s="254"/>
      <c r="I33" s="254"/>
      <c r="J33" s="254"/>
      <c r="K33" s="254"/>
      <c r="L33" s="254"/>
    </row>
    <row r="34" spans="1:18">
      <c r="A34" s="254"/>
      <c r="B34" s="254"/>
      <c r="C34" s="254"/>
      <c r="D34" s="254"/>
      <c r="E34" s="254"/>
      <c r="F34" s="254"/>
      <c r="G34" s="254"/>
      <c r="H34" s="254"/>
      <c r="I34" s="254"/>
      <c r="J34" s="254"/>
      <c r="K34" s="254"/>
      <c r="L34" s="254"/>
    </row>
    <row r="35" spans="1:18">
      <c r="A35" s="258" t="s">
        <v>175</v>
      </c>
      <c r="B35" s="254"/>
      <c r="C35" s="254"/>
      <c r="D35" s="254"/>
      <c r="E35" s="254"/>
      <c r="F35" s="254"/>
      <c r="G35" s="254"/>
      <c r="H35" s="254"/>
      <c r="I35" s="254"/>
      <c r="J35" s="254"/>
      <c r="K35" s="254"/>
      <c r="L35" s="254"/>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60" t="s">
        <v>73</v>
      </c>
      <c r="C43" s="861"/>
      <c r="D43" s="861"/>
      <c r="E43" s="861"/>
      <c r="F43" s="861"/>
      <c r="G43" s="861"/>
      <c r="H43" s="861"/>
      <c r="I43" s="862"/>
      <c r="M43" s="263"/>
      <c r="N43" s="287"/>
      <c r="O43" s="288"/>
      <c r="P43" s="288"/>
      <c r="Q43" s="288"/>
    </row>
    <row r="44" spans="1:18" ht="12.75" customHeight="1">
      <c r="A44" s="263" t="s">
        <v>180</v>
      </c>
      <c r="B44" s="863" t="s">
        <v>181</v>
      </c>
      <c r="C44" s="864"/>
      <c r="D44" s="865" t="s">
        <v>182</v>
      </c>
      <c r="E44" s="866"/>
      <c r="F44" s="863" t="s">
        <v>183</v>
      </c>
      <c r="G44" s="864"/>
      <c r="H44" s="863" t="s">
        <v>184</v>
      </c>
      <c r="I44" s="864"/>
      <c r="M44" s="405"/>
      <c r="N44" s="406" t="s">
        <v>405</v>
      </c>
      <c r="O44" s="407" t="s">
        <v>406</v>
      </c>
      <c r="P44" s="406" t="s">
        <v>407</v>
      </c>
      <c r="Q44" s="406" t="s">
        <v>408</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7">
      <c r="A17" s="254"/>
      <c r="B17" s="254"/>
      <c r="C17" s="254"/>
      <c r="D17" s="254"/>
      <c r="E17" s="254"/>
      <c r="F17" s="254"/>
      <c r="G17" s="254"/>
      <c r="H17" s="254"/>
      <c r="I17" s="254"/>
      <c r="J17" s="254"/>
      <c r="K17" s="254"/>
      <c r="L17" s="254"/>
    </row>
    <row r="18" spans="1:17">
      <c r="A18" s="254"/>
      <c r="B18" s="254"/>
      <c r="C18" s="254"/>
      <c r="D18" s="254"/>
      <c r="E18" s="254"/>
      <c r="F18" s="254"/>
      <c r="G18" s="254"/>
      <c r="H18" s="254"/>
      <c r="I18" s="254"/>
      <c r="J18" s="254"/>
      <c r="K18" s="254"/>
      <c r="L18" s="254"/>
    </row>
    <row r="19" spans="1:17">
      <c r="A19" s="254"/>
      <c r="B19" s="254"/>
      <c r="C19" s="254"/>
      <c r="D19" s="254"/>
      <c r="E19" s="254"/>
      <c r="F19" s="254"/>
      <c r="G19" s="254"/>
      <c r="H19" s="254"/>
      <c r="I19" s="254"/>
      <c r="J19" s="254"/>
      <c r="K19" s="254"/>
      <c r="L19" s="254"/>
    </row>
    <row r="20" spans="1:17">
      <c r="A20" s="254"/>
      <c r="B20" s="254"/>
      <c r="C20" s="254"/>
      <c r="D20" s="254"/>
      <c r="E20" s="254"/>
      <c r="F20" s="254"/>
      <c r="G20" s="254"/>
      <c r="H20" s="254"/>
      <c r="I20" s="254"/>
      <c r="J20" s="254"/>
      <c r="K20" s="254"/>
      <c r="L20" s="254"/>
    </row>
    <row r="21" spans="1:17">
      <c r="A21" s="254"/>
      <c r="B21" s="254"/>
      <c r="C21" s="254"/>
      <c r="D21" s="254"/>
      <c r="E21" s="254"/>
      <c r="F21" s="254"/>
      <c r="G21" s="254"/>
      <c r="H21" s="254"/>
      <c r="I21" s="254"/>
      <c r="J21" s="254"/>
      <c r="K21" s="254"/>
      <c r="L21" s="254"/>
    </row>
    <row r="22" spans="1:17">
      <c r="A22" s="254"/>
      <c r="B22" s="254"/>
      <c r="C22" s="254"/>
      <c r="D22" s="254"/>
      <c r="E22" s="254"/>
      <c r="F22" s="254"/>
      <c r="G22" s="254"/>
      <c r="H22" s="254"/>
      <c r="I22" s="254"/>
      <c r="J22" s="254"/>
      <c r="K22" s="254"/>
      <c r="L22" s="254"/>
    </row>
    <row r="23" spans="1:17">
      <c r="A23" s="254"/>
      <c r="B23" s="254"/>
      <c r="C23" s="254"/>
      <c r="D23" s="254"/>
      <c r="E23" s="254"/>
      <c r="F23" s="254"/>
      <c r="G23" s="254"/>
      <c r="H23" s="254"/>
      <c r="I23" s="254"/>
      <c r="J23" s="254"/>
      <c r="K23" s="254"/>
      <c r="L23" s="254"/>
    </row>
    <row r="24" spans="1:17">
      <c r="A24" s="254"/>
      <c r="B24" s="254"/>
      <c r="C24" s="254"/>
      <c r="D24" s="254"/>
      <c r="E24" s="254"/>
      <c r="F24" s="254"/>
      <c r="G24" s="254"/>
      <c r="H24" s="254"/>
      <c r="I24" s="254"/>
      <c r="J24" s="254"/>
      <c r="K24" s="254"/>
      <c r="L24" s="254"/>
    </row>
    <row r="25" spans="1:17">
      <c r="A25" s="254"/>
      <c r="B25" s="254"/>
      <c r="C25" s="254"/>
      <c r="D25" s="254"/>
      <c r="E25" s="254"/>
      <c r="F25" s="254"/>
      <c r="G25" s="254"/>
      <c r="H25" s="254"/>
      <c r="I25" s="254"/>
      <c r="J25" s="254"/>
      <c r="K25" s="254"/>
      <c r="L25" s="254"/>
    </row>
    <row r="26" spans="1:17">
      <c r="A26" s="254"/>
      <c r="B26" s="254"/>
      <c r="C26" s="254"/>
      <c r="D26" s="254"/>
      <c r="E26" s="254"/>
      <c r="F26" s="254"/>
      <c r="G26" s="254"/>
      <c r="H26" s="254"/>
      <c r="I26" s="254"/>
      <c r="J26" s="254"/>
      <c r="K26" s="254"/>
      <c r="L26" s="254"/>
    </row>
    <row r="27" spans="1:17">
      <c r="A27" s="254"/>
      <c r="B27" s="254"/>
      <c r="C27" s="254"/>
      <c r="D27" s="254"/>
      <c r="E27" s="254"/>
      <c r="F27" s="254"/>
      <c r="G27" s="254"/>
      <c r="H27" s="254"/>
      <c r="I27" s="254"/>
      <c r="J27" s="254"/>
      <c r="K27" s="254"/>
      <c r="L27" s="254"/>
    </row>
    <row r="28" spans="1:17">
      <c r="A28" s="254"/>
      <c r="B28" s="254"/>
      <c r="C28" s="254"/>
      <c r="D28" s="254"/>
      <c r="E28" s="254"/>
      <c r="F28" s="254"/>
      <c r="G28" s="254"/>
      <c r="H28" s="254"/>
      <c r="I28" s="254"/>
      <c r="J28" s="254"/>
      <c r="K28" s="254"/>
      <c r="L28" s="254"/>
    </row>
    <row r="29" spans="1:17">
      <c r="A29" s="254"/>
      <c r="B29" s="254"/>
      <c r="C29" s="254"/>
      <c r="D29" s="254"/>
      <c r="E29" s="254"/>
      <c r="F29" s="254"/>
      <c r="G29" s="254"/>
      <c r="H29" s="254"/>
      <c r="I29" s="254"/>
      <c r="J29" s="254"/>
      <c r="K29" s="254"/>
      <c r="L29" s="254"/>
    </row>
    <row r="30" spans="1:17">
      <c r="A30" s="254"/>
      <c r="B30" s="254"/>
      <c r="C30" s="254"/>
      <c r="D30" s="254"/>
      <c r="E30" s="254"/>
      <c r="F30" s="254"/>
      <c r="G30" s="254"/>
      <c r="H30" s="254"/>
      <c r="I30" s="254"/>
      <c r="J30" s="254"/>
      <c r="K30" s="254"/>
      <c r="L30" s="254"/>
    </row>
    <row r="31" spans="1:17">
      <c r="A31" s="254"/>
      <c r="B31" s="254"/>
      <c r="C31" s="254"/>
      <c r="D31" s="254"/>
      <c r="E31" s="254"/>
      <c r="F31" s="254"/>
      <c r="G31" s="254"/>
      <c r="H31" s="254"/>
      <c r="I31" s="254"/>
      <c r="J31" s="254"/>
      <c r="K31" s="254"/>
      <c r="L31" s="254"/>
    </row>
    <row r="32" spans="1:17">
      <c r="A32" s="254"/>
      <c r="B32" s="254"/>
      <c r="C32" s="254"/>
      <c r="D32" s="254"/>
      <c r="E32" s="254"/>
      <c r="F32" s="254"/>
      <c r="G32" s="254"/>
      <c r="H32" s="254"/>
      <c r="I32" s="254"/>
      <c r="J32" s="254"/>
      <c r="K32" s="254"/>
      <c r="L32" s="254"/>
      <c r="Q32" s="256"/>
    </row>
    <row r="33" spans="1:25">
      <c r="A33" s="254"/>
      <c r="B33" s="254"/>
      <c r="C33" s="254"/>
      <c r="D33" s="254"/>
      <c r="E33" s="254"/>
      <c r="F33" s="254"/>
      <c r="G33" s="254"/>
      <c r="H33" s="254"/>
      <c r="I33" s="254"/>
      <c r="J33" s="254"/>
      <c r="K33" s="254"/>
      <c r="L33" s="254"/>
      <c r="Q33" s="257"/>
    </row>
    <row r="34" spans="1:25">
      <c r="A34" s="254"/>
      <c r="B34" s="254"/>
      <c r="C34" s="254"/>
      <c r="D34" s="254"/>
      <c r="E34" s="254"/>
      <c r="F34" s="254"/>
      <c r="G34" s="254"/>
      <c r="H34" s="254"/>
      <c r="I34" s="254"/>
      <c r="J34" s="254"/>
      <c r="K34" s="254"/>
      <c r="L34" s="254"/>
      <c r="Q34" s="256"/>
    </row>
    <row r="35" spans="1:25">
      <c r="A35" s="258" t="s">
        <v>175</v>
      </c>
      <c r="B35" s="254"/>
      <c r="C35" s="254"/>
      <c r="D35" s="254"/>
      <c r="E35" s="254"/>
      <c r="F35" s="254"/>
      <c r="G35" s="254"/>
      <c r="H35" s="254"/>
      <c r="I35" s="254"/>
      <c r="J35" s="254"/>
      <c r="K35" s="254"/>
      <c r="L35" s="254"/>
      <c r="Q35" s="256"/>
    </row>
    <row r="36" spans="1:25">
      <c r="A36" s="258" t="s">
        <v>176</v>
      </c>
      <c r="B36" s="254"/>
      <c r="C36" s="254"/>
      <c r="D36" s="254"/>
      <c r="E36" s="254"/>
      <c r="F36" s="254"/>
      <c r="G36" s="254"/>
      <c r="H36" s="254"/>
      <c r="I36" s="254"/>
      <c r="J36" s="254"/>
      <c r="K36" s="254"/>
      <c r="L36" s="254"/>
    </row>
    <row r="37" spans="1:25">
      <c r="A37" s="258" t="s">
        <v>177</v>
      </c>
      <c r="B37" s="254"/>
      <c r="C37" s="254"/>
      <c r="D37" s="259"/>
      <c r="E37" s="254"/>
      <c r="F37" s="254"/>
      <c r="G37" s="254"/>
      <c r="H37" s="254"/>
      <c r="I37" s="254"/>
      <c r="J37" s="254"/>
      <c r="K37" s="254"/>
      <c r="L37" s="254"/>
    </row>
    <row r="38" spans="1:25">
      <c r="A38" s="258"/>
      <c r="B38" s="254"/>
      <c r="C38" s="254"/>
      <c r="D38" s="254"/>
      <c r="E38" s="254"/>
      <c r="F38" s="254"/>
      <c r="G38" s="254"/>
      <c r="H38" s="254"/>
      <c r="I38" s="254"/>
      <c r="J38" s="254"/>
      <c r="K38" s="254"/>
      <c r="L38" s="254"/>
    </row>
    <row r="39" spans="1:25">
      <c r="A39" s="260" t="s">
        <v>178</v>
      </c>
      <c r="B39" s="254"/>
      <c r="C39" s="254"/>
      <c r="D39" s="254"/>
      <c r="E39" s="254"/>
      <c r="F39" s="254"/>
      <c r="G39" s="254"/>
      <c r="H39" s="254"/>
      <c r="I39" s="254"/>
      <c r="J39" s="254"/>
      <c r="K39" s="254"/>
      <c r="L39" s="254"/>
    </row>
    <row r="40" spans="1:25">
      <c r="A40" s="261" t="s">
        <v>179</v>
      </c>
      <c r="B40" s="254"/>
      <c r="C40" s="254"/>
      <c r="D40" s="254"/>
      <c r="E40" s="254"/>
      <c r="F40" s="254"/>
      <c r="G40" s="254"/>
      <c r="H40" s="254"/>
      <c r="I40" s="254"/>
      <c r="J40" s="254"/>
      <c r="K40" s="254"/>
      <c r="L40" s="254"/>
    </row>
    <row r="41" spans="1:25">
      <c r="A41" s="262" t="s">
        <v>58</v>
      </c>
      <c r="B41" s="254"/>
      <c r="C41" s="254"/>
      <c r="D41" s="254"/>
      <c r="E41" s="254"/>
      <c r="F41" s="254"/>
      <c r="G41" s="254"/>
      <c r="H41" s="254"/>
      <c r="I41" s="254"/>
      <c r="J41" s="254"/>
      <c r="K41" s="254"/>
      <c r="L41" s="253"/>
    </row>
    <row r="43" spans="1:25" ht="12.75" customHeight="1">
      <c r="A43" s="263"/>
      <c r="B43" s="860" t="s">
        <v>73</v>
      </c>
      <c r="C43" s="861"/>
      <c r="D43" s="861"/>
      <c r="E43" s="861"/>
      <c r="F43" s="861"/>
      <c r="G43" s="861"/>
      <c r="H43" s="861"/>
      <c r="I43" s="862"/>
      <c r="O43" s="263"/>
      <c r="P43" s="287" t="s">
        <v>73</v>
      </c>
      <c r="Q43" s="288"/>
      <c r="R43" s="288"/>
      <c r="S43" s="288"/>
    </row>
    <row r="44" spans="1:25" ht="12.75" customHeight="1">
      <c r="A44" s="263" t="s">
        <v>180</v>
      </c>
      <c r="B44" s="863" t="s">
        <v>181</v>
      </c>
      <c r="C44" s="864"/>
      <c r="D44" s="865" t="s">
        <v>182</v>
      </c>
      <c r="E44" s="866"/>
      <c r="F44" s="863" t="s">
        <v>183</v>
      </c>
      <c r="G44" s="864"/>
      <c r="H44" s="863" t="s">
        <v>184</v>
      </c>
      <c r="I44" s="864"/>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67" t="s">
        <v>198</v>
      </c>
      <c r="B36" s="867"/>
      <c r="C36" s="867"/>
      <c r="D36" s="867"/>
      <c r="E36" s="867"/>
      <c r="F36" s="867"/>
      <c r="G36" s="867"/>
      <c r="H36" s="867"/>
      <c r="I36" s="867"/>
      <c r="J36" s="867"/>
      <c r="K36" s="867"/>
      <c r="L36" s="867"/>
      <c r="M36" s="867"/>
      <c r="N36" s="301"/>
      <c r="O36" s="301"/>
      <c r="P36" s="301"/>
      <c r="Q36" s="301"/>
      <c r="R36" s="301"/>
      <c r="S36" s="301"/>
      <c r="T36" s="301"/>
      <c r="U36" s="301"/>
      <c r="V36" s="301"/>
      <c r="W36" s="301"/>
      <c r="X36" s="301"/>
      <c r="Y36" s="300"/>
      <c r="Z36" s="259"/>
    </row>
    <row r="37" spans="1:26"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60" t="s">
        <v>203</v>
      </c>
      <c r="C43" s="862"/>
      <c r="D43" s="860" t="s">
        <v>73</v>
      </c>
      <c r="E43" s="862"/>
      <c r="F43" s="860" t="s">
        <v>204</v>
      </c>
      <c r="G43" s="862"/>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3" zoomScale="110" workbookViewId="0">
      <selection activeCell="M22" sqref="M22"/>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67" t="s">
        <v>198</v>
      </c>
      <c r="B36" s="867"/>
      <c r="C36" s="867"/>
      <c r="D36" s="867"/>
      <c r="E36" s="867"/>
      <c r="F36" s="867"/>
      <c r="G36" s="867"/>
      <c r="H36" s="867"/>
      <c r="I36" s="867"/>
      <c r="J36" s="867"/>
      <c r="K36" s="867"/>
      <c r="L36" s="867"/>
      <c r="M36" s="867"/>
      <c r="N36" s="411"/>
      <c r="O36" s="411"/>
      <c r="P36" s="411"/>
      <c r="Q36" s="411"/>
      <c r="R36" s="411"/>
      <c r="S36" s="411"/>
      <c r="T36" s="411"/>
      <c r="U36" s="411"/>
      <c r="V36" s="411"/>
      <c r="W36" s="411"/>
      <c r="X36" s="411"/>
      <c r="Y36" s="300"/>
      <c r="Z36" s="259"/>
    </row>
    <row r="37" spans="1:27"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60" t="s">
        <v>203</v>
      </c>
      <c r="C43" s="862"/>
      <c r="D43" s="287" t="s">
        <v>73</v>
      </c>
      <c r="E43" s="414"/>
      <c r="F43" s="287" t="s">
        <v>204</v>
      </c>
      <c r="G43" s="414"/>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67" t="s">
        <v>198</v>
      </c>
      <c r="B36" s="867"/>
      <c r="C36" s="867"/>
      <c r="D36" s="867"/>
      <c r="E36" s="867"/>
      <c r="F36" s="867"/>
      <c r="G36" s="867"/>
      <c r="H36" s="867"/>
      <c r="I36" s="867"/>
      <c r="J36" s="867"/>
      <c r="K36" s="867"/>
      <c r="L36" s="867"/>
      <c r="M36" s="867"/>
      <c r="N36" s="301"/>
      <c r="O36" s="301"/>
      <c r="P36" s="301"/>
      <c r="Q36" s="301"/>
      <c r="R36" s="301"/>
      <c r="S36" s="301"/>
      <c r="T36" s="301"/>
      <c r="U36" s="301"/>
      <c r="V36" s="301"/>
      <c r="W36" s="301"/>
      <c r="X36" s="301"/>
      <c r="Y36" s="300"/>
      <c r="Z36" s="259"/>
    </row>
    <row r="37" spans="1:42"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60" t="s">
        <v>203</v>
      </c>
      <c r="C43" s="862"/>
      <c r="D43" s="860" t="s">
        <v>73</v>
      </c>
      <c r="E43" s="862"/>
      <c r="F43" s="860" t="s">
        <v>204</v>
      </c>
      <c r="G43" s="862"/>
      <c r="H43" s="860" t="s">
        <v>36</v>
      </c>
      <c r="I43" s="862"/>
      <c r="J43" s="860" t="s">
        <v>205</v>
      </c>
      <c r="K43" s="862"/>
      <c r="L43" s="860" t="s">
        <v>203</v>
      </c>
      <c r="M43" s="862"/>
      <c r="N43" s="297"/>
      <c r="O43" s="306" t="s">
        <v>73</v>
      </c>
      <c r="P43" s="860" t="s">
        <v>204</v>
      </c>
      <c r="Q43" s="862"/>
      <c r="R43" s="860" t="s">
        <v>36</v>
      </c>
      <c r="S43" s="862"/>
      <c r="T43" s="860" t="s">
        <v>205</v>
      </c>
      <c r="U43" s="862"/>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abSelected="1" workbookViewId="0"/>
  </sheetViews>
  <sheetFormatPr defaultColWidth="8.85546875" defaultRowHeight="12.75"/>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7" width="9.28515625" style="704" bestFit="1" customWidth="1"/>
    <col min="28" max="28" width="9.28515625" style="704" customWidth="1"/>
    <col min="29" max="29" width="9.28515625" style="704" bestFit="1" customWidth="1"/>
    <col min="30" max="30" width="8.85546875" style="704"/>
    <col min="31" max="31" width="9.28515625" style="704" bestFit="1" customWidth="1"/>
    <col min="32" max="16384" width="8.85546875" style="704"/>
  </cols>
  <sheetData>
    <row r="1" spans="1:32" ht="53.25" customHeight="1">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560</v>
      </c>
      <c r="AE1" s="711" t="s">
        <v>365</v>
      </c>
      <c r="AF1" s="711" t="s">
        <v>562</v>
      </c>
    </row>
    <row r="2" spans="1:32">
      <c r="A2" s="734" t="s">
        <v>18</v>
      </c>
      <c r="B2" s="734" t="s">
        <v>446</v>
      </c>
      <c r="C2" s="750" t="s">
        <v>410</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c r="A3" s="734" t="s">
        <v>5</v>
      </c>
      <c r="B3" s="734" t="s">
        <v>447</v>
      </c>
      <c r="C3" s="750" t="s">
        <v>411</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c r="A4" s="734" t="s">
        <v>9</v>
      </c>
      <c r="B4" s="734" t="s">
        <v>448</v>
      </c>
      <c r="C4" s="750" t="s">
        <v>412</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c r="A5" s="734" t="s">
        <v>157</v>
      </c>
      <c r="B5" s="734" t="s">
        <v>449</v>
      </c>
      <c r="C5" s="750" t="s">
        <v>413</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c r="A6" s="734" t="s">
        <v>33</v>
      </c>
      <c r="B6" s="734" t="s">
        <v>450</v>
      </c>
      <c r="C6" s="750" t="s">
        <v>414</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c r="A7" s="734" t="s">
        <v>3</v>
      </c>
      <c r="B7" s="734" t="s">
        <v>451</v>
      </c>
      <c r="C7" s="750" t="s">
        <v>415</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c r="A8" s="734" t="s">
        <v>25</v>
      </c>
      <c r="B8" s="734" t="s">
        <v>452</v>
      </c>
      <c r="C8" s="750" t="s">
        <v>416</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c r="A9" s="734" t="s">
        <v>14</v>
      </c>
      <c r="B9" s="734" t="s">
        <v>453</v>
      </c>
      <c r="C9" s="750" t="s">
        <v>417</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c r="A10" s="734" t="s">
        <v>24</v>
      </c>
      <c r="B10" s="734" t="s">
        <v>454</v>
      </c>
      <c r="C10" s="750" t="s">
        <v>418</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c r="A11" s="734" t="s">
        <v>19</v>
      </c>
      <c r="B11" s="734" t="s">
        <v>455</v>
      </c>
      <c r="C11" s="750" t="s">
        <v>419</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c r="A12" s="734" t="s">
        <v>31</v>
      </c>
      <c r="B12" s="734" t="s">
        <v>456</v>
      </c>
      <c r="C12" s="750" t="s">
        <v>420</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c r="A13" s="734" t="s">
        <v>8</v>
      </c>
      <c r="B13" s="734" t="s">
        <v>457</v>
      </c>
      <c r="C13" s="750" t="s">
        <v>443</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c r="A14" s="734" t="s">
        <v>109</v>
      </c>
      <c r="B14" s="734" t="s">
        <v>458</v>
      </c>
      <c r="C14" s="750" t="s">
        <v>421</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c r="A15" s="734" t="s">
        <v>27</v>
      </c>
      <c r="B15" s="734" t="s">
        <v>459</v>
      </c>
      <c r="C15" s="750" t="s">
        <v>422</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c r="A16" s="734" t="s">
        <v>82</v>
      </c>
      <c r="B16" s="734" t="s">
        <v>460</v>
      </c>
      <c r="C16" s="750" t="s">
        <v>423</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c r="A17" s="734" t="s">
        <v>12</v>
      </c>
      <c r="B17" s="734" t="s">
        <v>461</v>
      </c>
      <c r="C17" s="750" t="s">
        <v>424</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c r="A18" s="734" t="s">
        <v>21</v>
      </c>
      <c r="B18" s="734" t="s">
        <v>462</v>
      </c>
      <c r="C18" s="750" t="s">
        <v>425</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c r="A19" s="734" t="s">
        <v>29</v>
      </c>
      <c r="B19" s="734" t="s">
        <v>463</v>
      </c>
      <c r="C19" s="750" t="s">
        <v>426</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c r="A20" s="734" t="s">
        <v>32</v>
      </c>
      <c r="B20" s="734" t="s">
        <v>464</v>
      </c>
      <c r="C20" s="750" t="s">
        <v>427</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c r="A21" s="734" t="s">
        <v>75</v>
      </c>
      <c r="B21" s="734" t="s">
        <v>465</v>
      </c>
      <c r="C21" s="750" t="s">
        <v>444</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c r="A22" s="734" t="s">
        <v>17</v>
      </c>
      <c r="B22" s="734" t="s">
        <v>466</v>
      </c>
      <c r="C22" s="750" t="s">
        <v>428</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c r="A23" s="734" t="s">
        <v>22</v>
      </c>
      <c r="B23" s="734" t="s">
        <v>467</v>
      </c>
      <c r="C23" s="750" t="s">
        <v>429</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c r="A24" s="734" t="s">
        <v>2</v>
      </c>
      <c r="B24" s="734" t="s">
        <v>468</v>
      </c>
      <c r="C24" s="750" t="s">
        <v>430</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c r="A25" s="734" t="s">
        <v>28</v>
      </c>
      <c r="B25" s="734" t="s">
        <v>469</v>
      </c>
      <c r="C25" s="750" t="s">
        <v>431</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c r="A26" s="734" t="s">
        <v>23</v>
      </c>
      <c r="B26" s="734" t="s">
        <v>470</v>
      </c>
      <c r="C26" s="750" t="s">
        <v>432</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c r="A27" s="734" t="s">
        <v>111</v>
      </c>
      <c r="B27" s="734" t="s">
        <v>471</v>
      </c>
      <c r="C27" s="750" t="s">
        <v>433</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c r="A28" s="734" t="s">
        <v>86</v>
      </c>
      <c r="B28" s="734" t="s">
        <v>472</v>
      </c>
      <c r="C28" s="750" t="s">
        <v>434</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c r="A29" s="734" t="s">
        <v>11</v>
      </c>
      <c r="B29" s="734" t="s">
        <v>473</v>
      </c>
      <c r="C29" s="750" t="s">
        <v>435</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c r="A30" s="734" t="s">
        <v>26</v>
      </c>
      <c r="B30" s="734" t="s">
        <v>474</v>
      </c>
      <c r="C30" s="750" t="s">
        <v>436</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c r="A31" s="734" t="s">
        <v>7</v>
      </c>
      <c r="B31" s="734" t="s">
        <v>475</v>
      </c>
      <c r="C31" s="750" t="s">
        <v>437</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c r="A32" s="734" t="s">
        <v>121</v>
      </c>
      <c r="B32" s="734" t="s">
        <v>476</v>
      </c>
      <c r="C32" s="750" t="s">
        <v>438</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c r="A33" s="734" t="s">
        <v>41</v>
      </c>
      <c r="B33" s="734" t="s">
        <v>477</v>
      </c>
      <c r="C33" s="750" t="s">
        <v>439</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c r="A34" s="734" t="s">
        <v>6</v>
      </c>
      <c r="B34" s="734" t="s">
        <v>478</v>
      </c>
      <c r="C34" s="750" t="s">
        <v>440</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c r="A35" s="734" t="s">
        <v>4</v>
      </c>
      <c r="B35" s="734" t="s">
        <v>441</v>
      </c>
      <c r="C35" s="750" t="s">
        <v>442</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c r="A36" s="705"/>
      <c r="B36" s="705"/>
      <c r="C36" s="751"/>
      <c r="D36" s="719"/>
      <c r="E36" s="720"/>
      <c r="F36" s="706"/>
      <c r="G36" s="706"/>
      <c r="H36" s="706"/>
      <c r="I36" s="706"/>
      <c r="J36" s="706"/>
      <c r="K36" s="706"/>
    </row>
    <row r="37" spans="1:3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19"/>
      <c r="E41" s="720"/>
      <c r="F41" s="706"/>
      <c r="G41" s="706"/>
      <c r="H41" s="706"/>
      <c r="I41" s="706"/>
      <c r="J41" s="706"/>
      <c r="K41" s="706"/>
    </row>
    <row r="42" spans="1:32">
      <c r="A42" s="705"/>
      <c r="B42" s="705"/>
      <c r="C42" s="751"/>
      <c r="D42" s="719"/>
      <c r="E42" s="720"/>
      <c r="F42" s="706"/>
      <c r="G42" s="706"/>
      <c r="H42" s="706"/>
      <c r="I42" s="706"/>
      <c r="J42" s="706"/>
      <c r="K42" s="706"/>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21"/>
      <c r="B46" s="721"/>
      <c r="C46" s="752"/>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05"/>
      <c r="B50" s="705"/>
      <c r="C50" s="751"/>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06"/>
      <c r="E61" s="720"/>
      <c r="F61" s="706"/>
      <c r="G61" s="706"/>
      <c r="H61" s="706"/>
      <c r="I61" s="706"/>
      <c r="J61" s="706"/>
      <c r="K61" s="706"/>
    </row>
    <row r="62" spans="1:11">
      <c r="A62" s="705"/>
      <c r="B62" s="705"/>
      <c r="C62" s="751"/>
      <c r="D62" s="706"/>
      <c r="E62" s="720"/>
      <c r="F62" s="706"/>
      <c r="G62" s="706"/>
      <c r="H62" s="706"/>
      <c r="I62" s="706"/>
      <c r="J62" s="706"/>
      <c r="K62" s="706"/>
    </row>
    <row r="63" spans="1:11">
      <c r="A63" s="705"/>
      <c r="B63" s="705"/>
      <c r="C63" s="751"/>
      <c r="D63" s="706"/>
      <c r="E63" s="720"/>
      <c r="F63" s="706"/>
      <c r="G63" s="706"/>
      <c r="H63" s="706"/>
      <c r="I63" s="706"/>
      <c r="J63" s="706"/>
      <c r="K63" s="706"/>
    </row>
    <row r="64" spans="1:11">
      <c r="A64" s="705"/>
      <c r="B64" s="705"/>
      <c r="C64" s="751"/>
      <c r="D64" s="706"/>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ht="13.5">
      <c r="A67" s="718"/>
      <c r="B67" s="718"/>
      <c r="C67" s="753"/>
      <c r="D67" s="706"/>
      <c r="E67" s="722"/>
      <c r="F67" s="706"/>
      <c r="G67" s="706"/>
      <c r="H67" s="706"/>
      <c r="I67" s="706"/>
      <c r="J67" s="706"/>
      <c r="K67" s="706"/>
    </row>
    <row r="68" spans="1:11" ht="13.5">
      <c r="A68" s="718"/>
      <c r="B68" s="718"/>
      <c r="C68" s="753"/>
      <c r="D68" s="706"/>
      <c r="E68" s="706"/>
      <c r="F68" s="706"/>
      <c r="G68" s="706"/>
      <c r="H68" s="706"/>
      <c r="I68" s="706"/>
      <c r="J68" s="706"/>
      <c r="K68" s="706"/>
    </row>
    <row r="69" spans="1:11">
      <c r="D69" s="706"/>
      <c r="E69" s="706"/>
      <c r="F69" s="706"/>
      <c r="G69" s="706"/>
      <c r="H69" s="706"/>
      <c r="I69" s="706"/>
      <c r="J69" s="706"/>
      <c r="K69" s="706"/>
    </row>
    <row r="70" spans="1:11">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5546875" defaultRowHeight="12.75"/>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9" width="9.28515625" style="704" bestFit="1" customWidth="1"/>
    <col min="30" max="30" width="9.28515625" style="704" customWidth="1"/>
    <col min="31" max="31" width="9.28515625" style="704" bestFit="1" customWidth="1"/>
    <col min="32" max="16384" width="8.85546875" style="704"/>
  </cols>
  <sheetData>
    <row r="1" spans="1:32" ht="53.25" customHeight="1">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561</v>
      </c>
      <c r="AE1" s="711" t="s">
        <v>365</v>
      </c>
      <c r="AF1" s="711" t="s">
        <v>562</v>
      </c>
    </row>
    <row r="2" spans="1:32">
      <c r="A2" s="734" t="s">
        <v>18</v>
      </c>
      <c r="B2" s="734" t="s">
        <v>446</v>
      </c>
      <c r="C2" s="750" t="s">
        <v>410</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c r="A3" s="734" t="s">
        <v>5</v>
      </c>
      <c r="B3" s="734" t="s">
        <v>447</v>
      </c>
      <c r="C3" s="750" t="s">
        <v>411</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c r="A4" s="734" t="s">
        <v>9</v>
      </c>
      <c r="B4" s="734" t="s">
        <v>448</v>
      </c>
      <c r="C4" s="750" t="s">
        <v>412</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c r="A5" s="780"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c r="A6" s="780"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c r="A7" s="734" t="s">
        <v>157</v>
      </c>
      <c r="B7" s="734" t="s">
        <v>449</v>
      </c>
      <c r="C7" s="750" t="s">
        <v>413</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c r="A8" s="734" t="s">
        <v>33</v>
      </c>
      <c r="B8" s="734" t="s">
        <v>450</v>
      </c>
      <c r="C8" s="750" t="s">
        <v>414</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c r="A9" s="734" t="s">
        <v>3</v>
      </c>
      <c r="B9" s="734" t="s">
        <v>451</v>
      </c>
      <c r="C9" s="750" t="s">
        <v>415</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c r="A10" s="734" t="s">
        <v>25</v>
      </c>
      <c r="B10" s="734" t="s">
        <v>452</v>
      </c>
      <c r="C10" s="750" t="s">
        <v>416</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c r="A11" s="734" t="s">
        <v>14</v>
      </c>
      <c r="B11" s="734" t="s">
        <v>453</v>
      </c>
      <c r="C11" s="750" t="s">
        <v>417</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c r="A12" s="734" t="s">
        <v>24</v>
      </c>
      <c r="B12" s="734" t="s">
        <v>454</v>
      </c>
      <c r="C12" s="750" t="s">
        <v>418</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c r="A13" s="734" t="s">
        <v>19</v>
      </c>
      <c r="B13" s="734" t="s">
        <v>455</v>
      </c>
      <c r="C13" s="750" t="s">
        <v>419</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c r="A14" s="734" t="s">
        <v>31</v>
      </c>
      <c r="B14" s="734" t="s">
        <v>456</v>
      </c>
      <c r="C14" s="750" t="s">
        <v>420</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c r="A15" s="734" t="s">
        <v>8</v>
      </c>
      <c r="B15" s="734" t="s">
        <v>457</v>
      </c>
      <c r="C15" s="750" t="s">
        <v>443</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c r="A16" s="734" t="s">
        <v>109</v>
      </c>
      <c r="B16" s="734" t="s">
        <v>458</v>
      </c>
      <c r="C16" s="750" t="s">
        <v>421</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c r="A17" s="734" t="s">
        <v>27</v>
      </c>
      <c r="B17" s="734" t="s">
        <v>459</v>
      </c>
      <c r="C17" s="750" t="s">
        <v>422</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c r="A18" s="734" t="s">
        <v>82</v>
      </c>
      <c r="B18" s="734" t="s">
        <v>460</v>
      </c>
      <c r="C18" s="750" t="s">
        <v>423</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c r="A19" s="734" t="s">
        <v>12</v>
      </c>
      <c r="B19" s="734" t="s">
        <v>461</v>
      </c>
      <c r="C19" s="750" t="s">
        <v>424</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c r="A20" s="734" t="s">
        <v>21</v>
      </c>
      <c r="B20" s="734" t="s">
        <v>462</v>
      </c>
      <c r="C20" s="750" t="s">
        <v>425</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c r="A21" s="734" t="s">
        <v>29</v>
      </c>
      <c r="B21" s="734" t="s">
        <v>463</v>
      </c>
      <c r="C21" s="750" t="s">
        <v>426</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c r="A22" s="734" t="s">
        <v>32</v>
      </c>
      <c r="B22" s="734" t="s">
        <v>464</v>
      </c>
      <c r="C22" s="750" t="s">
        <v>427</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c r="A23" s="734" t="s">
        <v>75</v>
      </c>
      <c r="B23" s="734" t="s">
        <v>465</v>
      </c>
      <c r="C23" s="750" t="s">
        <v>444</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c r="A24" s="734" t="s">
        <v>17</v>
      </c>
      <c r="B24" s="734" t="s">
        <v>466</v>
      </c>
      <c r="C24" s="750" t="s">
        <v>428</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c r="A25" s="734" t="s">
        <v>22</v>
      </c>
      <c r="B25" s="734" t="s">
        <v>467</v>
      </c>
      <c r="C25" s="750" t="s">
        <v>429</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c r="A26" s="734" t="s">
        <v>2</v>
      </c>
      <c r="B26" s="734" t="s">
        <v>468</v>
      </c>
      <c r="C26" s="750" t="s">
        <v>430</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c r="A27" s="734" t="s">
        <v>28</v>
      </c>
      <c r="B27" s="734" t="s">
        <v>469</v>
      </c>
      <c r="C27" s="750" t="s">
        <v>431</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c r="A28" s="734" t="s">
        <v>23</v>
      </c>
      <c r="B28" s="734" t="s">
        <v>470</v>
      </c>
      <c r="C28" s="750" t="s">
        <v>432</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c r="A29" s="734" t="s">
        <v>111</v>
      </c>
      <c r="B29" s="734" t="s">
        <v>471</v>
      </c>
      <c r="C29" s="750" t="s">
        <v>433</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c r="A30" s="734" t="s">
        <v>86</v>
      </c>
      <c r="B30" s="734" t="s">
        <v>472</v>
      </c>
      <c r="C30" s="750" t="s">
        <v>434</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c r="A31" s="734" t="s">
        <v>11</v>
      </c>
      <c r="B31" s="734" t="s">
        <v>473</v>
      </c>
      <c r="C31" s="750" t="s">
        <v>435</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c r="A32" s="734" t="s">
        <v>26</v>
      </c>
      <c r="B32" s="734" t="s">
        <v>474</v>
      </c>
      <c r="C32" s="750" t="s">
        <v>436</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c r="A33" s="734" t="s">
        <v>7</v>
      </c>
      <c r="B33" s="734" t="s">
        <v>475</v>
      </c>
      <c r="C33" s="750" t="s">
        <v>437</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c r="A34" s="734" t="s">
        <v>121</v>
      </c>
      <c r="B34" s="734" t="s">
        <v>476</v>
      </c>
      <c r="C34" s="750" t="s">
        <v>438</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c r="A35" s="734" t="s">
        <v>41</v>
      </c>
      <c r="B35" s="734" t="s">
        <v>477</v>
      </c>
      <c r="C35" s="750" t="s">
        <v>439</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c r="A36" s="734" t="s">
        <v>6</v>
      </c>
      <c r="B36" s="734" t="s">
        <v>478</v>
      </c>
      <c r="C36" s="750" t="s">
        <v>440</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c r="A37" s="734" t="s">
        <v>4</v>
      </c>
      <c r="B37" s="734" t="s">
        <v>441</v>
      </c>
      <c r="C37" s="750" t="s">
        <v>442</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c r="A38" s="705"/>
      <c r="B38" s="705"/>
      <c r="C38" s="751"/>
      <c r="D38" s="719"/>
      <c r="E38" s="720"/>
      <c r="F38" s="706"/>
      <c r="G38" s="706"/>
      <c r="H38" s="706"/>
      <c r="I38" s="706"/>
      <c r="J38" s="706"/>
      <c r="K38" s="706"/>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05"/>
      <c r="B46" s="705"/>
      <c r="C46" s="751"/>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21"/>
      <c r="B50" s="721"/>
      <c r="C50" s="752"/>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19"/>
      <c r="E61" s="720"/>
      <c r="F61" s="706"/>
      <c r="G61" s="706"/>
      <c r="H61" s="706"/>
      <c r="I61" s="706"/>
      <c r="J61" s="706"/>
      <c r="K61" s="706"/>
    </row>
    <row r="62" spans="1:11">
      <c r="A62" s="705"/>
      <c r="B62" s="705"/>
      <c r="C62" s="751"/>
      <c r="D62" s="719"/>
      <c r="E62" s="720"/>
      <c r="F62" s="706"/>
      <c r="G62" s="706"/>
      <c r="H62" s="706"/>
      <c r="I62" s="706"/>
      <c r="J62" s="706"/>
      <c r="K62" s="706"/>
    </row>
    <row r="63" spans="1:11">
      <c r="A63" s="705"/>
      <c r="B63" s="705"/>
      <c r="C63" s="751"/>
      <c r="D63" s="719"/>
      <c r="E63" s="720"/>
      <c r="F63" s="706"/>
      <c r="G63" s="706"/>
      <c r="H63" s="706"/>
      <c r="I63" s="706"/>
      <c r="J63" s="706"/>
      <c r="K63" s="706"/>
    </row>
    <row r="64" spans="1:11">
      <c r="A64" s="705"/>
      <c r="B64" s="705"/>
      <c r="C64" s="751"/>
      <c r="D64" s="719"/>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c r="A67" s="705"/>
      <c r="B67" s="705"/>
      <c r="C67" s="751"/>
      <c r="D67" s="706"/>
      <c r="E67" s="720"/>
      <c r="F67" s="706"/>
      <c r="G67" s="706"/>
      <c r="H67" s="706"/>
      <c r="I67" s="706"/>
      <c r="J67" s="706"/>
      <c r="K67" s="706"/>
    </row>
    <row r="68" spans="1:11">
      <c r="A68" s="705"/>
      <c r="B68" s="705"/>
      <c r="C68" s="751"/>
      <c r="D68" s="706"/>
      <c r="E68" s="720"/>
      <c r="F68" s="706"/>
      <c r="G68" s="706"/>
      <c r="H68" s="706"/>
      <c r="I68" s="706"/>
      <c r="J68" s="706"/>
      <c r="K68" s="706"/>
    </row>
    <row r="69" spans="1:11">
      <c r="A69" s="705"/>
      <c r="B69" s="705"/>
      <c r="C69" s="751"/>
      <c r="D69" s="706"/>
      <c r="E69" s="720"/>
      <c r="F69" s="706"/>
      <c r="G69" s="706"/>
      <c r="H69" s="706"/>
      <c r="I69" s="706"/>
      <c r="J69" s="706"/>
      <c r="K69" s="706"/>
    </row>
    <row r="70" spans="1:11">
      <c r="A70" s="705"/>
      <c r="B70" s="705"/>
      <c r="C70" s="751"/>
      <c r="D70" s="706"/>
      <c r="E70" s="720"/>
      <c r="F70" s="706"/>
      <c r="G70" s="706"/>
      <c r="H70" s="706"/>
      <c r="I70" s="706"/>
      <c r="J70" s="706"/>
      <c r="K70" s="706"/>
    </row>
    <row r="71" spans="1:11" ht="13.5">
      <c r="A71" s="718"/>
      <c r="B71" s="718"/>
      <c r="C71" s="753"/>
      <c r="D71" s="706"/>
      <c r="E71" s="722"/>
      <c r="F71" s="706"/>
      <c r="G71" s="706"/>
      <c r="H71" s="706"/>
      <c r="I71" s="706"/>
      <c r="J71" s="706"/>
      <c r="K71" s="706"/>
    </row>
    <row r="72" spans="1:11" ht="13.5">
      <c r="A72" s="718"/>
      <c r="B72" s="718"/>
      <c r="C72" s="753"/>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row r="134" spans="4:11">
      <c r="D134" s="706"/>
      <c r="E134" s="706"/>
      <c r="F134" s="706"/>
      <c r="G134" s="706"/>
      <c r="H134" s="706"/>
      <c r="I134" s="706"/>
      <c r="J134" s="706"/>
      <c r="K134" s="706"/>
    </row>
    <row r="135" spans="4:11">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6" t="s">
        <v>47</v>
      </c>
      <c r="B51" s="6"/>
      <c r="D51" s="6" t="s">
        <v>34</v>
      </c>
      <c r="E51" s="6"/>
      <c r="F51" s="6"/>
      <c r="G51" s="6"/>
      <c r="I51" s="6" t="s">
        <v>46</v>
      </c>
      <c r="J51" s="6"/>
    </row>
    <row r="52" spans="1:10" ht="33.7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34" zoomScaleNormal="125" zoomScalePageLayoutView="125" workbookViewId="0">
      <selection activeCell="B76" sqref="B76"/>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362" t="s">
        <v>47</v>
      </c>
      <c r="B51" s="362"/>
      <c r="D51" s="362" t="s">
        <v>34</v>
      </c>
      <c r="E51" s="362"/>
      <c r="F51" s="362"/>
      <c r="G51" s="362"/>
      <c r="I51" s="6" t="s">
        <v>46</v>
      </c>
      <c r="J51" s="6"/>
    </row>
    <row r="52" spans="1:10" ht="22.5">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25" zoomScaleNormal="100" workbookViewId="0">
      <selection activeCell="H7" sqref="H7"/>
    </sheetView>
  </sheetViews>
  <sheetFormatPr defaultColWidth="8.85546875" defaultRowHeight="12.75"/>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63"/>
      <c r="B40" s="370" t="s">
        <v>381</v>
      </c>
      <c r="C40" s="370" t="s">
        <v>382</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Macháček Vít</cp:lastModifiedBy>
  <dcterms:created xsi:type="dcterms:W3CDTF">2016-09-02T07:38:41Z</dcterms:created>
  <dcterms:modified xsi:type="dcterms:W3CDTF">2017-06-18T10:58:58Z</dcterms:modified>
</cp:coreProperties>
</file>