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\Documents\GitHub\ceri.github.io\assets\budget\"/>
    </mc:Choice>
  </mc:AlternateContent>
  <xr:revisionPtr revIDLastSave="0" documentId="13_ncr:1_{6D95F9F8-D08C-45D4-B64D-CBF7A4C7CEF3}" xr6:coauthVersionLast="47" xr6:coauthVersionMax="47" xr10:uidLastSave="{00000000-0000-0000-0000-000000000000}"/>
  <bookViews>
    <workbookView xWindow="-120" yWindow="-120" windowWidth="29040" windowHeight="15720" activeTab="2" xr2:uid="{64BAD697-978E-4789-940A-C98528265A13}"/>
  </bookViews>
  <sheets>
    <sheet name="Sheet1" sheetId="1" r:id="rId1"/>
    <sheet name="Sheet2" sheetId="3" r:id="rId2"/>
    <sheet name="rev v ex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C10" i="1"/>
  <c r="D10" i="1"/>
  <c r="D20" i="1"/>
  <c r="D22" i="1" l="1"/>
  <c r="C22" i="1"/>
</calcChain>
</file>

<file path=xl/sharedStrings.xml><?xml version="1.0" encoding="utf-8"?>
<sst xmlns="http://schemas.openxmlformats.org/spreadsheetml/2006/main" count="31" uniqueCount="26">
  <si>
    <t>Notes</t>
  </si>
  <si>
    <t>Assesssed contributions</t>
  </si>
  <si>
    <t>Voluntary contributions</t>
  </si>
  <si>
    <t>Sales of publications</t>
  </si>
  <si>
    <t>Other</t>
  </si>
  <si>
    <t>Total revenues</t>
  </si>
  <si>
    <t>EXPENSES</t>
  </si>
  <si>
    <t>Personnel</t>
  </si>
  <si>
    <t>Consulting</t>
  </si>
  <si>
    <t>Travel</t>
  </si>
  <si>
    <t>Operating</t>
  </si>
  <si>
    <t>Total expenses</t>
  </si>
  <si>
    <t>SURPLUS / (DEFICIT) FOR THE PERIOD</t>
  </si>
  <si>
    <t>revenue</t>
  </si>
  <si>
    <t>expenses</t>
  </si>
  <si>
    <t>Revenue</t>
  </si>
  <si>
    <t>Expressed in thousand US dollars</t>
  </si>
  <si>
    <t>VARIATION</t>
  </si>
  <si>
    <t>Total Revenue</t>
  </si>
  <si>
    <t>Total Expenses</t>
  </si>
  <si>
    <t>Surplus</t>
  </si>
  <si>
    <t>Assets</t>
  </si>
  <si>
    <t>Liabilities</t>
  </si>
  <si>
    <t>Net Assets</t>
  </si>
  <si>
    <t>(8)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</si>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</sst>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FF78"/>
      <color rgb="FF1FB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'rev v exp'!$B$1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09FF78"/>
              </a:solidFill>
              <a:round/>
            </a:ln>
            <a:effectLst/>
          </c:spPr>
          <c:marker>
            <c:symbol val="none"/>
          </c:marker>
          <c:cat>
            <c:numRef>
              <c:f>'rev v exp'!$A$2:$A$13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'rev v exp'!$B$2:$B$13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A-419D-8808-7F740FCEFC69}"/>
            </c:ext>
          </c:extLst>
        </c:ser>
        <c:ser>
          <c:idx val="1"/>
          <c:order val="1"/>
          <c:tx>
            <c:strRef>
              <c:f>'rev v exp'!$C$1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rgbClr val="1FB4FF"/>
              </a:solidFill>
              <a:round/>
            </a:ln>
            <a:effectLst/>
          </c:spPr>
          <c:marker>
            <c:symbol val="none"/>
          </c:marker>
          <c:cat>
            <c:numRef>
              <c:f>'rev v exp'!$A$2:$A$13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'rev v exp'!$C$2:$C$13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A-419D-8808-7F740FCEF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87424"/>
        <c:axId val="143380704"/>
      </c:lineChart>
      <c:catAx>
        <c:axId val="1433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0704"/>
        <c:crosses val="autoZero"/>
        <c:auto val="1"/>
        <c:lblAlgn val="ctr"/>
        <c:lblOffset val="100"/>
        <c:noMultiLvlLbl val="0"/>
      </c:catAx>
      <c:valAx>
        <c:axId val="1433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5</xdr:row>
      <xdr:rowOff>109537</xdr:rowOff>
    </xdr:from>
    <xdr:to>
      <xdr:col>12</xdr:col>
      <xdr:colOff>161925</xdr:colOff>
      <xdr:row>19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7F3946-F25E-8A14-4C37-1DE1D62F9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E41-180E-4D11-8B13-1D9FBE2D6720}">
  <dimension ref="A1:D23"/>
  <sheetViews>
    <sheetView topLeftCell="A3" workbookViewId="0">
      <selection activeCell="A9" sqref="A9"/>
    </sheetView>
  </sheetViews>
  <sheetFormatPr defaultRowHeight="15" x14ac:dyDescent="0.25"/>
  <cols>
    <col min="1" max="1" width="40.7109375" customWidth="1"/>
    <col min="2" max="2" width="17.5703125" customWidth="1"/>
    <col min="3" max="4" width="14.85546875" customWidth="1"/>
  </cols>
  <sheetData>
    <row r="1" spans="1:4" ht="15.75" thickBot="1" x14ac:dyDescent="0.3">
      <c r="A1" s="3"/>
      <c r="B1" s="3"/>
      <c r="C1" s="4"/>
      <c r="D1" s="4"/>
    </row>
    <row r="2" spans="1:4" ht="15.75" thickTop="1" x14ac:dyDescent="0.25"/>
    <row r="3" spans="1:4" x14ac:dyDescent="0.25">
      <c r="A3" s="5" t="s">
        <v>15</v>
      </c>
      <c r="B3" s="6" t="s">
        <v>0</v>
      </c>
      <c r="C3" s="2"/>
      <c r="D3" s="2"/>
    </row>
    <row r="5" spans="1:4" x14ac:dyDescent="0.25">
      <c r="A5" t="s">
        <v>1</v>
      </c>
      <c r="C5">
        <v>0</v>
      </c>
      <c r="D5">
        <v>0</v>
      </c>
    </row>
    <row r="6" spans="1:4" x14ac:dyDescent="0.25">
      <c r="A6" t="s">
        <v>2</v>
      </c>
      <c r="C6">
        <v>30</v>
      </c>
      <c r="D6">
        <v>8</v>
      </c>
    </row>
    <row r="7" spans="1:4" x14ac:dyDescent="0.25">
      <c r="A7" t="s">
        <v>3</v>
      </c>
      <c r="C7">
        <v>0</v>
      </c>
      <c r="D7">
        <v>0</v>
      </c>
    </row>
    <row r="8" spans="1:4" x14ac:dyDescent="0.25">
      <c r="A8" t="s">
        <v>4</v>
      </c>
      <c r="C8">
        <v>0</v>
      </c>
      <c r="D8">
        <v>0</v>
      </c>
    </row>
    <row r="10" spans="1:4" ht="15.75" thickBot="1" x14ac:dyDescent="0.3">
      <c r="A10" s="7" t="s">
        <v>5</v>
      </c>
      <c r="B10" s="3"/>
      <c r="C10" s="7">
        <f>SUM(C5:C8)</f>
        <v>30</v>
      </c>
      <c r="D10" s="7">
        <f>SUM(D5:D8)</f>
        <v>8</v>
      </c>
    </row>
    <row r="11" spans="1:4" ht="15.75" thickTop="1" x14ac:dyDescent="0.25"/>
    <row r="12" spans="1:4" x14ac:dyDescent="0.25">
      <c r="A12" s="5" t="s">
        <v>6</v>
      </c>
      <c r="B12" s="2"/>
      <c r="C12" s="2"/>
      <c r="D12" s="2"/>
    </row>
    <row r="14" spans="1:4" x14ac:dyDescent="0.25">
      <c r="A14" t="s">
        <v>7</v>
      </c>
      <c r="C14">
        <v>11</v>
      </c>
      <c r="D14">
        <v>3</v>
      </c>
    </row>
    <row r="15" spans="1:4" x14ac:dyDescent="0.25">
      <c r="A15" t="s">
        <v>8</v>
      </c>
      <c r="C15">
        <v>2</v>
      </c>
      <c r="D15">
        <v>0</v>
      </c>
    </row>
    <row r="16" spans="1:4" x14ac:dyDescent="0.25">
      <c r="A16" t="s">
        <v>9</v>
      </c>
      <c r="C16">
        <v>8</v>
      </c>
      <c r="D16">
        <v>3</v>
      </c>
    </row>
    <row r="17" spans="1:4" x14ac:dyDescent="0.25">
      <c r="A17" t="s">
        <v>10</v>
      </c>
      <c r="C17">
        <v>8</v>
      </c>
      <c r="D17">
        <v>2</v>
      </c>
    </row>
    <row r="18" spans="1:4" x14ac:dyDescent="0.25">
      <c r="A18" t="s">
        <v>4</v>
      </c>
      <c r="C18">
        <v>1</v>
      </c>
      <c r="D18">
        <v>0</v>
      </c>
    </row>
    <row r="20" spans="1:4" ht="15.75" thickBot="1" x14ac:dyDescent="0.3">
      <c r="A20" s="7" t="s">
        <v>11</v>
      </c>
      <c r="B20" s="3"/>
      <c r="C20" s="7">
        <f>SUM(C14:C18)</f>
        <v>30</v>
      </c>
      <c r="D20" s="7">
        <f>SUM(D14:D18)</f>
        <v>8</v>
      </c>
    </row>
    <row r="21" spans="1:4" ht="16.5" thickTop="1" thickBot="1" x14ac:dyDescent="0.3">
      <c r="A21" s="1"/>
      <c r="B21" s="1"/>
      <c r="C21" s="1"/>
      <c r="D21" s="1"/>
    </row>
    <row r="22" spans="1:4" ht="16.5" thickTop="1" thickBot="1" x14ac:dyDescent="0.3">
      <c r="A22" s="8" t="s">
        <v>12</v>
      </c>
      <c r="B22" s="9"/>
      <c r="C22" s="8">
        <f>SUM(C10-C20)</f>
        <v>0</v>
      </c>
      <c r="D22" s="8">
        <f>SUM(D10-D20)</f>
        <v>0</v>
      </c>
    </row>
    <row r="23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0D55-23A6-49EE-B66C-646ABE1205B3}">
  <dimension ref="A1:H17"/>
  <sheetViews>
    <sheetView workbookViewId="0">
      <selection activeCell="B10" sqref="B10"/>
    </sheetView>
  </sheetViews>
  <sheetFormatPr defaultRowHeight="15" x14ac:dyDescent="0.25"/>
  <cols>
    <col min="1" max="1" width="30.85546875" bestFit="1" customWidth="1"/>
    <col min="2" max="4" width="11.140625" customWidth="1"/>
  </cols>
  <sheetData>
    <row r="1" spans="1:8" x14ac:dyDescent="0.25">
      <c r="A1" s="12" t="s">
        <v>16</v>
      </c>
      <c r="B1" s="14">
        <v>2022</v>
      </c>
      <c r="C1" s="14">
        <v>2021</v>
      </c>
      <c r="D1" s="14" t="s">
        <v>17</v>
      </c>
    </row>
    <row r="2" spans="1:8" x14ac:dyDescent="0.25">
      <c r="A2" t="s">
        <v>18</v>
      </c>
      <c r="B2" s="15">
        <v>8</v>
      </c>
      <c r="C2" s="15">
        <v>8</v>
      </c>
      <c r="D2" s="15">
        <v>0</v>
      </c>
    </row>
    <row r="3" spans="1:8" x14ac:dyDescent="0.25">
      <c r="A3" s="10" t="s">
        <v>19</v>
      </c>
      <c r="B3" s="17" t="s">
        <v>24</v>
      </c>
      <c r="C3" s="17" t="s">
        <v>24</v>
      </c>
      <c r="D3" s="17" t="s">
        <v>25</v>
      </c>
    </row>
    <row r="4" spans="1:8" x14ac:dyDescent="0.25">
      <c r="A4" s="13" t="s">
        <v>20</v>
      </c>
      <c r="B4" s="16">
        <v>0</v>
      </c>
      <c r="C4" s="16">
        <v>0</v>
      </c>
      <c r="D4" s="16">
        <v>0</v>
      </c>
    </row>
    <row r="5" spans="1:8" x14ac:dyDescent="0.25">
      <c r="A5" t="s">
        <v>21</v>
      </c>
      <c r="B5" s="15">
        <v>17</v>
      </c>
      <c r="C5" s="15">
        <v>17</v>
      </c>
      <c r="D5" s="15">
        <v>0</v>
      </c>
    </row>
    <row r="6" spans="1:8" x14ac:dyDescent="0.25">
      <c r="A6" s="10" t="s">
        <v>22</v>
      </c>
      <c r="B6" s="17" t="s">
        <v>24</v>
      </c>
      <c r="C6" s="17" t="s">
        <v>24</v>
      </c>
      <c r="D6" s="17" t="s">
        <v>25</v>
      </c>
    </row>
    <row r="7" spans="1:8" x14ac:dyDescent="0.25">
      <c r="A7" s="13" t="s">
        <v>23</v>
      </c>
      <c r="B7" s="16">
        <v>9</v>
      </c>
      <c r="C7" s="16">
        <v>9</v>
      </c>
      <c r="D7" s="16">
        <v>0</v>
      </c>
    </row>
    <row r="11" spans="1:8" x14ac:dyDescent="0.25">
      <c r="H11" s="10"/>
    </row>
    <row r="17" spans="3:3" x14ac:dyDescent="0.25">
      <c r="C1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C498-2298-4B28-92F1-C928B31ACEC4}">
  <dimension ref="A1:C13"/>
  <sheetViews>
    <sheetView tabSelected="1" workbookViewId="0">
      <selection activeCell="P18" sqref="P18"/>
    </sheetView>
  </sheetViews>
  <sheetFormatPr defaultRowHeight="15" x14ac:dyDescent="0.25"/>
  <sheetData>
    <row r="1" spans="1:3" x14ac:dyDescent="0.25">
      <c r="B1" t="s">
        <v>13</v>
      </c>
      <c r="C1" t="s">
        <v>14</v>
      </c>
    </row>
    <row r="2" spans="1:3" x14ac:dyDescent="0.25">
      <c r="A2">
        <v>2012</v>
      </c>
      <c r="B2">
        <v>2</v>
      </c>
      <c r="C2">
        <v>3</v>
      </c>
    </row>
    <row r="3" spans="1:3" x14ac:dyDescent="0.25">
      <c r="A3">
        <v>2013</v>
      </c>
      <c r="B3">
        <v>2</v>
      </c>
      <c r="C3">
        <v>3</v>
      </c>
    </row>
    <row r="4" spans="1:3" x14ac:dyDescent="0.25">
      <c r="A4">
        <v>2014</v>
      </c>
      <c r="B4">
        <v>2</v>
      </c>
      <c r="C4">
        <v>3</v>
      </c>
    </row>
    <row r="5" spans="1:3" x14ac:dyDescent="0.25">
      <c r="A5">
        <v>2015</v>
      </c>
      <c r="B5">
        <v>2</v>
      </c>
      <c r="C5">
        <v>3</v>
      </c>
    </row>
    <row r="6" spans="1:3" x14ac:dyDescent="0.25">
      <c r="A6">
        <v>2016</v>
      </c>
      <c r="B6">
        <v>4</v>
      </c>
      <c r="C6">
        <v>4</v>
      </c>
    </row>
    <row r="7" spans="1:3" x14ac:dyDescent="0.25">
      <c r="A7">
        <v>2017</v>
      </c>
      <c r="B7">
        <v>6</v>
      </c>
      <c r="C7">
        <v>5</v>
      </c>
    </row>
    <row r="8" spans="1:3" x14ac:dyDescent="0.25">
      <c r="A8">
        <v>2018</v>
      </c>
      <c r="B8">
        <v>5</v>
      </c>
      <c r="C8">
        <v>5</v>
      </c>
    </row>
    <row r="9" spans="1:3" x14ac:dyDescent="0.25">
      <c r="A9">
        <v>2019</v>
      </c>
      <c r="B9">
        <v>6</v>
      </c>
      <c r="C9">
        <v>5</v>
      </c>
    </row>
    <row r="10" spans="1:3" x14ac:dyDescent="0.25">
      <c r="A10">
        <v>2020</v>
      </c>
      <c r="B10">
        <v>8</v>
      </c>
      <c r="C10">
        <v>8</v>
      </c>
    </row>
    <row r="11" spans="1:3" x14ac:dyDescent="0.25">
      <c r="A11">
        <v>2021</v>
      </c>
      <c r="B11">
        <v>8</v>
      </c>
      <c r="C11">
        <v>8</v>
      </c>
    </row>
    <row r="12" spans="1:3" x14ac:dyDescent="0.25">
      <c r="A12">
        <v>2022</v>
      </c>
      <c r="B12">
        <v>8</v>
      </c>
      <c r="C12">
        <v>8</v>
      </c>
    </row>
    <row r="13" spans="1:3" x14ac:dyDescent="0.25">
      <c r="A13">
        <v>2023</v>
      </c>
      <c r="B13">
        <v>9</v>
      </c>
      <c r="C1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rev v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A. Nichols</dc:creator>
  <cp:lastModifiedBy>Scott Nichols</cp:lastModifiedBy>
  <cp:lastPrinted>2024-05-15T19:07:10Z</cp:lastPrinted>
  <dcterms:created xsi:type="dcterms:W3CDTF">2022-02-18T04:54:51Z</dcterms:created>
  <dcterms:modified xsi:type="dcterms:W3CDTF">2024-05-15T19:12:13Z</dcterms:modified>
</cp:coreProperties>
</file>