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he\Documents\GP2\SyllablePhonotactics\"/>
    </mc:Choice>
  </mc:AlternateContent>
  <xr:revisionPtr revIDLastSave="0" documentId="13_ncr:1_{88EF56D9-6E2A-4B02-8BAD-CCAAC3B7FAE5}" xr6:coauthVersionLast="47" xr6:coauthVersionMax="47" xr10:uidLastSave="{00000000-0000-0000-0000-000000000000}"/>
  <bookViews>
    <workbookView xWindow="-108" yWindow="-108" windowWidth="23256" windowHeight="12576" activeTab="2" xr2:uid="{ADE49A0A-1552-4FD8-BE21-DB358FB70130}"/>
  </bookViews>
  <sheets>
    <sheet name="Raw scores" sheetId="2" r:id="rId1"/>
    <sheet name="Calculating probs" sheetId="1" r:id="rId2"/>
    <sheet name="Probabilit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2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2" i="1"/>
  <c r="S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2" i="1"/>
  <c r="E55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2" i="1"/>
  <c r="I553" i="2"/>
  <c r="H553" i="2"/>
  <c r="H552" i="2"/>
  <c r="I552" i="2" s="1"/>
  <c r="H551" i="2"/>
  <c r="I551" i="2" s="1"/>
  <c r="H550" i="2"/>
  <c r="I550" i="2" s="1"/>
  <c r="I549" i="2"/>
  <c r="H549" i="2"/>
  <c r="H548" i="2"/>
  <c r="I548" i="2" s="1"/>
  <c r="H547" i="2"/>
  <c r="I547" i="2" s="1"/>
  <c r="H546" i="2"/>
  <c r="I546" i="2" s="1"/>
  <c r="H545" i="2"/>
  <c r="I545" i="2" s="1"/>
  <c r="H544" i="2"/>
  <c r="I544" i="2" s="1"/>
  <c r="H543" i="2"/>
  <c r="I543" i="2" s="1"/>
  <c r="H542" i="2"/>
  <c r="I542" i="2" s="1"/>
  <c r="I541" i="2"/>
  <c r="H541" i="2"/>
  <c r="H540" i="2"/>
  <c r="I540" i="2" s="1"/>
  <c r="H539" i="2"/>
  <c r="I539" i="2" s="1"/>
  <c r="H538" i="2"/>
  <c r="I538" i="2" s="1"/>
  <c r="I537" i="2"/>
  <c r="H537" i="2"/>
  <c r="H536" i="2"/>
  <c r="I536" i="2" s="1"/>
  <c r="H535" i="2"/>
  <c r="I535" i="2" s="1"/>
  <c r="H534" i="2"/>
  <c r="I534" i="2" s="1"/>
  <c r="H533" i="2"/>
  <c r="I533" i="2" s="1"/>
  <c r="H532" i="2"/>
  <c r="I532" i="2" s="1"/>
  <c r="H531" i="2"/>
  <c r="I531" i="2" s="1"/>
  <c r="H530" i="2"/>
  <c r="I530" i="2" s="1"/>
  <c r="H529" i="2"/>
  <c r="I529" i="2" s="1"/>
  <c r="H528" i="2"/>
  <c r="I528" i="2" s="1"/>
  <c r="H527" i="2"/>
  <c r="I527" i="2" s="1"/>
  <c r="H526" i="2"/>
  <c r="I526" i="2" s="1"/>
  <c r="H525" i="2"/>
  <c r="I525" i="2" s="1"/>
  <c r="H524" i="2"/>
  <c r="I524" i="2" s="1"/>
  <c r="H523" i="2"/>
  <c r="I523" i="2" s="1"/>
  <c r="H522" i="2"/>
  <c r="I522" i="2" s="1"/>
  <c r="I521" i="2"/>
  <c r="H521" i="2"/>
  <c r="H520" i="2"/>
  <c r="I520" i="2" s="1"/>
  <c r="H519" i="2"/>
  <c r="I519" i="2" s="1"/>
  <c r="H518" i="2"/>
  <c r="I518" i="2" s="1"/>
  <c r="I517" i="2"/>
  <c r="H517" i="2"/>
  <c r="H516" i="2"/>
  <c r="I516" i="2" s="1"/>
  <c r="H515" i="2"/>
  <c r="I515" i="2" s="1"/>
  <c r="H514" i="2"/>
  <c r="I514" i="2" s="1"/>
  <c r="H513" i="2"/>
  <c r="I513" i="2" s="1"/>
  <c r="H512" i="2"/>
  <c r="I512" i="2" s="1"/>
  <c r="H511" i="2"/>
  <c r="I511" i="2" s="1"/>
  <c r="H510" i="2"/>
  <c r="I510" i="2" s="1"/>
  <c r="I509" i="2"/>
  <c r="H509" i="2"/>
  <c r="H508" i="2"/>
  <c r="I508" i="2" s="1"/>
  <c r="H507" i="2"/>
  <c r="I507" i="2" s="1"/>
  <c r="H506" i="2"/>
  <c r="I506" i="2" s="1"/>
  <c r="I505" i="2"/>
  <c r="H505" i="2"/>
  <c r="H504" i="2"/>
  <c r="I504" i="2" s="1"/>
  <c r="H503" i="2"/>
  <c r="I503" i="2" s="1"/>
  <c r="H502" i="2"/>
  <c r="I502" i="2" s="1"/>
  <c r="H501" i="2"/>
  <c r="I501" i="2" s="1"/>
  <c r="H500" i="2"/>
  <c r="I500" i="2" s="1"/>
  <c r="H499" i="2"/>
  <c r="I499" i="2" s="1"/>
  <c r="H498" i="2"/>
  <c r="I498" i="2" s="1"/>
  <c r="H497" i="2"/>
  <c r="I497" i="2" s="1"/>
  <c r="H496" i="2"/>
  <c r="I496" i="2" s="1"/>
  <c r="H495" i="2"/>
  <c r="I495" i="2" s="1"/>
  <c r="H494" i="2"/>
  <c r="I494" i="2" s="1"/>
  <c r="H493" i="2"/>
  <c r="I493" i="2" s="1"/>
  <c r="H492" i="2"/>
  <c r="I492" i="2" s="1"/>
  <c r="H491" i="2"/>
  <c r="I491" i="2" s="1"/>
  <c r="H490" i="2"/>
  <c r="I490" i="2" s="1"/>
  <c r="I489" i="2"/>
  <c r="H489" i="2"/>
  <c r="H488" i="2"/>
  <c r="I488" i="2" s="1"/>
  <c r="H487" i="2"/>
  <c r="I487" i="2" s="1"/>
  <c r="H486" i="2"/>
  <c r="I486" i="2" s="1"/>
  <c r="I485" i="2"/>
  <c r="H485" i="2"/>
  <c r="H484" i="2"/>
  <c r="I484" i="2" s="1"/>
  <c r="H483" i="2"/>
  <c r="I483" i="2" s="1"/>
  <c r="H482" i="2"/>
  <c r="I482" i="2" s="1"/>
  <c r="H481" i="2"/>
  <c r="I481" i="2" s="1"/>
  <c r="H480" i="2"/>
  <c r="I480" i="2" s="1"/>
  <c r="H479" i="2"/>
  <c r="I479" i="2" s="1"/>
  <c r="H478" i="2"/>
  <c r="I478" i="2" s="1"/>
  <c r="I477" i="2"/>
  <c r="H477" i="2"/>
  <c r="H476" i="2"/>
  <c r="I476" i="2" s="1"/>
  <c r="H475" i="2"/>
  <c r="I475" i="2" s="1"/>
  <c r="H474" i="2"/>
  <c r="I474" i="2" s="1"/>
  <c r="I473" i="2"/>
  <c r="H473" i="2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I461" i="2" s="1"/>
  <c r="H460" i="2"/>
  <c r="I460" i="2" s="1"/>
  <c r="H459" i="2"/>
  <c r="I459" i="2" s="1"/>
  <c r="H458" i="2"/>
  <c r="I458" i="2" s="1"/>
  <c r="I457" i="2"/>
  <c r="H457" i="2"/>
  <c r="H456" i="2"/>
  <c r="I456" i="2" s="1"/>
  <c r="H455" i="2"/>
  <c r="I455" i="2" s="1"/>
  <c r="H454" i="2"/>
  <c r="I454" i="2" s="1"/>
  <c r="I453" i="2"/>
  <c r="H453" i="2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I445" i="2"/>
  <c r="H445" i="2"/>
  <c r="H444" i="2"/>
  <c r="I444" i="2" s="1"/>
  <c r="H443" i="2"/>
  <c r="I443" i="2" s="1"/>
  <c r="H442" i="2"/>
  <c r="I442" i="2" s="1"/>
  <c r="I441" i="2"/>
  <c r="H441" i="2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I429" i="2" s="1"/>
  <c r="H428" i="2"/>
  <c r="I428" i="2" s="1"/>
  <c r="H427" i="2"/>
  <c r="I427" i="2" s="1"/>
  <c r="H426" i="2"/>
  <c r="I426" i="2" s="1"/>
  <c r="I425" i="2"/>
  <c r="H425" i="2"/>
  <c r="H424" i="2"/>
  <c r="I424" i="2" s="1"/>
  <c r="H423" i="2"/>
  <c r="I423" i="2" s="1"/>
  <c r="H422" i="2"/>
  <c r="I422" i="2" s="1"/>
  <c r="I421" i="2"/>
  <c r="H421" i="2"/>
  <c r="H420" i="2"/>
  <c r="I420" i="2" s="1"/>
  <c r="H419" i="2"/>
  <c r="I419" i="2" s="1"/>
  <c r="H418" i="2"/>
  <c r="I418" i="2" s="1"/>
  <c r="H417" i="2"/>
  <c r="I417" i="2" s="1"/>
  <c r="H416" i="2"/>
  <c r="I416" i="2" s="1"/>
  <c r="H415" i="2"/>
  <c r="I415" i="2" s="1"/>
  <c r="H414" i="2"/>
  <c r="I414" i="2" s="1"/>
  <c r="I413" i="2"/>
  <c r="H413" i="2"/>
  <c r="H412" i="2"/>
  <c r="I412" i="2" s="1"/>
  <c r="H411" i="2"/>
  <c r="I411" i="2" s="1"/>
  <c r="H410" i="2"/>
  <c r="I410" i="2" s="1"/>
  <c r="I409" i="2"/>
  <c r="H409" i="2"/>
  <c r="H408" i="2"/>
  <c r="I408" i="2" s="1"/>
  <c r="H407" i="2"/>
  <c r="I407" i="2" s="1"/>
  <c r="H406" i="2"/>
  <c r="I406" i="2" s="1"/>
  <c r="H405" i="2"/>
  <c r="I405" i="2" s="1"/>
  <c r="H404" i="2"/>
  <c r="I404" i="2" s="1"/>
  <c r="H403" i="2"/>
  <c r="I403" i="2" s="1"/>
  <c r="H402" i="2"/>
  <c r="I402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I393" i="2"/>
  <c r="H393" i="2"/>
  <c r="H392" i="2"/>
  <c r="I392" i="2" s="1"/>
  <c r="H391" i="2"/>
  <c r="I391" i="2" s="1"/>
  <c r="H390" i="2"/>
  <c r="I390" i="2" s="1"/>
  <c r="I389" i="2"/>
  <c r="H389" i="2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I382" i="2" s="1"/>
  <c r="I381" i="2"/>
  <c r="H381" i="2"/>
  <c r="H380" i="2"/>
  <c r="I380" i="2" s="1"/>
  <c r="H379" i="2"/>
  <c r="I379" i="2" s="1"/>
  <c r="H378" i="2"/>
  <c r="I378" i="2" s="1"/>
  <c r="I377" i="2"/>
  <c r="H377" i="2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8" i="2"/>
  <c r="I368" i="2" s="1"/>
  <c r="H367" i="2"/>
  <c r="I367" i="2" s="1"/>
  <c r="H366" i="2"/>
  <c r="I366" i="2" s="1"/>
  <c r="H365" i="2"/>
  <c r="I365" i="2" s="1"/>
  <c r="H364" i="2"/>
  <c r="I364" i="2" s="1"/>
  <c r="H363" i="2"/>
  <c r="I363" i="2" s="1"/>
  <c r="H362" i="2"/>
  <c r="I362" i="2" s="1"/>
  <c r="I361" i="2"/>
  <c r="H361" i="2"/>
  <c r="H360" i="2"/>
  <c r="I360" i="2" s="1"/>
  <c r="H359" i="2"/>
  <c r="I359" i="2" s="1"/>
  <c r="H358" i="2"/>
  <c r="I358" i="2" s="1"/>
  <c r="I357" i="2"/>
  <c r="H357" i="2"/>
  <c r="H356" i="2"/>
  <c r="I356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I349" i="2"/>
  <c r="H349" i="2"/>
  <c r="H348" i="2"/>
  <c r="I348" i="2" s="1"/>
  <c r="H347" i="2"/>
  <c r="I347" i="2" s="1"/>
  <c r="H346" i="2"/>
  <c r="I346" i="2" s="1"/>
  <c r="I345" i="2"/>
  <c r="H345" i="2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32" i="2"/>
  <c r="I332" i="2" s="1"/>
  <c r="H331" i="2"/>
  <c r="I331" i="2" s="1"/>
  <c r="H330" i="2"/>
  <c r="I330" i="2" s="1"/>
  <c r="I329" i="2"/>
  <c r="H329" i="2"/>
  <c r="H328" i="2"/>
  <c r="I328" i="2" s="1"/>
  <c r="H327" i="2"/>
  <c r="I327" i="2" s="1"/>
  <c r="H326" i="2"/>
  <c r="I326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I317" i="2"/>
  <c r="H317" i="2"/>
  <c r="H316" i="2"/>
  <c r="I316" i="2" s="1"/>
  <c r="H315" i="2"/>
  <c r="I315" i="2" s="1"/>
  <c r="H314" i="2"/>
  <c r="I314" i="2" s="1"/>
  <c r="I313" i="2"/>
  <c r="H313" i="2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H300" i="2"/>
  <c r="I300" i="2" s="1"/>
  <c r="H299" i="2"/>
  <c r="I299" i="2" s="1"/>
  <c r="H298" i="2"/>
  <c r="I298" i="2" s="1"/>
  <c r="I297" i="2"/>
  <c r="H297" i="2"/>
  <c r="H296" i="2"/>
  <c r="I296" i="2" s="1"/>
  <c r="H295" i="2"/>
  <c r="I295" i="2" s="1"/>
  <c r="H294" i="2"/>
  <c r="I294" i="2" s="1"/>
  <c r="H293" i="2"/>
  <c r="I293" i="2" s="1"/>
  <c r="H292" i="2"/>
  <c r="I292" i="2" s="1"/>
  <c r="H291" i="2"/>
  <c r="I291" i="2" s="1"/>
  <c r="H290" i="2"/>
  <c r="I290" i="2" s="1"/>
  <c r="H289" i="2"/>
  <c r="I289" i="2" s="1"/>
  <c r="H288" i="2"/>
  <c r="I288" i="2" s="1"/>
  <c r="H287" i="2"/>
  <c r="I287" i="2" s="1"/>
  <c r="H286" i="2"/>
  <c r="I286" i="2" s="1"/>
  <c r="I285" i="2"/>
  <c r="H285" i="2"/>
  <c r="H284" i="2"/>
  <c r="I284" i="2" s="1"/>
  <c r="H283" i="2"/>
  <c r="I283" i="2" s="1"/>
  <c r="H282" i="2"/>
  <c r="I282" i="2" s="1"/>
  <c r="I281" i="2"/>
  <c r="H281" i="2"/>
  <c r="H280" i="2"/>
  <c r="I280" i="2" s="1"/>
  <c r="H279" i="2"/>
  <c r="I279" i="2" s="1"/>
  <c r="H278" i="2"/>
  <c r="I278" i="2" s="1"/>
  <c r="H277" i="2"/>
  <c r="I277" i="2" s="1"/>
  <c r="H276" i="2"/>
  <c r="I276" i="2" s="1"/>
  <c r="H275" i="2"/>
  <c r="I275" i="2" s="1"/>
  <c r="H274" i="2"/>
  <c r="I274" i="2" s="1"/>
  <c r="H273" i="2"/>
  <c r="I273" i="2" s="1"/>
  <c r="H272" i="2"/>
  <c r="I272" i="2" s="1"/>
  <c r="H271" i="2"/>
  <c r="I271" i="2" s="1"/>
  <c r="H270" i="2"/>
  <c r="I270" i="2" s="1"/>
  <c r="H269" i="2"/>
  <c r="I269" i="2" s="1"/>
  <c r="H268" i="2"/>
  <c r="I268" i="2" s="1"/>
  <c r="H267" i="2"/>
  <c r="I267" i="2" s="1"/>
  <c r="H266" i="2"/>
  <c r="I266" i="2" s="1"/>
  <c r="I265" i="2"/>
  <c r="H265" i="2"/>
  <c r="H264" i="2"/>
  <c r="I264" i="2" s="1"/>
  <c r="H263" i="2"/>
  <c r="I263" i="2" s="1"/>
  <c r="H262" i="2"/>
  <c r="I262" i="2" s="1"/>
  <c r="H261" i="2"/>
  <c r="I261" i="2" s="1"/>
  <c r="H260" i="2"/>
  <c r="I260" i="2" s="1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I253" i="2"/>
  <c r="H253" i="2"/>
  <c r="H252" i="2"/>
  <c r="I252" i="2" s="1"/>
  <c r="H251" i="2"/>
  <c r="I251" i="2" s="1"/>
  <c r="H250" i="2"/>
  <c r="I250" i="2" s="1"/>
  <c r="I249" i="2"/>
  <c r="H249" i="2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I236" i="2" s="1"/>
  <c r="H235" i="2"/>
  <c r="I235" i="2" s="1"/>
  <c r="H234" i="2"/>
  <c r="I234" i="2" s="1"/>
  <c r="H233" i="2"/>
  <c r="I233" i="2" s="1"/>
  <c r="H232" i="2"/>
  <c r="I232" i="2" s="1"/>
  <c r="I231" i="2"/>
  <c r="H231" i="2"/>
  <c r="H230" i="2"/>
  <c r="I230" i="2" s="1"/>
  <c r="I229" i="2"/>
  <c r="H229" i="2"/>
  <c r="H228" i="2"/>
  <c r="I228" i="2" s="1"/>
  <c r="H227" i="2"/>
  <c r="I227" i="2" s="1"/>
  <c r="H226" i="2"/>
  <c r="I226" i="2" s="1"/>
  <c r="H225" i="2"/>
  <c r="I225" i="2" s="1"/>
  <c r="H224" i="2"/>
  <c r="I224" i="2" s="1"/>
  <c r="I223" i="2"/>
  <c r="H223" i="2"/>
  <c r="H222" i="2"/>
  <c r="I222" i="2" s="1"/>
  <c r="H221" i="2"/>
  <c r="I221" i="2" s="1"/>
  <c r="H220" i="2"/>
  <c r="I220" i="2" s="1"/>
  <c r="I219" i="2"/>
  <c r="H219" i="2"/>
  <c r="H218" i="2"/>
  <c r="I218" i="2" s="1"/>
  <c r="H217" i="2"/>
  <c r="I217" i="2" s="1"/>
  <c r="I216" i="2"/>
  <c r="H216" i="2"/>
  <c r="H215" i="2"/>
  <c r="I215" i="2" s="1"/>
  <c r="H214" i="2"/>
  <c r="I214" i="2" s="1"/>
  <c r="H213" i="2"/>
  <c r="I213" i="2" s="1"/>
  <c r="H212" i="2"/>
  <c r="I212" i="2" s="1"/>
  <c r="H211" i="2"/>
  <c r="I211" i="2" s="1"/>
  <c r="I210" i="2"/>
  <c r="H210" i="2"/>
  <c r="H209" i="2"/>
  <c r="I209" i="2" s="1"/>
  <c r="H208" i="2"/>
  <c r="I208" i="2" s="1"/>
  <c r="H207" i="2"/>
  <c r="I207" i="2" s="1"/>
  <c r="I206" i="2"/>
  <c r="H206" i="2"/>
  <c r="H205" i="2"/>
  <c r="I205" i="2" s="1"/>
  <c r="H204" i="2"/>
  <c r="I204" i="2" s="1"/>
  <c r="H203" i="2"/>
  <c r="I203" i="2" s="1"/>
  <c r="I202" i="2"/>
  <c r="H202" i="2"/>
  <c r="H201" i="2"/>
  <c r="I201" i="2" s="1"/>
  <c r="H200" i="2"/>
  <c r="I200" i="2" s="1"/>
  <c r="H199" i="2"/>
  <c r="I199" i="2" s="1"/>
  <c r="I198" i="2"/>
  <c r="H198" i="2"/>
  <c r="H197" i="2"/>
  <c r="I197" i="2" s="1"/>
  <c r="H196" i="2"/>
  <c r="I196" i="2" s="1"/>
  <c r="H195" i="2"/>
  <c r="I195" i="2" s="1"/>
  <c r="I194" i="2"/>
  <c r="H194" i="2"/>
  <c r="H193" i="2"/>
  <c r="I193" i="2" s="1"/>
  <c r="H192" i="2"/>
  <c r="I192" i="2" s="1"/>
  <c r="H191" i="2"/>
  <c r="I191" i="2" s="1"/>
  <c r="I190" i="2"/>
  <c r="H190" i="2"/>
  <c r="H189" i="2"/>
  <c r="I189" i="2" s="1"/>
  <c r="H188" i="2"/>
  <c r="I188" i="2" s="1"/>
  <c r="H187" i="2"/>
  <c r="I187" i="2" s="1"/>
  <c r="I186" i="2"/>
  <c r="H186" i="2"/>
  <c r="H185" i="2"/>
  <c r="I185" i="2" s="1"/>
  <c r="H184" i="2"/>
  <c r="I184" i="2" s="1"/>
  <c r="H183" i="2"/>
  <c r="I183" i="2" s="1"/>
  <c r="I182" i="2"/>
  <c r="H182" i="2"/>
  <c r="H181" i="2"/>
  <c r="I181" i="2" s="1"/>
  <c r="H180" i="2"/>
  <c r="I180" i="2" s="1"/>
  <c r="H179" i="2"/>
  <c r="I179" i="2" s="1"/>
  <c r="I178" i="2"/>
  <c r="H178" i="2"/>
  <c r="H177" i="2"/>
  <c r="I177" i="2" s="1"/>
  <c r="H176" i="2"/>
  <c r="I176" i="2" s="1"/>
  <c r="H175" i="2"/>
  <c r="I175" i="2" s="1"/>
  <c r="I174" i="2"/>
  <c r="H174" i="2"/>
  <c r="H173" i="2"/>
  <c r="I173" i="2" s="1"/>
  <c r="H172" i="2"/>
  <c r="I172" i="2" s="1"/>
  <c r="H171" i="2"/>
  <c r="I171" i="2" s="1"/>
  <c r="I170" i="2"/>
  <c r="H170" i="2"/>
  <c r="H169" i="2"/>
  <c r="I169" i="2" s="1"/>
  <c r="H168" i="2"/>
  <c r="I168" i="2" s="1"/>
  <c r="H167" i="2"/>
  <c r="I167" i="2" s="1"/>
  <c r="I166" i="2"/>
  <c r="H166" i="2"/>
  <c r="H165" i="2"/>
  <c r="I165" i="2" s="1"/>
  <c r="H164" i="2"/>
  <c r="I164" i="2" s="1"/>
  <c r="H163" i="2"/>
  <c r="I163" i="2" s="1"/>
  <c r="I162" i="2"/>
  <c r="H162" i="2"/>
  <c r="H161" i="2"/>
  <c r="I161" i="2" s="1"/>
  <c r="H160" i="2"/>
  <c r="I160" i="2" s="1"/>
  <c r="H159" i="2"/>
  <c r="I159" i="2" s="1"/>
  <c r="I158" i="2"/>
  <c r="H158" i="2"/>
  <c r="H157" i="2"/>
  <c r="I157" i="2" s="1"/>
  <c r="H156" i="2"/>
  <c r="I156" i="2" s="1"/>
  <c r="H155" i="2"/>
  <c r="I155" i="2" s="1"/>
  <c r="I154" i="2"/>
  <c r="H154" i="2"/>
  <c r="H153" i="2"/>
  <c r="I153" i="2" s="1"/>
  <c r="H152" i="2"/>
  <c r="I152" i="2" s="1"/>
  <c r="H151" i="2"/>
  <c r="I151" i="2" s="1"/>
  <c r="H150" i="2"/>
  <c r="I150" i="2" s="1"/>
  <c r="H149" i="2"/>
  <c r="I149" i="2" s="1"/>
  <c r="H148" i="2"/>
  <c r="I148" i="2" s="1"/>
  <c r="H147" i="2"/>
  <c r="I147" i="2" s="1"/>
  <c r="H146" i="2"/>
  <c r="I146" i="2" s="1"/>
  <c r="H145" i="2"/>
  <c r="I145" i="2" s="1"/>
  <c r="H144" i="2"/>
  <c r="I144" i="2" s="1"/>
  <c r="H143" i="2"/>
  <c r="I143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H123" i="2"/>
  <c r="I123" i="2" s="1"/>
  <c r="H122" i="2"/>
  <c r="I122" i="2" s="1"/>
  <c r="H121" i="2"/>
  <c r="I121" i="2" s="1"/>
  <c r="H120" i="2"/>
  <c r="I120" i="2" s="1"/>
  <c r="H119" i="2"/>
  <c r="I119" i="2" s="1"/>
  <c r="H118" i="2"/>
  <c r="I118" i="2" s="1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H105" i="2"/>
  <c r="I105" i="2" s="1"/>
  <c r="H104" i="2"/>
  <c r="I104" i="2" s="1"/>
  <c r="H103" i="2"/>
  <c r="I103" i="2" s="1"/>
  <c r="H102" i="2"/>
  <c r="I102" i="2" s="1"/>
  <c r="H101" i="2"/>
  <c r="I101" i="2" s="1"/>
  <c r="H100" i="2"/>
  <c r="I100" i="2" s="1"/>
  <c r="H99" i="2"/>
  <c r="I99" i="2" s="1"/>
  <c r="H98" i="2"/>
  <c r="I98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I86" i="2" s="1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  <c r="T538" i="1"/>
  <c r="U538" i="1" s="1"/>
  <c r="T539" i="1"/>
  <c r="U539" i="1" s="1"/>
  <c r="T274" i="1"/>
  <c r="U274" i="1" s="1"/>
  <c r="T366" i="1"/>
  <c r="U366" i="1" s="1"/>
  <c r="T516" i="1"/>
  <c r="U516" i="1" s="1"/>
  <c r="T540" i="1"/>
  <c r="U540" i="1" s="1"/>
  <c r="T67" i="1"/>
  <c r="U67" i="1" s="1"/>
  <c r="T245" i="1"/>
  <c r="U245" i="1" s="1"/>
  <c r="T520" i="1"/>
  <c r="U520" i="1" s="1"/>
  <c r="T105" i="1"/>
  <c r="U105" i="1" s="1"/>
  <c r="T479" i="1"/>
  <c r="U479" i="1" s="1"/>
  <c r="T509" i="1"/>
  <c r="U509" i="1" s="1"/>
  <c r="T541" i="1"/>
  <c r="U541" i="1" s="1"/>
  <c r="T542" i="1"/>
  <c r="U542" i="1" s="1"/>
  <c r="T207" i="1"/>
  <c r="U207" i="1" s="1"/>
  <c r="T299" i="1"/>
  <c r="U299" i="1" s="1"/>
  <c r="T360" i="1"/>
  <c r="U360" i="1" s="1"/>
  <c r="T294" i="1"/>
  <c r="U294" i="1" s="1"/>
  <c r="T273" i="1"/>
  <c r="U273" i="1" s="1"/>
  <c r="T543" i="1"/>
  <c r="U543" i="1" s="1"/>
  <c r="T544" i="1"/>
  <c r="U544" i="1" s="1"/>
  <c r="T295" i="1"/>
  <c r="U295" i="1" s="1"/>
  <c r="T205" i="1"/>
  <c r="U205" i="1" s="1"/>
  <c r="T361" i="1"/>
  <c r="U361" i="1" s="1"/>
  <c r="T527" i="1"/>
  <c r="U527" i="1" s="1"/>
  <c r="T483" i="1"/>
  <c r="U483" i="1" s="1"/>
  <c r="T402" i="1"/>
  <c r="U402" i="1" s="1"/>
  <c r="T403" i="1"/>
  <c r="U403" i="1" s="1"/>
  <c r="T82" i="1"/>
  <c r="U82" i="1" s="1"/>
  <c r="T213" i="1"/>
  <c r="U213" i="1" s="1"/>
  <c r="T211" i="1"/>
  <c r="U211" i="1" s="1"/>
  <c r="T545" i="1"/>
  <c r="U545" i="1" s="1"/>
  <c r="T165" i="1"/>
  <c r="U165" i="1" s="1"/>
  <c r="T546" i="1"/>
  <c r="U546" i="1" s="1"/>
  <c r="T524" i="1"/>
  <c r="U524" i="1" s="1"/>
  <c r="T195" i="1"/>
  <c r="U195" i="1" s="1"/>
  <c r="T547" i="1"/>
  <c r="U547" i="1" s="1"/>
  <c r="T391" i="1"/>
  <c r="U391" i="1" s="1"/>
  <c r="T335" i="1"/>
  <c r="U335" i="1" s="1"/>
  <c r="T454" i="1"/>
  <c r="U454" i="1" s="1"/>
  <c r="T291" i="1"/>
  <c r="U291" i="1" s="1"/>
  <c r="T130" i="1"/>
  <c r="U130" i="1" s="1"/>
  <c r="T519" i="1"/>
  <c r="U519" i="1" s="1"/>
  <c r="T279" i="1"/>
  <c r="U279" i="1" s="1"/>
  <c r="T413" i="1"/>
  <c r="U413" i="1" s="1"/>
  <c r="T225" i="1"/>
  <c r="U225" i="1" s="1"/>
  <c r="T24" i="1"/>
  <c r="U24" i="1" s="1"/>
  <c r="T350" i="1"/>
  <c r="U350" i="1" s="1"/>
  <c r="T158" i="1"/>
  <c r="U158" i="1" s="1"/>
  <c r="T459" i="1"/>
  <c r="U459" i="1" s="1"/>
  <c r="T215" i="1"/>
  <c r="U215" i="1" s="1"/>
  <c r="T91" i="1"/>
  <c r="U91" i="1" s="1"/>
  <c r="T337" i="1"/>
  <c r="U337" i="1" s="1"/>
  <c r="T13" i="1"/>
  <c r="U13" i="1" s="1"/>
  <c r="T209" i="1"/>
  <c r="U209" i="1" s="1"/>
  <c r="T506" i="1"/>
  <c r="U506" i="1" s="1"/>
  <c r="T113" i="1"/>
  <c r="U113" i="1" s="1"/>
  <c r="T107" i="1"/>
  <c r="U107" i="1" s="1"/>
  <c r="T442" i="1"/>
  <c r="U442" i="1" s="1"/>
  <c r="T159" i="1"/>
  <c r="U159" i="1" s="1"/>
  <c r="T492" i="1"/>
  <c r="U492" i="1" s="1"/>
  <c r="T317" i="1"/>
  <c r="U317" i="1" s="1"/>
  <c r="T216" i="1"/>
  <c r="U216" i="1" s="1"/>
  <c r="T499" i="1"/>
  <c r="U499" i="1" s="1"/>
  <c r="T455" i="1"/>
  <c r="U455" i="1" s="1"/>
  <c r="T122" i="1"/>
  <c r="U122" i="1" s="1"/>
  <c r="T131" i="1"/>
  <c r="U131" i="1" s="1"/>
  <c r="T270" i="1"/>
  <c r="U270" i="1" s="1"/>
  <c r="T102" i="1"/>
  <c r="U102" i="1" s="1"/>
  <c r="T8" i="1"/>
  <c r="U8" i="1" s="1"/>
  <c r="T193" i="1"/>
  <c r="U193" i="1" s="1"/>
  <c r="T61" i="1"/>
  <c r="U61" i="1" s="1"/>
  <c r="T217" i="1"/>
  <c r="U217" i="1" s="1"/>
  <c r="T92" i="1"/>
  <c r="U92" i="1" s="1"/>
  <c r="T430" i="1"/>
  <c r="U430" i="1" s="1"/>
  <c r="T461" i="1"/>
  <c r="U461" i="1" s="1"/>
  <c r="T548" i="1"/>
  <c r="U548" i="1" s="1"/>
  <c r="T549" i="1"/>
  <c r="U549" i="1" s="1"/>
  <c r="T268" i="1"/>
  <c r="U268" i="1" s="1"/>
  <c r="T406" i="1"/>
  <c r="U406" i="1" s="1"/>
  <c r="T523" i="1"/>
  <c r="U523" i="1" s="1"/>
  <c r="T221" i="1"/>
  <c r="U221" i="1" s="1"/>
  <c r="T162" i="1"/>
  <c r="U162" i="1" s="1"/>
  <c r="T56" i="1"/>
  <c r="U56" i="1" s="1"/>
  <c r="T20" i="1"/>
  <c r="U20" i="1" s="1"/>
  <c r="T58" i="1"/>
  <c r="U58" i="1" s="1"/>
  <c r="T11" i="1"/>
  <c r="U11" i="1" s="1"/>
  <c r="T84" i="1"/>
  <c r="U84" i="1" s="1"/>
  <c r="T69" i="1"/>
  <c r="U69" i="1" s="1"/>
  <c r="T10" i="1"/>
  <c r="U10" i="1" s="1"/>
  <c r="T2" i="1"/>
  <c r="U2" i="1" s="1"/>
  <c r="T27" i="1"/>
  <c r="U27" i="1" s="1"/>
  <c r="T4" i="1"/>
  <c r="U4" i="1" s="1"/>
  <c r="T53" i="1"/>
  <c r="U53" i="1" s="1"/>
  <c r="T42" i="1"/>
  <c r="U42" i="1" s="1"/>
  <c r="T160" i="1"/>
  <c r="U160" i="1" s="1"/>
  <c r="T172" i="1"/>
  <c r="U172" i="1" s="1"/>
  <c r="T550" i="1"/>
  <c r="U550" i="1" s="1"/>
  <c r="T446" i="1"/>
  <c r="U446" i="1" s="1"/>
  <c r="T395" i="1"/>
  <c r="U395" i="1" s="1"/>
  <c r="T396" i="1"/>
  <c r="U396" i="1" s="1"/>
  <c r="T551" i="1"/>
  <c r="U551" i="1" s="1"/>
  <c r="T321" i="1"/>
  <c r="U321" i="1" s="1"/>
  <c r="T552" i="1"/>
  <c r="U552" i="1" s="1"/>
  <c r="T437" i="1"/>
  <c r="U437" i="1" s="1"/>
  <c r="T320" i="1"/>
  <c r="U320" i="1" s="1"/>
  <c r="T529" i="1"/>
  <c r="U529" i="1" s="1"/>
  <c r="T277" i="1"/>
  <c r="U277" i="1" s="1"/>
  <c r="T259" i="1"/>
  <c r="U259" i="1" s="1"/>
  <c r="T240" i="1"/>
  <c r="U240" i="1" s="1"/>
  <c r="T450" i="1"/>
  <c r="U450" i="1" s="1"/>
  <c r="T419" i="1"/>
  <c r="U419" i="1" s="1"/>
  <c r="T486" i="1"/>
  <c r="U486" i="1" s="1"/>
  <c r="T203" i="1"/>
  <c r="U203" i="1" s="1"/>
  <c r="T87" i="1"/>
  <c r="U87" i="1" s="1"/>
  <c r="T553" i="1"/>
  <c r="U553" i="1" s="1"/>
  <c r="T103" i="1"/>
  <c r="U103" i="1" s="1"/>
  <c r="T311" i="1"/>
  <c r="U311" i="1" s="1"/>
  <c r="T375" i="1"/>
  <c r="U375" i="1" s="1"/>
  <c r="T285" i="1"/>
  <c r="U285" i="1" s="1"/>
  <c r="T348" i="1"/>
  <c r="U348" i="1" s="1"/>
  <c r="T306" i="1"/>
  <c r="U306" i="1" s="1"/>
  <c r="T351" i="1"/>
  <c r="U351" i="1" s="1"/>
  <c r="T174" i="1"/>
  <c r="U174" i="1" s="1"/>
  <c r="T169" i="1"/>
  <c r="U169" i="1" s="1"/>
  <c r="T246" i="1"/>
  <c r="U246" i="1" s="1"/>
  <c r="T198" i="1"/>
  <c r="U198" i="1" s="1"/>
  <c r="T283" i="1"/>
  <c r="U283" i="1" s="1"/>
  <c r="T31" i="1"/>
  <c r="U31" i="1" s="1"/>
  <c r="T156" i="1"/>
  <c r="U156" i="1" s="1"/>
  <c r="T150" i="1"/>
  <c r="U150" i="1" s="1"/>
  <c r="T97" i="1"/>
  <c r="U97" i="1" s="1"/>
  <c r="T284" i="1"/>
  <c r="U284" i="1" s="1"/>
  <c r="T224" i="1"/>
  <c r="U224" i="1" s="1"/>
  <c r="T475" i="1"/>
  <c r="U475" i="1" s="1"/>
  <c r="T443" i="1"/>
  <c r="U443" i="1" s="1"/>
  <c r="T308" i="1"/>
  <c r="U308" i="1" s="1"/>
  <c r="T261" i="1"/>
  <c r="U261" i="1" s="1"/>
  <c r="T141" i="1"/>
  <c r="U141" i="1" s="1"/>
  <c r="T507" i="1"/>
  <c r="U507" i="1" s="1"/>
  <c r="T118" i="1"/>
  <c r="U118" i="1" s="1"/>
  <c r="T65" i="1"/>
  <c r="U65" i="1" s="1"/>
  <c r="T32" i="1"/>
  <c r="U32" i="1" s="1"/>
  <c r="T7" i="1"/>
  <c r="U7" i="1" s="1"/>
  <c r="T447" i="1"/>
  <c r="U447" i="1" s="1"/>
  <c r="T491" i="1"/>
  <c r="U491" i="1" s="1"/>
  <c r="T219" i="1"/>
  <c r="U219" i="1" s="1"/>
  <c r="T166" i="1"/>
  <c r="U166" i="1" s="1"/>
  <c r="T73" i="1"/>
  <c r="U73" i="1" s="1"/>
  <c r="T151" i="1"/>
  <c r="U151" i="1" s="1"/>
  <c r="T352" i="1"/>
  <c r="U352" i="1" s="1"/>
  <c r="T383" i="1"/>
  <c r="U383" i="1" s="1"/>
  <c r="T81" i="1"/>
  <c r="U81" i="1" s="1"/>
  <c r="T208" i="1"/>
  <c r="U208" i="1" s="1"/>
  <c r="T376" i="1"/>
  <c r="U376" i="1" s="1"/>
  <c r="T364" i="1"/>
  <c r="U364" i="1" s="1"/>
  <c r="T457" i="1"/>
  <c r="U457" i="1" s="1"/>
  <c r="T243" i="1"/>
  <c r="U243" i="1" s="1"/>
  <c r="T179" i="1"/>
  <c r="U179" i="1" s="1"/>
  <c r="T374" i="1"/>
  <c r="U374" i="1" s="1"/>
  <c r="T310" i="1"/>
  <c r="U310" i="1" s="1"/>
  <c r="T411" i="1"/>
  <c r="U411" i="1" s="1"/>
  <c r="T408" i="1"/>
  <c r="U408" i="1" s="1"/>
  <c r="T490" i="1"/>
  <c r="U490" i="1" s="1"/>
  <c r="T332" i="1"/>
  <c r="U332" i="1" s="1"/>
  <c r="T458" i="1"/>
  <c r="U458" i="1" s="1"/>
  <c r="T472" i="1"/>
  <c r="U472" i="1" s="1"/>
  <c r="T296" i="1"/>
  <c r="U296" i="1" s="1"/>
  <c r="T445" i="1"/>
  <c r="U445" i="1" s="1"/>
  <c r="T518" i="1"/>
  <c r="U518" i="1" s="1"/>
  <c r="T422" i="1"/>
  <c r="U422" i="1" s="1"/>
  <c r="T481" i="1"/>
  <c r="U481" i="1" s="1"/>
  <c r="T502" i="1"/>
  <c r="U502" i="1" s="1"/>
  <c r="T378" i="1"/>
  <c r="U378" i="1" s="1"/>
  <c r="T315" i="1"/>
  <c r="U315" i="1" s="1"/>
  <c r="T329" i="1"/>
  <c r="U329" i="1" s="1"/>
  <c r="T370" i="1"/>
  <c r="U370" i="1" s="1"/>
  <c r="T508" i="1"/>
  <c r="U508" i="1" s="1"/>
  <c r="T453" i="1"/>
  <c r="U453" i="1" s="1"/>
  <c r="T290" i="1"/>
  <c r="U290" i="1" s="1"/>
  <c r="T426" i="1"/>
  <c r="U426" i="1" s="1"/>
  <c r="T500" i="1"/>
  <c r="U500" i="1" s="1"/>
  <c r="T373" i="1"/>
  <c r="U373" i="1" s="1"/>
  <c r="T149" i="1"/>
  <c r="U149" i="1" s="1"/>
  <c r="T338" i="1"/>
  <c r="U338" i="1" s="1"/>
  <c r="T110" i="1"/>
  <c r="U110" i="1" s="1"/>
  <c r="T134" i="1"/>
  <c r="U134" i="1" s="1"/>
  <c r="T38" i="1"/>
  <c r="U38" i="1" s="1"/>
  <c r="T34" i="1"/>
  <c r="U34" i="1" s="1"/>
  <c r="T44" i="1"/>
  <c r="U44" i="1" s="1"/>
  <c r="T71" i="1"/>
  <c r="U71" i="1" s="1"/>
  <c r="T220" i="1"/>
  <c r="U220" i="1" s="1"/>
  <c r="T281" i="1"/>
  <c r="U281" i="1" s="1"/>
  <c r="T493" i="1"/>
  <c r="U493" i="1" s="1"/>
  <c r="T444" i="1"/>
  <c r="U444" i="1" s="1"/>
  <c r="T462" i="1"/>
  <c r="U462" i="1" s="1"/>
  <c r="T199" i="1"/>
  <c r="U199" i="1" s="1"/>
  <c r="T163" i="1"/>
  <c r="U163" i="1" s="1"/>
  <c r="T380" i="1"/>
  <c r="U380" i="1" s="1"/>
  <c r="T381" i="1"/>
  <c r="U381" i="1" s="1"/>
  <c r="T440" i="1"/>
  <c r="U440" i="1" s="1"/>
  <c r="T257" i="1"/>
  <c r="U257" i="1" s="1"/>
  <c r="T431" i="1"/>
  <c r="U431" i="1" s="1"/>
  <c r="T401" i="1"/>
  <c r="U401" i="1" s="1"/>
  <c r="T74" i="1"/>
  <c r="U74" i="1" s="1"/>
  <c r="T514" i="1"/>
  <c r="U514" i="1" s="1"/>
  <c r="T232" i="1"/>
  <c r="U232" i="1" s="1"/>
  <c r="T423" i="1"/>
  <c r="U423" i="1" s="1"/>
  <c r="T244" i="1"/>
  <c r="U244" i="1" s="1"/>
  <c r="T428" i="1"/>
  <c r="U428" i="1" s="1"/>
  <c r="T108" i="1"/>
  <c r="U108" i="1" s="1"/>
  <c r="T421" i="1"/>
  <c r="U421" i="1" s="1"/>
  <c r="T15" i="1"/>
  <c r="U15" i="1" s="1"/>
  <c r="T535" i="1"/>
  <c r="U535" i="1" s="1"/>
  <c r="T322" i="1"/>
  <c r="U322" i="1" s="1"/>
  <c r="T504" i="1"/>
  <c r="U504" i="1" s="1"/>
  <c r="T494" i="1"/>
  <c r="U494" i="1" s="1"/>
  <c r="T425" i="1"/>
  <c r="U425" i="1" s="1"/>
  <c r="T357" i="1"/>
  <c r="U357" i="1" s="1"/>
  <c r="T276" i="1"/>
  <c r="U276" i="1" s="1"/>
  <c r="T485" i="1"/>
  <c r="U485" i="1" s="1"/>
  <c r="T441" i="1"/>
  <c r="U441" i="1" s="1"/>
  <c r="T432" i="1"/>
  <c r="U432" i="1" s="1"/>
  <c r="T384" i="1"/>
  <c r="U384" i="1" s="1"/>
  <c r="T497" i="1"/>
  <c r="U497" i="1" s="1"/>
  <c r="T256" i="1"/>
  <c r="U256" i="1" s="1"/>
  <c r="T192" i="1"/>
  <c r="U192" i="1" s="1"/>
  <c r="T6" i="1"/>
  <c r="U6" i="1" s="1"/>
  <c r="T333" i="1"/>
  <c r="U333" i="1" s="1"/>
  <c r="T536" i="1"/>
  <c r="U536" i="1" s="1"/>
  <c r="T468" i="1"/>
  <c r="U468" i="1" s="1"/>
  <c r="T448" i="1"/>
  <c r="U448" i="1" s="1"/>
  <c r="T469" i="1"/>
  <c r="U469" i="1" s="1"/>
  <c r="T465" i="1"/>
  <c r="U465" i="1" s="1"/>
  <c r="T90" i="1"/>
  <c r="U90" i="1" s="1"/>
  <c r="T292" i="1"/>
  <c r="U292" i="1" s="1"/>
  <c r="T365" i="1"/>
  <c r="U365" i="1" s="1"/>
  <c r="T86" i="1"/>
  <c r="U86" i="1" s="1"/>
  <c r="T170" i="1"/>
  <c r="U170" i="1" s="1"/>
  <c r="T214" i="1"/>
  <c r="U214" i="1" s="1"/>
  <c r="T323" i="1"/>
  <c r="U323" i="1" s="1"/>
  <c r="T123" i="1"/>
  <c r="U123" i="1" s="1"/>
  <c r="T79" i="1"/>
  <c r="U79" i="1" s="1"/>
  <c r="T54" i="1"/>
  <c r="U54" i="1" s="1"/>
  <c r="T3" i="1"/>
  <c r="U3" i="1" s="1"/>
  <c r="T255" i="1"/>
  <c r="U255" i="1" s="1"/>
  <c r="T236" i="1"/>
  <c r="U236" i="1" s="1"/>
  <c r="T280" i="1"/>
  <c r="U280" i="1" s="1"/>
  <c r="T262" i="1"/>
  <c r="U262" i="1" s="1"/>
  <c r="T368" i="1"/>
  <c r="U368" i="1" s="1"/>
  <c r="T318" i="1"/>
  <c r="U318" i="1" s="1"/>
  <c r="T126" i="1"/>
  <c r="U126" i="1" s="1"/>
  <c r="T530" i="1"/>
  <c r="U530" i="1" s="1"/>
  <c r="T434" i="1"/>
  <c r="U434" i="1" s="1"/>
  <c r="T139" i="1"/>
  <c r="U139" i="1" s="1"/>
  <c r="T359" i="1"/>
  <c r="U359" i="1" s="1"/>
  <c r="T282" i="1"/>
  <c r="U282" i="1" s="1"/>
  <c r="T439" i="1"/>
  <c r="U439" i="1" s="1"/>
  <c r="T477" i="1"/>
  <c r="U477" i="1" s="1"/>
  <c r="T435" i="1"/>
  <c r="U435" i="1" s="1"/>
  <c r="T410" i="1"/>
  <c r="U410" i="1" s="1"/>
  <c r="T392" i="1"/>
  <c r="U392" i="1" s="1"/>
  <c r="T390" i="1"/>
  <c r="U390" i="1" s="1"/>
  <c r="T64" i="1"/>
  <c r="U64" i="1" s="1"/>
  <c r="T522" i="1"/>
  <c r="U522" i="1" s="1"/>
  <c r="T187" i="1"/>
  <c r="U187" i="1" s="1"/>
  <c r="T147" i="1"/>
  <c r="U147" i="1" s="1"/>
  <c r="T512" i="1"/>
  <c r="U512" i="1" s="1"/>
  <c r="T336" i="1"/>
  <c r="U336" i="1" s="1"/>
  <c r="T124" i="1"/>
  <c r="U124" i="1" s="1"/>
  <c r="T275" i="1"/>
  <c r="U275" i="1" s="1"/>
  <c r="T260" i="1"/>
  <c r="U260" i="1" s="1"/>
  <c r="T367" i="1"/>
  <c r="U367" i="1" s="1"/>
  <c r="T49" i="1"/>
  <c r="U49" i="1" s="1"/>
  <c r="T191" i="1"/>
  <c r="U191" i="1" s="1"/>
  <c r="T152" i="1"/>
  <c r="U152" i="1" s="1"/>
  <c r="T144" i="1"/>
  <c r="U144" i="1" s="1"/>
  <c r="T196" i="1"/>
  <c r="U196" i="1" s="1"/>
  <c r="T484" i="1"/>
  <c r="U484" i="1" s="1"/>
  <c r="T312" i="1"/>
  <c r="U312" i="1" s="1"/>
  <c r="T288" i="1"/>
  <c r="U288" i="1" s="1"/>
  <c r="T264" i="1"/>
  <c r="U264" i="1" s="1"/>
  <c r="T369" i="1"/>
  <c r="U369" i="1" s="1"/>
  <c r="T418" i="1"/>
  <c r="U418" i="1" s="1"/>
  <c r="T227" i="1"/>
  <c r="U227" i="1" s="1"/>
  <c r="T424" i="1"/>
  <c r="U424" i="1" s="1"/>
  <c r="T510" i="1"/>
  <c r="U510" i="1" s="1"/>
  <c r="T266" i="1"/>
  <c r="U266" i="1" s="1"/>
  <c r="T188" i="1"/>
  <c r="U188" i="1" s="1"/>
  <c r="T133" i="1"/>
  <c r="U133" i="1" s="1"/>
  <c r="T407" i="1"/>
  <c r="U407" i="1" s="1"/>
  <c r="T297" i="1"/>
  <c r="U297" i="1" s="1"/>
  <c r="T460" i="1"/>
  <c r="U460" i="1" s="1"/>
  <c r="T182" i="1"/>
  <c r="U182" i="1" s="1"/>
  <c r="T387" i="1"/>
  <c r="U387" i="1" s="1"/>
  <c r="T176" i="1"/>
  <c r="U176" i="1" s="1"/>
  <c r="T356" i="1"/>
  <c r="U356" i="1" s="1"/>
  <c r="T223" i="1"/>
  <c r="U223" i="1" s="1"/>
  <c r="T210" i="1"/>
  <c r="U210" i="1" s="1"/>
  <c r="T319" i="1"/>
  <c r="U319" i="1" s="1"/>
  <c r="T409" i="1"/>
  <c r="U409" i="1" s="1"/>
  <c r="T305" i="1"/>
  <c r="U305" i="1" s="1"/>
  <c r="T136" i="1"/>
  <c r="U136" i="1" s="1"/>
  <c r="T414" i="1"/>
  <c r="U414" i="1" s="1"/>
  <c r="T379" i="1"/>
  <c r="U379" i="1" s="1"/>
  <c r="T498" i="1"/>
  <c r="U498" i="1" s="1"/>
  <c r="T341" i="1"/>
  <c r="U341" i="1" s="1"/>
  <c r="T488" i="1"/>
  <c r="U488" i="1" s="1"/>
  <c r="T278" i="1"/>
  <c r="U278" i="1" s="1"/>
  <c r="T313" i="1"/>
  <c r="U313" i="1" s="1"/>
  <c r="T363" i="1"/>
  <c r="U363" i="1" s="1"/>
  <c r="T314" i="1"/>
  <c r="U314" i="1" s="1"/>
  <c r="T194" i="1"/>
  <c r="U194" i="1" s="1"/>
  <c r="T117" i="1"/>
  <c r="U117" i="1" s="1"/>
  <c r="T482" i="1"/>
  <c r="U482" i="1" s="1"/>
  <c r="T63" i="1"/>
  <c r="U63" i="1" s="1"/>
  <c r="T436" i="1"/>
  <c r="U436" i="1" s="1"/>
  <c r="T343" i="1"/>
  <c r="U343" i="1" s="1"/>
  <c r="T93" i="1"/>
  <c r="U93" i="1" s="1"/>
  <c r="T37" i="1"/>
  <c r="U37" i="1" s="1"/>
  <c r="T72" i="1"/>
  <c r="U72" i="1" s="1"/>
  <c r="T326" i="1"/>
  <c r="U326" i="1" s="1"/>
  <c r="T372" i="1"/>
  <c r="U372" i="1" s="1"/>
  <c r="T140" i="1"/>
  <c r="U140" i="1" s="1"/>
  <c r="T142" i="1"/>
  <c r="U142" i="1" s="1"/>
  <c r="T415" i="1"/>
  <c r="U415" i="1" s="1"/>
  <c r="T157" i="1"/>
  <c r="U157" i="1" s="1"/>
  <c r="T349" i="1"/>
  <c r="U349" i="1" s="1"/>
  <c r="T386" i="1"/>
  <c r="U386" i="1" s="1"/>
  <c r="T464" i="1"/>
  <c r="U464" i="1" s="1"/>
  <c r="T412" i="1"/>
  <c r="U412" i="1" s="1"/>
  <c r="T289" i="1"/>
  <c r="U289" i="1" s="1"/>
  <c r="T501" i="1"/>
  <c r="U501" i="1" s="1"/>
  <c r="T267" i="1"/>
  <c r="U267" i="1" s="1"/>
  <c r="T398" i="1"/>
  <c r="U398" i="1" s="1"/>
  <c r="T303" i="1"/>
  <c r="U303" i="1" s="1"/>
  <c r="T416" i="1"/>
  <c r="U416" i="1" s="1"/>
  <c r="T389" i="1"/>
  <c r="U389" i="1" s="1"/>
  <c r="T347" i="1"/>
  <c r="U347" i="1" s="1"/>
  <c r="T252" i="1"/>
  <c r="U252" i="1" s="1"/>
  <c r="T438" i="1"/>
  <c r="U438" i="1" s="1"/>
  <c r="T466" i="1"/>
  <c r="U466" i="1" s="1"/>
  <c r="T125" i="1"/>
  <c r="U125" i="1" s="1"/>
  <c r="T248" i="1"/>
  <c r="U248" i="1" s="1"/>
  <c r="T101" i="1"/>
  <c r="U101" i="1" s="1"/>
  <c r="T400" i="1"/>
  <c r="U400" i="1" s="1"/>
  <c r="T119" i="1"/>
  <c r="U119" i="1" s="1"/>
  <c r="T251" i="1"/>
  <c r="U251" i="1" s="1"/>
  <c r="T300" i="1"/>
  <c r="U300" i="1" s="1"/>
  <c r="T238" i="1"/>
  <c r="U238" i="1" s="1"/>
  <c r="T451" i="1"/>
  <c r="U451" i="1" s="1"/>
  <c r="T293" i="1"/>
  <c r="U293" i="1" s="1"/>
  <c r="T222" i="1"/>
  <c r="U222" i="1" s="1"/>
  <c r="T269" i="1"/>
  <c r="U269" i="1" s="1"/>
  <c r="T206" i="1"/>
  <c r="U206" i="1" s="1"/>
  <c r="T331" i="1"/>
  <c r="U331" i="1" s="1"/>
  <c r="T405" i="1"/>
  <c r="U405" i="1" s="1"/>
  <c r="T449" i="1"/>
  <c r="U449" i="1" s="1"/>
  <c r="T66" i="1"/>
  <c r="U66" i="1" s="1"/>
  <c r="T307" i="1"/>
  <c r="U307" i="1" s="1"/>
  <c r="T46" i="1"/>
  <c r="U46" i="1" s="1"/>
  <c r="T12" i="1"/>
  <c r="U12" i="1" s="1"/>
  <c r="T513" i="1"/>
  <c r="U513" i="1" s="1"/>
  <c r="T286" i="1"/>
  <c r="U286" i="1" s="1"/>
  <c r="T354" i="1"/>
  <c r="U354" i="1" s="1"/>
  <c r="T16" i="1"/>
  <c r="U16" i="1" s="1"/>
  <c r="T489" i="1"/>
  <c r="U489" i="1" s="1"/>
  <c r="T164" i="1"/>
  <c r="U164" i="1" s="1"/>
  <c r="T230" i="1"/>
  <c r="U230" i="1" s="1"/>
  <c r="T189" i="1"/>
  <c r="U189" i="1" s="1"/>
  <c r="T161" i="1"/>
  <c r="U161" i="1" s="1"/>
  <c r="T533" i="1"/>
  <c r="U533" i="1" s="1"/>
  <c r="T301" i="1"/>
  <c r="U301" i="1" s="1"/>
  <c r="T302" i="1"/>
  <c r="U302" i="1" s="1"/>
  <c r="T487" i="1"/>
  <c r="U487" i="1" s="1"/>
  <c r="T132" i="1"/>
  <c r="U132" i="1" s="1"/>
  <c r="T40" i="1"/>
  <c r="U40" i="1" s="1"/>
  <c r="T525" i="1"/>
  <c r="U525" i="1" s="1"/>
  <c r="T511" i="1"/>
  <c r="U511" i="1" s="1"/>
  <c r="T476" i="1"/>
  <c r="U476" i="1" s="1"/>
  <c r="T399" i="1"/>
  <c r="U399" i="1" s="1"/>
  <c r="T480" i="1"/>
  <c r="U480" i="1" s="1"/>
  <c r="T127" i="1"/>
  <c r="U127" i="1" s="1"/>
  <c r="T186" i="1"/>
  <c r="U186" i="1" s="1"/>
  <c r="T272" i="1"/>
  <c r="U272" i="1" s="1"/>
  <c r="T327" i="1"/>
  <c r="U327" i="1" s="1"/>
  <c r="T478" i="1"/>
  <c r="U478" i="1" s="1"/>
  <c r="T334" i="1"/>
  <c r="U334" i="1" s="1"/>
  <c r="T60" i="1"/>
  <c r="U60" i="1" s="1"/>
  <c r="T47" i="1"/>
  <c r="U47" i="1" s="1"/>
  <c r="T173" i="1"/>
  <c r="U173" i="1" s="1"/>
  <c r="T531" i="1"/>
  <c r="U531" i="1" s="1"/>
  <c r="T427" i="1"/>
  <c r="U427" i="1" s="1"/>
  <c r="T340" i="1"/>
  <c r="U340" i="1" s="1"/>
  <c r="T325" i="1"/>
  <c r="U325" i="1" s="1"/>
  <c r="T503" i="1"/>
  <c r="U503" i="1" s="1"/>
  <c r="T153" i="1"/>
  <c r="U153" i="1" s="1"/>
  <c r="T271" i="1"/>
  <c r="U271" i="1" s="1"/>
  <c r="T70" i="1"/>
  <c r="U70" i="1" s="1"/>
  <c r="T324" i="1"/>
  <c r="U324" i="1" s="1"/>
  <c r="T121" i="1"/>
  <c r="U121" i="1" s="1"/>
  <c r="T83" i="1"/>
  <c r="U83" i="1" s="1"/>
  <c r="T184" i="1"/>
  <c r="U184" i="1" s="1"/>
  <c r="T417" i="1"/>
  <c r="U417" i="1" s="1"/>
  <c r="T467" i="1"/>
  <c r="U467" i="1" s="1"/>
  <c r="T397" i="1"/>
  <c r="U397" i="1" s="1"/>
  <c r="T473" i="1"/>
  <c r="U473" i="1" s="1"/>
  <c r="T229" i="1"/>
  <c r="U229" i="1" s="1"/>
  <c r="T234" i="1"/>
  <c r="U234" i="1" s="1"/>
  <c r="T362" i="1"/>
  <c r="U362" i="1" s="1"/>
  <c r="T138" i="1"/>
  <c r="U138" i="1" s="1"/>
  <c r="T420" i="1"/>
  <c r="U420" i="1" s="1"/>
  <c r="T265" i="1"/>
  <c r="U265" i="1" s="1"/>
  <c r="T316" i="1"/>
  <c r="U316" i="1" s="1"/>
  <c r="T330" i="1"/>
  <c r="U330" i="1" s="1"/>
  <c r="T471" i="1"/>
  <c r="U471" i="1" s="1"/>
  <c r="T239" i="1"/>
  <c r="U239" i="1" s="1"/>
  <c r="T526" i="1"/>
  <c r="U526" i="1" s="1"/>
  <c r="T532" i="1"/>
  <c r="U532" i="1" s="1"/>
  <c r="T287" i="1"/>
  <c r="U287" i="1" s="1"/>
  <c r="T41" i="1"/>
  <c r="U41" i="1" s="1"/>
  <c r="T233" i="1"/>
  <c r="U233" i="1" s="1"/>
  <c r="T247" i="1"/>
  <c r="U247" i="1" s="1"/>
  <c r="T29" i="1"/>
  <c r="U29" i="1" s="1"/>
  <c r="T345" i="1"/>
  <c r="U345" i="1" s="1"/>
  <c r="T342" i="1"/>
  <c r="U342" i="1" s="1"/>
  <c r="T171" i="1"/>
  <c r="U171" i="1" s="1"/>
  <c r="T202" i="1"/>
  <c r="U202" i="1" s="1"/>
  <c r="T181" i="1"/>
  <c r="U181" i="1" s="1"/>
  <c r="T474" i="1"/>
  <c r="U474" i="1" s="1"/>
  <c r="T393" i="1"/>
  <c r="U393" i="1" s="1"/>
  <c r="T353" i="1"/>
  <c r="U353" i="1" s="1"/>
  <c r="T263" i="1"/>
  <c r="U263" i="1" s="1"/>
  <c r="T148" i="1"/>
  <c r="U148" i="1" s="1"/>
  <c r="T33" i="1"/>
  <c r="U33" i="1" s="1"/>
  <c r="T226" i="1"/>
  <c r="U226" i="1" s="1"/>
  <c r="T168" i="1"/>
  <c r="U168" i="1" s="1"/>
  <c r="T51" i="1"/>
  <c r="U51" i="1" s="1"/>
  <c r="T115" i="1"/>
  <c r="U115" i="1" s="1"/>
  <c r="T85" i="1"/>
  <c r="U85" i="1" s="1"/>
  <c r="T537" i="1"/>
  <c r="U537" i="1" s="1"/>
  <c r="T137" i="1"/>
  <c r="U137" i="1" s="1"/>
  <c r="T228" i="1"/>
  <c r="U228" i="1" s="1"/>
  <c r="T78" i="1"/>
  <c r="U78" i="1" s="1"/>
  <c r="T231" i="1"/>
  <c r="U231" i="1" s="1"/>
  <c r="T382" i="1"/>
  <c r="U382" i="1" s="1"/>
  <c r="T237" i="1"/>
  <c r="U237" i="1" s="1"/>
  <c r="T178" i="1"/>
  <c r="U178" i="1" s="1"/>
  <c r="T200" i="1"/>
  <c r="U200" i="1" s="1"/>
  <c r="T55" i="1"/>
  <c r="U55" i="1" s="1"/>
  <c r="T250" i="1"/>
  <c r="U250" i="1" s="1"/>
  <c r="T28" i="1"/>
  <c r="U28" i="1" s="1"/>
  <c r="T128" i="1"/>
  <c r="U128" i="1" s="1"/>
  <c r="T111" i="1"/>
  <c r="U111" i="1" s="1"/>
  <c r="T106" i="1"/>
  <c r="U106" i="1" s="1"/>
  <c r="T505" i="1"/>
  <c r="U505" i="1" s="1"/>
  <c r="T452" i="1"/>
  <c r="U452" i="1" s="1"/>
  <c r="T183" i="1"/>
  <c r="U183" i="1" s="1"/>
  <c r="T62" i="1"/>
  <c r="U62" i="1" s="1"/>
  <c r="T154" i="1"/>
  <c r="U154" i="1" s="1"/>
  <c r="T95" i="1"/>
  <c r="U95" i="1" s="1"/>
  <c r="T204" i="1"/>
  <c r="U204" i="1" s="1"/>
  <c r="T104" i="1"/>
  <c r="U104" i="1" s="1"/>
  <c r="T404" i="1"/>
  <c r="U404" i="1" s="1"/>
  <c r="T89" i="1"/>
  <c r="U89" i="1" s="1"/>
  <c r="T21" i="1"/>
  <c r="U21" i="1" s="1"/>
  <c r="T344" i="1"/>
  <c r="U344" i="1" s="1"/>
  <c r="T346" i="1"/>
  <c r="U346" i="1" s="1"/>
  <c r="T39" i="1"/>
  <c r="U39" i="1" s="1"/>
  <c r="T241" i="1"/>
  <c r="U241" i="1" s="1"/>
  <c r="T98" i="1"/>
  <c r="U98" i="1" s="1"/>
  <c r="T177" i="1"/>
  <c r="U177" i="1" s="1"/>
  <c r="T77" i="1"/>
  <c r="U77" i="1" s="1"/>
  <c r="T185" i="1"/>
  <c r="U185" i="1" s="1"/>
  <c r="T371" i="1"/>
  <c r="U371" i="1" s="1"/>
  <c r="T143" i="1"/>
  <c r="U143" i="1" s="1"/>
  <c r="T235" i="1"/>
  <c r="U235" i="1" s="1"/>
  <c r="T212" i="1"/>
  <c r="U212" i="1" s="1"/>
  <c r="T534" i="1"/>
  <c r="U534" i="1" s="1"/>
  <c r="T358" i="1"/>
  <c r="U358" i="1" s="1"/>
  <c r="T515" i="1"/>
  <c r="U515" i="1" s="1"/>
  <c r="T112" i="1"/>
  <c r="U112" i="1" s="1"/>
  <c r="T96" i="1"/>
  <c r="U96" i="1" s="1"/>
  <c r="T109" i="1"/>
  <c r="U109" i="1" s="1"/>
  <c r="T388" i="1"/>
  <c r="U388" i="1" s="1"/>
  <c r="T68" i="1"/>
  <c r="U68" i="1" s="1"/>
  <c r="T19" i="1"/>
  <c r="U19" i="1" s="1"/>
  <c r="T355" i="1"/>
  <c r="U355" i="1" s="1"/>
  <c r="T304" i="1"/>
  <c r="U304" i="1" s="1"/>
  <c r="T517" i="1"/>
  <c r="U517" i="1" s="1"/>
  <c r="T145" i="1"/>
  <c r="U145" i="1" s="1"/>
  <c r="T456" i="1"/>
  <c r="U456" i="1" s="1"/>
  <c r="T258" i="1"/>
  <c r="U258" i="1" s="1"/>
  <c r="T463" i="1"/>
  <c r="U463" i="1" s="1"/>
  <c r="T190" i="1"/>
  <c r="U190" i="1" s="1"/>
  <c r="T429" i="1"/>
  <c r="U429" i="1" s="1"/>
  <c r="T201" i="1"/>
  <c r="U201" i="1" s="1"/>
  <c r="T242" i="1"/>
  <c r="U242" i="1" s="1"/>
  <c r="T99" i="1"/>
  <c r="U99" i="1" s="1"/>
  <c r="T470" i="1"/>
  <c r="U470" i="1" s="1"/>
  <c r="T394" i="1"/>
  <c r="U394" i="1" s="1"/>
  <c r="T48" i="1"/>
  <c r="U48" i="1" s="1"/>
  <c r="T218" i="1"/>
  <c r="U218" i="1" s="1"/>
  <c r="T521" i="1"/>
  <c r="U521" i="1" s="1"/>
  <c r="T433" i="1"/>
  <c r="U433" i="1" s="1"/>
  <c r="T249" i="1"/>
  <c r="U249" i="1" s="1"/>
  <c r="T167" i="1"/>
  <c r="U167" i="1" s="1"/>
  <c r="T43" i="1"/>
  <c r="U43" i="1" s="1"/>
  <c r="T50" i="1"/>
  <c r="U50" i="1" s="1"/>
  <c r="T9" i="1"/>
  <c r="U9" i="1" s="1"/>
  <c r="T377" i="1"/>
  <c r="U377" i="1" s="1"/>
  <c r="T45" i="1"/>
  <c r="U45" i="1" s="1"/>
  <c r="T59" i="1"/>
  <c r="U59" i="1" s="1"/>
  <c r="T114" i="1"/>
  <c r="U114" i="1" s="1"/>
  <c r="T57" i="1"/>
  <c r="U57" i="1" s="1"/>
  <c r="T528" i="1"/>
  <c r="U528" i="1" s="1"/>
  <c r="T25" i="1"/>
  <c r="U25" i="1" s="1"/>
  <c r="T23" i="1"/>
  <c r="U23" i="1" s="1"/>
  <c r="T120" i="1"/>
  <c r="U120" i="1" s="1"/>
  <c r="T175" i="1"/>
  <c r="U175" i="1" s="1"/>
  <c r="T253" i="1"/>
  <c r="U253" i="1" s="1"/>
  <c r="T100" i="1"/>
  <c r="U100" i="1" s="1"/>
  <c r="T36" i="1"/>
  <c r="U36" i="1" s="1"/>
  <c r="T116" i="1"/>
  <c r="U116" i="1" s="1"/>
  <c r="T180" i="1"/>
  <c r="U180" i="1" s="1"/>
  <c r="T298" i="1"/>
  <c r="U298" i="1" s="1"/>
  <c r="T328" i="1"/>
  <c r="U328" i="1" s="1"/>
  <c r="T309" i="1"/>
  <c r="U309" i="1" s="1"/>
  <c r="T155" i="1"/>
  <c r="U155" i="1" s="1"/>
  <c r="T26" i="1"/>
  <c r="U26" i="1" s="1"/>
  <c r="T88" i="1"/>
  <c r="U88" i="1" s="1"/>
  <c r="T80" i="1"/>
  <c r="U80" i="1" s="1"/>
  <c r="T94" i="1"/>
  <c r="U94" i="1" s="1"/>
  <c r="T339" i="1"/>
  <c r="U339" i="1" s="1"/>
  <c r="T496" i="1"/>
  <c r="U496" i="1" s="1"/>
  <c r="T52" i="1"/>
  <c r="U52" i="1" s="1"/>
  <c r="T76" i="1"/>
  <c r="U76" i="1" s="1"/>
  <c r="T18" i="1"/>
  <c r="U18" i="1" s="1"/>
  <c r="T17" i="1"/>
  <c r="U17" i="1" s="1"/>
  <c r="T30" i="1"/>
  <c r="U30" i="1" s="1"/>
  <c r="T385" i="1"/>
  <c r="U385" i="1" s="1"/>
  <c r="T35" i="1"/>
  <c r="U35" i="1" s="1"/>
  <c r="T75" i="1"/>
  <c r="U75" i="1" s="1"/>
  <c r="T5" i="1"/>
  <c r="U5" i="1" s="1"/>
  <c r="T135" i="1"/>
  <c r="U135" i="1" s="1"/>
  <c r="T22" i="1"/>
  <c r="U22" i="1" s="1"/>
  <c r="T129" i="1"/>
  <c r="U129" i="1" s="1"/>
  <c r="T146" i="1"/>
  <c r="U146" i="1" s="1"/>
  <c r="T197" i="1"/>
  <c r="U197" i="1" s="1"/>
  <c r="T495" i="1"/>
  <c r="U495" i="1" s="1"/>
  <c r="T14" i="1"/>
  <c r="U14" i="1" s="1"/>
  <c r="T254" i="1"/>
  <c r="U254" i="1" s="1"/>
  <c r="N516" i="1" l="1"/>
  <c r="N508" i="1"/>
  <c r="N452" i="1"/>
  <c r="N444" i="1"/>
  <c r="N388" i="1"/>
  <c r="N380" i="1"/>
  <c r="N324" i="1"/>
  <c r="N316" i="1"/>
  <c r="N236" i="1"/>
  <c r="N228" i="1"/>
  <c r="N116" i="1"/>
  <c r="N100" i="1"/>
  <c r="N537" i="1"/>
  <c r="N529" i="1"/>
  <c r="N473" i="1"/>
  <c r="N465" i="1"/>
  <c r="N409" i="1"/>
  <c r="N401" i="1"/>
  <c r="N345" i="1"/>
  <c r="N337" i="1"/>
  <c r="N281" i="1"/>
  <c r="N273" i="1"/>
  <c r="N217" i="1"/>
  <c r="N209" i="1"/>
  <c r="N153" i="1"/>
  <c r="N145" i="1"/>
  <c r="N220" i="1"/>
  <c r="N204" i="1"/>
  <c r="N84" i="1"/>
  <c r="N76" i="1"/>
  <c r="N517" i="1"/>
  <c r="N509" i="1"/>
  <c r="N453" i="1"/>
  <c r="N445" i="1"/>
  <c r="N389" i="1"/>
  <c r="N381" i="1"/>
  <c r="N325" i="1"/>
  <c r="N317" i="1"/>
  <c r="N261" i="1"/>
  <c r="N253" i="1"/>
  <c r="N197" i="1"/>
  <c r="N189" i="1"/>
  <c r="N133" i="1"/>
  <c r="N125" i="1"/>
  <c r="N69" i="1"/>
  <c r="N61" i="1"/>
  <c r="N5" i="1"/>
  <c r="N36" i="1"/>
  <c r="N523" i="1"/>
  <c r="N515" i="1"/>
  <c r="N459" i="1"/>
  <c r="N451" i="1"/>
  <c r="N395" i="1"/>
  <c r="N387" i="1"/>
  <c r="N331" i="1"/>
  <c r="N323" i="1"/>
  <c r="N267" i="1"/>
  <c r="N259" i="1"/>
  <c r="N203" i="1"/>
  <c r="N195" i="1"/>
  <c r="N139" i="1"/>
  <c r="N131" i="1"/>
  <c r="N75" i="1"/>
  <c r="N67" i="1"/>
  <c r="N11" i="1"/>
  <c r="N3" i="1"/>
  <c r="O3" i="1"/>
  <c r="N492" i="1" s="1"/>
  <c r="N506" i="1"/>
  <c r="N498" i="1"/>
  <c r="N490" i="1"/>
  <c r="N442" i="1"/>
  <c r="N434" i="1"/>
  <c r="N426" i="1"/>
  <c r="N378" i="1"/>
  <c r="N370" i="1"/>
  <c r="N362" i="1"/>
  <c r="N314" i="1"/>
  <c r="N306" i="1"/>
  <c r="N298" i="1"/>
  <c r="N250" i="1"/>
  <c r="N242" i="1"/>
  <c r="N234" i="1"/>
  <c r="N186" i="1"/>
  <c r="N178" i="1"/>
  <c r="N170" i="1"/>
  <c r="N122" i="1"/>
  <c r="N114" i="1"/>
  <c r="N106" i="1"/>
  <c r="N58" i="1"/>
  <c r="N50" i="1"/>
  <c r="N42" i="1"/>
  <c r="N105" i="1"/>
  <c r="N97" i="1"/>
  <c r="N89" i="1"/>
  <c r="N41" i="1"/>
  <c r="N33" i="1"/>
  <c r="N25" i="1"/>
  <c r="N527" i="1"/>
  <c r="N519" i="1"/>
  <c r="N511" i="1"/>
  <c r="N463" i="1"/>
  <c r="N455" i="1"/>
  <c r="N447" i="1"/>
  <c r="N399" i="1"/>
  <c r="N391" i="1"/>
  <c r="N383" i="1"/>
  <c r="N335" i="1"/>
  <c r="N327" i="1"/>
  <c r="N319" i="1"/>
  <c r="N271" i="1"/>
  <c r="N263" i="1"/>
  <c r="N255" i="1"/>
  <c r="N207" i="1"/>
  <c r="N199" i="1"/>
  <c r="N191" i="1"/>
  <c r="N143" i="1"/>
  <c r="N135" i="1"/>
  <c r="N127" i="1"/>
  <c r="N79" i="1"/>
  <c r="N71" i="1"/>
  <c r="N63" i="1"/>
  <c r="N15" i="1"/>
  <c r="N7" i="1"/>
  <c r="N550" i="1"/>
  <c r="N502" i="1"/>
  <c r="N494" i="1"/>
  <c r="N486" i="1"/>
  <c r="N438" i="1"/>
  <c r="N430" i="1"/>
  <c r="N422" i="1"/>
  <c r="N374" i="1"/>
  <c r="N366" i="1"/>
  <c r="N358" i="1"/>
  <c r="N310" i="1"/>
  <c r="N302" i="1"/>
  <c r="N294" i="1"/>
  <c r="N246" i="1"/>
  <c r="N238" i="1"/>
  <c r="N230" i="1"/>
  <c r="N182" i="1"/>
  <c r="N174" i="1"/>
  <c r="N166" i="1"/>
  <c r="N118" i="1"/>
  <c r="N110" i="1"/>
  <c r="N102" i="1"/>
  <c r="N54" i="1"/>
  <c r="N46" i="1"/>
  <c r="N38" i="1"/>
  <c r="J552" i="1"/>
  <c r="J488" i="1"/>
  <c r="J520" i="1"/>
  <c r="J549" i="1"/>
  <c r="J525" i="1"/>
  <c r="J509" i="1"/>
  <c r="J381" i="1"/>
  <c r="J357" i="1"/>
  <c r="J333" i="1"/>
  <c r="J205" i="1"/>
  <c r="J189" i="1"/>
  <c r="J165" i="1"/>
  <c r="J475" i="1"/>
  <c r="J451" i="1"/>
  <c r="J435" i="1"/>
  <c r="J307" i="1"/>
  <c r="J283" i="1"/>
  <c r="J259" i="1"/>
  <c r="J101" i="1"/>
  <c r="J93" i="1"/>
  <c r="J77" i="1"/>
  <c r="J524" i="1"/>
  <c r="J516" i="1"/>
  <c r="J500" i="1"/>
  <c r="J396" i="1"/>
  <c r="J388" i="1"/>
  <c r="J372" i="1"/>
  <c r="J268" i="1"/>
  <c r="J260" i="1"/>
  <c r="J244" i="1"/>
  <c r="J196" i="1"/>
  <c r="J140" i="1"/>
  <c r="J132" i="1"/>
  <c r="J116" i="1"/>
  <c r="J68" i="1"/>
  <c r="J12" i="1"/>
  <c r="J4" i="1"/>
  <c r="J139" i="1"/>
  <c r="J91" i="1"/>
  <c r="J35" i="1"/>
  <c r="J27" i="1"/>
  <c r="J11" i="1"/>
  <c r="K3" i="1"/>
  <c r="J512" i="1" s="1"/>
  <c r="J537" i="1"/>
  <c r="J489" i="1"/>
  <c r="J473" i="1"/>
  <c r="J465" i="1"/>
  <c r="J449" i="1"/>
  <c r="J409" i="1"/>
  <c r="J361" i="1"/>
  <c r="J345" i="1"/>
  <c r="J337" i="1"/>
  <c r="J321" i="1"/>
  <c r="J281" i="1"/>
  <c r="J233" i="1"/>
  <c r="J217" i="1"/>
  <c r="J209" i="1"/>
  <c r="J193" i="1"/>
  <c r="J153" i="1"/>
  <c r="J105" i="1"/>
  <c r="J89" i="1"/>
  <c r="J81" i="1"/>
  <c r="J65" i="1"/>
  <c r="J25" i="1"/>
  <c r="J416" i="1"/>
  <c r="J376" i="1"/>
  <c r="J368" i="1"/>
  <c r="J352" i="1"/>
  <c r="J304" i="1"/>
  <c r="J256" i="1"/>
  <c r="J240" i="1"/>
  <c r="J232" i="1"/>
  <c r="J216" i="1"/>
  <c r="J176" i="1"/>
  <c r="J128" i="1"/>
  <c r="J112" i="1"/>
  <c r="J104" i="1"/>
  <c r="J88" i="1"/>
  <c r="J48" i="1"/>
  <c r="J464" i="1"/>
  <c r="J440" i="1"/>
  <c r="J424" i="1"/>
  <c r="J400" i="1"/>
  <c r="J543" i="1"/>
  <c r="J495" i="1"/>
  <c r="J479" i="1"/>
  <c r="J471" i="1"/>
  <c r="J455" i="1"/>
  <c r="J415" i="1"/>
  <c r="J367" i="1"/>
  <c r="J351" i="1"/>
  <c r="J343" i="1"/>
  <c r="J327" i="1"/>
  <c r="J303" i="1"/>
  <c r="J263" i="1"/>
  <c r="J247" i="1"/>
  <c r="J239" i="1"/>
  <c r="J223" i="1"/>
  <c r="J199" i="1"/>
  <c r="J175" i="1"/>
  <c r="J159" i="1"/>
  <c r="J151" i="1"/>
  <c r="J135" i="1"/>
  <c r="J119" i="1"/>
  <c r="J111" i="1"/>
  <c r="J95" i="1"/>
  <c r="J87" i="1"/>
  <c r="J71" i="1"/>
  <c r="J55" i="1"/>
  <c r="J47" i="1"/>
  <c r="J31" i="1"/>
  <c r="J23" i="1"/>
  <c r="J7" i="1"/>
  <c r="J446" i="1"/>
  <c r="J438" i="1"/>
  <c r="J422" i="1"/>
  <c r="J414" i="1"/>
  <c r="J398" i="1"/>
  <c r="J382" i="1"/>
  <c r="J374" i="1"/>
  <c r="J358" i="1"/>
  <c r="J350" i="1"/>
  <c r="J334" i="1"/>
  <c r="J318" i="1"/>
  <c r="J310" i="1"/>
  <c r="J294" i="1"/>
  <c r="J286" i="1"/>
  <c r="J270" i="1"/>
  <c r="J254" i="1"/>
  <c r="J246" i="1"/>
  <c r="J230" i="1"/>
  <c r="J222" i="1"/>
  <c r="J206" i="1"/>
  <c r="J190" i="1"/>
  <c r="J182" i="1"/>
  <c r="J166" i="1"/>
  <c r="J158" i="1"/>
  <c r="J142" i="1"/>
  <c r="J126" i="1"/>
  <c r="J118" i="1"/>
  <c r="J102" i="1"/>
  <c r="J94" i="1"/>
  <c r="J78" i="1"/>
  <c r="J62" i="1"/>
  <c r="J54" i="1"/>
  <c r="J38" i="1"/>
  <c r="J30" i="1"/>
  <c r="J14" i="1"/>
  <c r="G3" i="1"/>
  <c r="F530" i="1" s="1"/>
  <c r="J115" i="1" l="1"/>
  <c r="J92" i="1"/>
  <c r="J220" i="1"/>
  <c r="J348" i="1"/>
  <c r="J476" i="1"/>
  <c r="J53" i="1"/>
  <c r="J243" i="1"/>
  <c r="J411" i="1"/>
  <c r="J141" i="1"/>
  <c r="J317" i="1"/>
  <c r="J485" i="1"/>
  <c r="J496" i="1"/>
  <c r="N30" i="1"/>
  <c r="N94" i="1"/>
  <c r="N158" i="1"/>
  <c r="N222" i="1"/>
  <c r="N286" i="1"/>
  <c r="N350" i="1"/>
  <c r="N414" i="1"/>
  <c r="N478" i="1"/>
  <c r="N542" i="1"/>
  <c r="N55" i="1"/>
  <c r="N119" i="1"/>
  <c r="N183" i="1"/>
  <c r="N247" i="1"/>
  <c r="N311" i="1"/>
  <c r="N375" i="1"/>
  <c r="N439" i="1"/>
  <c r="N503" i="1"/>
  <c r="N17" i="1"/>
  <c r="N81" i="1"/>
  <c r="N34" i="1"/>
  <c r="N98" i="1"/>
  <c r="N162" i="1"/>
  <c r="N226" i="1"/>
  <c r="N290" i="1"/>
  <c r="N354" i="1"/>
  <c r="N418" i="1"/>
  <c r="N482" i="1"/>
  <c r="N546" i="1"/>
  <c r="N51" i="1"/>
  <c r="N115" i="1"/>
  <c r="N179" i="1"/>
  <c r="N243" i="1"/>
  <c r="N307" i="1"/>
  <c r="N371" i="1"/>
  <c r="N435" i="1"/>
  <c r="N499" i="1"/>
  <c r="N20" i="1"/>
  <c r="N45" i="1"/>
  <c r="N109" i="1"/>
  <c r="N173" i="1"/>
  <c r="N237" i="1"/>
  <c r="N301" i="1"/>
  <c r="N365" i="1"/>
  <c r="N429" i="1"/>
  <c r="N493" i="1"/>
  <c r="N44" i="1"/>
  <c r="N164" i="1"/>
  <c r="N129" i="1"/>
  <c r="N193" i="1"/>
  <c r="N257" i="1"/>
  <c r="N321" i="1"/>
  <c r="N385" i="1"/>
  <c r="N449" i="1"/>
  <c r="N513" i="1"/>
  <c r="N68" i="1"/>
  <c r="N196" i="1"/>
  <c r="N300" i="1"/>
  <c r="N364" i="1"/>
  <c r="N428" i="1"/>
  <c r="N8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6" i="1"/>
  <c r="N200" i="1"/>
  <c r="N264" i="1"/>
  <c r="N328" i="1"/>
  <c r="N392" i="1"/>
  <c r="N456" i="1"/>
  <c r="N520" i="1"/>
  <c r="N144" i="1"/>
  <c r="N208" i="1"/>
  <c r="N272" i="1"/>
  <c r="N336" i="1"/>
  <c r="N400" i="1"/>
  <c r="N464" i="1"/>
  <c r="N528" i="1"/>
  <c r="N152" i="1"/>
  <c r="N216" i="1"/>
  <c r="N280" i="1"/>
  <c r="N344" i="1"/>
  <c r="N408" i="1"/>
  <c r="N472" i="1"/>
  <c r="N536" i="1"/>
  <c r="N160" i="1"/>
  <c r="N224" i="1"/>
  <c r="N288" i="1"/>
  <c r="N352" i="1"/>
  <c r="N416" i="1"/>
  <c r="N480" i="1"/>
  <c r="N544" i="1"/>
  <c r="N168" i="1"/>
  <c r="N232" i="1"/>
  <c r="N296" i="1"/>
  <c r="N360" i="1"/>
  <c r="N424" i="1"/>
  <c r="N488" i="1"/>
  <c r="N552" i="1"/>
  <c r="N176" i="1"/>
  <c r="N240" i="1"/>
  <c r="N304" i="1"/>
  <c r="N368" i="1"/>
  <c r="N432" i="1"/>
  <c r="N496" i="1"/>
  <c r="N184" i="1"/>
  <c r="N248" i="1"/>
  <c r="N312" i="1"/>
  <c r="N376" i="1"/>
  <c r="N440" i="1"/>
  <c r="N504" i="1"/>
  <c r="N192" i="1"/>
  <c r="N256" i="1"/>
  <c r="N320" i="1"/>
  <c r="N384" i="1"/>
  <c r="N448" i="1"/>
  <c r="N512" i="1"/>
  <c r="N59" i="1"/>
  <c r="N123" i="1"/>
  <c r="N187" i="1"/>
  <c r="N251" i="1"/>
  <c r="N315" i="1"/>
  <c r="N379" i="1"/>
  <c r="N443" i="1"/>
  <c r="N507" i="1"/>
  <c r="N28" i="1"/>
  <c r="N53" i="1"/>
  <c r="N117" i="1"/>
  <c r="N181" i="1"/>
  <c r="N245" i="1"/>
  <c r="N309" i="1"/>
  <c r="N373" i="1"/>
  <c r="N437" i="1"/>
  <c r="N501" i="1"/>
  <c r="N60" i="1"/>
  <c r="N180" i="1"/>
  <c r="N137" i="1"/>
  <c r="N201" i="1"/>
  <c r="N265" i="1"/>
  <c r="N329" i="1"/>
  <c r="N393" i="1"/>
  <c r="N457" i="1"/>
  <c r="N521" i="1"/>
  <c r="N92" i="1"/>
  <c r="N212" i="1"/>
  <c r="N308" i="1"/>
  <c r="N372" i="1"/>
  <c r="N436" i="1"/>
  <c r="N500" i="1"/>
  <c r="J279" i="1"/>
  <c r="J391" i="1"/>
  <c r="J519" i="1"/>
  <c r="J16" i="1"/>
  <c r="J152" i="1"/>
  <c r="J280" i="1"/>
  <c r="J480" i="1"/>
  <c r="J129" i="1"/>
  <c r="J257" i="1"/>
  <c r="J385" i="1"/>
  <c r="J513" i="1"/>
  <c r="J51" i="1"/>
  <c r="J28" i="1"/>
  <c r="J156" i="1"/>
  <c r="J284" i="1"/>
  <c r="J412" i="1"/>
  <c r="J540" i="1"/>
  <c r="J155" i="1"/>
  <c r="J323" i="1"/>
  <c r="J499" i="1"/>
  <c r="J229" i="1"/>
  <c r="J397" i="1"/>
  <c r="J478" i="1"/>
  <c r="N2" i="1"/>
  <c r="N62" i="1"/>
  <c r="N126" i="1"/>
  <c r="N190" i="1"/>
  <c r="N254" i="1"/>
  <c r="N318" i="1"/>
  <c r="N382" i="1"/>
  <c r="N446" i="1"/>
  <c r="N510" i="1"/>
  <c r="N23" i="1"/>
  <c r="N87" i="1"/>
  <c r="N151" i="1"/>
  <c r="N215" i="1"/>
  <c r="N279" i="1"/>
  <c r="N343" i="1"/>
  <c r="N407" i="1"/>
  <c r="N471" i="1"/>
  <c r="N535" i="1"/>
  <c r="N49" i="1"/>
  <c r="N113" i="1"/>
  <c r="N66" i="1"/>
  <c r="N130" i="1"/>
  <c r="N194" i="1"/>
  <c r="N258" i="1"/>
  <c r="N322" i="1"/>
  <c r="N386" i="1"/>
  <c r="N450" i="1"/>
  <c r="N514" i="1"/>
  <c r="N19" i="1"/>
  <c r="N83" i="1"/>
  <c r="N147" i="1"/>
  <c r="N211" i="1"/>
  <c r="N275" i="1"/>
  <c r="N339" i="1"/>
  <c r="N403" i="1"/>
  <c r="N467" i="1"/>
  <c r="N531" i="1"/>
  <c r="N13" i="1"/>
  <c r="N77" i="1"/>
  <c r="N141" i="1"/>
  <c r="N205" i="1"/>
  <c r="N269" i="1"/>
  <c r="N333" i="1"/>
  <c r="N397" i="1"/>
  <c r="N461" i="1"/>
  <c r="N525" i="1"/>
  <c r="N108" i="1"/>
  <c r="N244" i="1"/>
  <c r="N161" i="1"/>
  <c r="N225" i="1"/>
  <c r="N289" i="1"/>
  <c r="N353" i="1"/>
  <c r="N417" i="1"/>
  <c r="N481" i="1"/>
  <c r="N545" i="1"/>
  <c r="N132" i="1"/>
  <c r="N260" i="1"/>
  <c r="N332" i="1"/>
  <c r="N396" i="1"/>
  <c r="N460" i="1"/>
  <c r="N524" i="1"/>
  <c r="J183" i="1"/>
  <c r="J287" i="1"/>
  <c r="J407" i="1"/>
  <c r="J535" i="1"/>
  <c r="J40" i="1"/>
  <c r="J168" i="1"/>
  <c r="J296" i="1"/>
  <c r="J17" i="1"/>
  <c r="J145" i="1"/>
  <c r="J273" i="1"/>
  <c r="J401" i="1"/>
  <c r="J529" i="1"/>
  <c r="J75" i="1"/>
  <c r="J52" i="1"/>
  <c r="J180" i="1"/>
  <c r="J308" i="1"/>
  <c r="J436" i="1"/>
  <c r="J13" i="1"/>
  <c r="J179" i="1"/>
  <c r="J347" i="1"/>
  <c r="J515" i="1"/>
  <c r="J253" i="1"/>
  <c r="J421" i="1"/>
  <c r="J494" i="1"/>
  <c r="N6" i="1"/>
  <c r="N70" i="1"/>
  <c r="N134" i="1"/>
  <c r="N198" i="1"/>
  <c r="N262" i="1"/>
  <c r="N326" i="1"/>
  <c r="N390" i="1"/>
  <c r="N454" i="1"/>
  <c r="N518" i="1"/>
  <c r="N31" i="1"/>
  <c r="N95" i="1"/>
  <c r="N159" i="1"/>
  <c r="N223" i="1"/>
  <c r="N287" i="1"/>
  <c r="N351" i="1"/>
  <c r="N415" i="1"/>
  <c r="N479" i="1"/>
  <c r="N543" i="1"/>
  <c r="N57" i="1"/>
  <c r="N10" i="1"/>
  <c r="N74" i="1"/>
  <c r="N138" i="1"/>
  <c r="N202" i="1"/>
  <c r="N266" i="1"/>
  <c r="N330" i="1"/>
  <c r="N394" i="1"/>
  <c r="N458" i="1"/>
  <c r="N522" i="1"/>
  <c r="N27" i="1"/>
  <c r="N91" i="1"/>
  <c r="N155" i="1"/>
  <c r="N219" i="1"/>
  <c r="N283" i="1"/>
  <c r="N347" i="1"/>
  <c r="N411" i="1"/>
  <c r="N475" i="1"/>
  <c r="N539" i="1"/>
  <c r="N21" i="1"/>
  <c r="N85" i="1"/>
  <c r="N149" i="1"/>
  <c r="N213" i="1"/>
  <c r="N277" i="1"/>
  <c r="N341" i="1"/>
  <c r="N405" i="1"/>
  <c r="N469" i="1"/>
  <c r="N533" i="1"/>
  <c r="N124" i="1"/>
  <c r="N252" i="1"/>
  <c r="N169" i="1"/>
  <c r="N233" i="1"/>
  <c r="N297" i="1"/>
  <c r="N361" i="1"/>
  <c r="N425" i="1"/>
  <c r="N489" i="1"/>
  <c r="N553" i="1"/>
  <c r="N156" i="1"/>
  <c r="N276" i="1"/>
  <c r="N340" i="1"/>
  <c r="N404" i="1"/>
  <c r="N468" i="1"/>
  <c r="N532" i="1"/>
  <c r="J324" i="1"/>
  <c r="J452" i="1"/>
  <c r="J29" i="1"/>
  <c r="J195" i="1"/>
  <c r="J371" i="1"/>
  <c r="J539" i="1"/>
  <c r="J269" i="1"/>
  <c r="J445" i="1"/>
  <c r="J518" i="1"/>
  <c r="N14" i="1"/>
  <c r="N78" i="1"/>
  <c r="N142" i="1"/>
  <c r="N206" i="1"/>
  <c r="N270" i="1"/>
  <c r="N334" i="1"/>
  <c r="N398" i="1"/>
  <c r="N462" i="1"/>
  <c r="N526" i="1"/>
  <c r="N39" i="1"/>
  <c r="N103" i="1"/>
  <c r="N167" i="1"/>
  <c r="N231" i="1"/>
  <c r="N295" i="1"/>
  <c r="N359" i="1"/>
  <c r="N423" i="1"/>
  <c r="N487" i="1"/>
  <c r="N551" i="1"/>
  <c r="N65" i="1"/>
  <c r="N18" i="1"/>
  <c r="N82" i="1"/>
  <c r="N146" i="1"/>
  <c r="N210" i="1"/>
  <c r="N274" i="1"/>
  <c r="N338" i="1"/>
  <c r="N402" i="1"/>
  <c r="N466" i="1"/>
  <c r="N530" i="1"/>
  <c r="N35" i="1"/>
  <c r="N99" i="1"/>
  <c r="N163" i="1"/>
  <c r="N227" i="1"/>
  <c r="N291" i="1"/>
  <c r="N355" i="1"/>
  <c r="N419" i="1"/>
  <c r="N483" i="1"/>
  <c r="N547" i="1"/>
  <c r="N29" i="1"/>
  <c r="N93" i="1"/>
  <c r="N157" i="1"/>
  <c r="N221" i="1"/>
  <c r="N285" i="1"/>
  <c r="N349" i="1"/>
  <c r="N413" i="1"/>
  <c r="N477" i="1"/>
  <c r="N541" i="1"/>
  <c r="N140" i="1"/>
  <c r="N268" i="1"/>
  <c r="N177" i="1"/>
  <c r="N241" i="1"/>
  <c r="N305" i="1"/>
  <c r="N369" i="1"/>
  <c r="N433" i="1"/>
  <c r="N497" i="1"/>
  <c r="N4" i="1"/>
  <c r="N172" i="1"/>
  <c r="N284" i="1"/>
  <c r="N348" i="1"/>
  <c r="N412" i="1"/>
  <c r="N476" i="1"/>
  <c r="N540" i="1"/>
  <c r="J215" i="1"/>
  <c r="J311" i="1"/>
  <c r="J431" i="1"/>
  <c r="J32" i="1"/>
  <c r="J64" i="1"/>
  <c r="J192" i="1"/>
  <c r="J320" i="1"/>
  <c r="J41" i="1"/>
  <c r="J169" i="1"/>
  <c r="J297" i="1"/>
  <c r="J425" i="1"/>
  <c r="J553" i="1"/>
  <c r="J99" i="1"/>
  <c r="J76" i="1"/>
  <c r="J204" i="1"/>
  <c r="J332" i="1"/>
  <c r="J460" i="1"/>
  <c r="J37" i="1"/>
  <c r="J219" i="1"/>
  <c r="J387" i="1"/>
  <c r="J125" i="1"/>
  <c r="J293" i="1"/>
  <c r="J461" i="1"/>
  <c r="J542" i="1"/>
  <c r="N22" i="1"/>
  <c r="N86" i="1"/>
  <c r="N150" i="1"/>
  <c r="N214" i="1"/>
  <c r="N278" i="1"/>
  <c r="N342" i="1"/>
  <c r="N406" i="1"/>
  <c r="N470" i="1"/>
  <c r="N534" i="1"/>
  <c r="N47" i="1"/>
  <c r="N111" i="1"/>
  <c r="N175" i="1"/>
  <c r="N239" i="1"/>
  <c r="N303" i="1"/>
  <c r="N367" i="1"/>
  <c r="N431" i="1"/>
  <c r="N495" i="1"/>
  <c r="N9" i="1"/>
  <c r="N73" i="1"/>
  <c r="N26" i="1"/>
  <c r="N90" i="1"/>
  <c r="N154" i="1"/>
  <c r="N218" i="1"/>
  <c r="N282" i="1"/>
  <c r="N346" i="1"/>
  <c r="N410" i="1"/>
  <c r="N474" i="1"/>
  <c r="N538" i="1"/>
  <c r="N43" i="1"/>
  <c r="N107" i="1"/>
  <c r="N171" i="1"/>
  <c r="N235" i="1"/>
  <c r="N299" i="1"/>
  <c r="N363" i="1"/>
  <c r="N427" i="1"/>
  <c r="N491" i="1"/>
  <c r="N12" i="1"/>
  <c r="N37" i="1"/>
  <c r="N101" i="1"/>
  <c r="N165" i="1"/>
  <c r="N229" i="1"/>
  <c r="N293" i="1"/>
  <c r="N357" i="1"/>
  <c r="N421" i="1"/>
  <c r="N485" i="1"/>
  <c r="N549" i="1"/>
  <c r="N148" i="1"/>
  <c r="N121" i="1"/>
  <c r="N185" i="1"/>
  <c r="N249" i="1"/>
  <c r="N313" i="1"/>
  <c r="N377" i="1"/>
  <c r="N441" i="1"/>
  <c r="N505" i="1"/>
  <c r="N52" i="1"/>
  <c r="N188" i="1"/>
  <c r="N292" i="1"/>
  <c r="N356" i="1"/>
  <c r="N420" i="1"/>
  <c r="N484" i="1"/>
  <c r="N548" i="1"/>
  <c r="J203" i="1"/>
  <c r="J267" i="1"/>
  <c r="J331" i="1"/>
  <c r="J395" i="1"/>
  <c r="J459" i="1"/>
  <c r="J523" i="1"/>
  <c r="J149" i="1"/>
  <c r="J213" i="1"/>
  <c r="J277" i="1"/>
  <c r="J341" i="1"/>
  <c r="J405" i="1"/>
  <c r="J469" i="1"/>
  <c r="J533" i="1"/>
  <c r="J502" i="1"/>
  <c r="J504" i="1"/>
  <c r="J46" i="1"/>
  <c r="J110" i="1"/>
  <c r="J174" i="1"/>
  <c r="J238" i="1"/>
  <c r="J302" i="1"/>
  <c r="J366" i="1"/>
  <c r="J430" i="1"/>
  <c r="J39" i="1"/>
  <c r="J103" i="1"/>
  <c r="J167" i="1"/>
  <c r="J231" i="1"/>
  <c r="J295" i="1"/>
  <c r="J359" i="1"/>
  <c r="J423" i="1"/>
  <c r="J487" i="1"/>
  <c r="J551" i="1"/>
  <c r="J448" i="1"/>
  <c r="J56" i="1"/>
  <c r="J120" i="1"/>
  <c r="J184" i="1"/>
  <c r="J248" i="1"/>
  <c r="J312" i="1"/>
  <c r="J392" i="1"/>
  <c r="J33" i="1"/>
  <c r="J97" i="1"/>
  <c r="J161" i="1"/>
  <c r="J225" i="1"/>
  <c r="J289" i="1"/>
  <c r="J353" i="1"/>
  <c r="J417" i="1"/>
  <c r="J481" i="1"/>
  <c r="J545" i="1"/>
  <c r="J43" i="1"/>
  <c r="J107" i="1"/>
  <c r="J20" i="1"/>
  <c r="J84" i="1"/>
  <c r="J148" i="1"/>
  <c r="J212" i="1"/>
  <c r="J276" i="1"/>
  <c r="J340" i="1"/>
  <c r="J404" i="1"/>
  <c r="J468" i="1"/>
  <c r="J532" i="1"/>
  <c r="J45" i="1"/>
  <c r="J109" i="1"/>
  <c r="J211" i="1"/>
  <c r="J275" i="1"/>
  <c r="J339" i="1"/>
  <c r="J403" i="1"/>
  <c r="J467" i="1"/>
  <c r="J531" i="1"/>
  <c r="J157" i="1"/>
  <c r="J221" i="1"/>
  <c r="J285" i="1"/>
  <c r="J349" i="1"/>
  <c r="J413" i="1"/>
  <c r="J477" i="1"/>
  <c r="J541" i="1"/>
  <c r="J510" i="1"/>
  <c r="J42" i="1"/>
  <c r="J154" i="1"/>
  <c r="J226" i="1"/>
  <c r="J298" i="1"/>
  <c r="J362" i="1"/>
  <c r="J434" i="1"/>
  <c r="J50" i="1"/>
  <c r="J74" i="1"/>
  <c r="J90" i="1"/>
  <c r="J106" i="1"/>
  <c r="J114" i="1"/>
  <c r="J130" i="1"/>
  <c r="J146" i="1"/>
  <c r="J194" i="1"/>
  <c r="J210" i="1"/>
  <c r="J242" i="1"/>
  <c r="J274" i="1"/>
  <c r="J314" i="1"/>
  <c r="J346" i="1"/>
  <c r="J378" i="1"/>
  <c r="J418" i="1"/>
  <c r="J450" i="1"/>
  <c r="J58" i="1"/>
  <c r="J66" i="1"/>
  <c r="J82" i="1"/>
  <c r="J98" i="1"/>
  <c r="J122" i="1"/>
  <c r="J138" i="1"/>
  <c r="J162" i="1"/>
  <c r="J202" i="1"/>
  <c r="J218" i="1"/>
  <c r="J250" i="1"/>
  <c r="J282" i="1"/>
  <c r="J306" i="1"/>
  <c r="J354" i="1"/>
  <c r="J370" i="1"/>
  <c r="J410" i="1"/>
  <c r="J442" i="1"/>
  <c r="J26" i="1"/>
  <c r="J178" i="1"/>
  <c r="J258" i="1"/>
  <c r="J330" i="1"/>
  <c r="J394" i="1"/>
  <c r="J34" i="1"/>
  <c r="J290" i="1"/>
  <c r="J18" i="1"/>
  <c r="J170" i="1"/>
  <c r="J234" i="1"/>
  <c r="J322" i="1"/>
  <c r="J386" i="1"/>
  <c r="J458" i="1"/>
  <c r="J10" i="1"/>
  <c r="J186" i="1"/>
  <c r="J266" i="1"/>
  <c r="J338" i="1"/>
  <c r="J402" i="1"/>
  <c r="J426" i="1"/>
  <c r="J522" i="1"/>
  <c r="J466" i="1"/>
  <c r="J530" i="1"/>
  <c r="J474" i="1"/>
  <c r="J538" i="1"/>
  <c r="J482" i="1"/>
  <c r="J546" i="1"/>
  <c r="J490" i="1"/>
  <c r="J2" i="1"/>
  <c r="J498" i="1"/>
  <c r="J506" i="1"/>
  <c r="J514" i="1"/>
  <c r="J59" i="1"/>
  <c r="J123" i="1"/>
  <c r="J36" i="1"/>
  <c r="J100" i="1"/>
  <c r="J164" i="1"/>
  <c r="J228" i="1"/>
  <c r="J292" i="1"/>
  <c r="J356" i="1"/>
  <c r="J420" i="1"/>
  <c r="J484" i="1"/>
  <c r="J548" i="1"/>
  <c r="J61" i="1"/>
  <c r="J163" i="1"/>
  <c r="J227" i="1"/>
  <c r="J291" i="1"/>
  <c r="J355" i="1"/>
  <c r="J419" i="1"/>
  <c r="J483" i="1"/>
  <c r="J547" i="1"/>
  <c r="J173" i="1"/>
  <c r="J237" i="1"/>
  <c r="J301" i="1"/>
  <c r="J365" i="1"/>
  <c r="J429" i="1"/>
  <c r="J493" i="1"/>
  <c r="J462" i="1"/>
  <c r="J526" i="1"/>
  <c r="J536" i="1"/>
  <c r="J375" i="1"/>
  <c r="J439" i="1"/>
  <c r="J503" i="1"/>
  <c r="J336" i="1"/>
  <c r="J472" i="1"/>
  <c r="J72" i="1"/>
  <c r="J136" i="1"/>
  <c r="J200" i="1"/>
  <c r="J264" i="1"/>
  <c r="J328" i="1"/>
  <c r="J432" i="1"/>
  <c r="J49" i="1"/>
  <c r="J113" i="1"/>
  <c r="J177" i="1"/>
  <c r="J241" i="1"/>
  <c r="J305" i="1"/>
  <c r="J369" i="1"/>
  <c r="J433" i="1"/>
  <c r="J497" i="1"/>
  <c r="J6" i="1"/>
  <c r="J70" i="1"/>
  <c r="J134" i="1"/>
  <c r="J198" i="1"/>
  <c r="J262" i="1"/>
  <c r="J326" i="1"/>
  <c r="J390" i="1"/>
  <c r="J454" i="1"/>
  <c r="J63" i="1"/>
  <c r="J127" i="1"/>
  <c r="J191" i="1"/>
  <c r="J255" i="1"/>
  <c r="J319" i="1"/>
  <c r="J383" i="1"/>
  <c r="J447" i="1"/>
  <c r="J511" i="1"/>
  <c r="J384" i="1"/>
  <c r="J8" i="1"/>
  <c r="J80" i="1"/>
  <c r="J144" i="1"/>
  <c r="J208" i="1"/>
  <c r="J272" i="1"/>
  <c r="J344" i="1"/>
  <c r="J456" i="1"/>
  <c r="J57" i="1"/>
  <c r="J121" i="1"/>
  <c r="J185" i="1"/>
  <c r="J249" i="1"/>
  <c r="J313" i="1"/>
  <c r="J377" i="1"/>
  <c r="J441" i="1"/>
  <c r="J505" i="1"/>
  <c r="J3" i="1"/>
  <c r="J67" i="1"/>
  <c r="J131" i="1"/>
  <c r="J44" i="1"/>
  <c r="J108" i="1"/>
  <c r="J172" i="1"/>
  <c r="J236" i="1"/>
  <c r="J300" i="1"/>
  <c r="J364" i="1"/>
  <c r="J428" i="1"/>
  <c r="J492" i="1"/>
  <c r="J5" i="1"/>
  <c r="J69" i="1"/>
  <c r="J171" i="1"/>
  <c r="J235" i="1"/>
  <c r="J299" i="1"/>
  <c r="J363" i="1"/>
  <c r="J427" i="1"/>
  <c r="J491" i="1"/>
  <c r="J117" i="1"/>
  <c r="J181" i="1"/>
  <c r="J245" i="1"/>
  <c r="J309" i="1"/>
  <c r="J373" i="1"/>
  <c r="J437" i="1"/>
  <c r="J501" i="1"/>
  <c r="J470" i="1"/>
  <c r="J534" i="1"/>
  <c r="J544" i="1"/>
  <c r="J22" i="1"/>
  <c r="J86" i="1"/>
  <c r="J150" i="1"/>
  <c r="J214" i="1"/>
  <c r="J278" i="1"/>
  <c r="J342" i="1"/>
  <c r="J406" i="1"/>
  <c r="J15" i="1"/>
  <c r="J79" i="1"/>
  <c r="J143" i="1"/>
  <c r="J207" i="1"/>
  <c r="J271" i="1"/>
  <c r="J335" i="1"/>
  <c r="J399" i="1"/>
  <c r="J463" i="1"/>
  <c r="J527" i="1"/>
  <c r="J408" i="1"/>
  <c r="J24" i="1"/>
  <c r="J96" i="1"/>
  <c r="J160" i="1"/>
  <c r="J224" i="1"/>
  <c r="J288" i="1"/>
  <c r="J360" i="1"/>
  <c r="J9" i="1"/>
  <c r="J73" i="1"/>
  <c r="J137" i="1"/>
  <c r="J201" i="1"/>
  <c r="J265" i="1"/>
  <c r="J329" i="1"/>
  <c r="J393" i="1"/>
  <c r="J457" i="1"/>
  <c r="J521" i="1"/>
  <c r="J19" i="1"/>
  <c r="J83" i="1"/>
  <c r="J147" i="1"/>
  <c r="J60" i="1"/>
  <c r="J124" i="1"/>
  <c r="J188" i="1"/>
  <c r="J252" i="1"/>
  <c r="J316" i="1"/>
  <c r="J380" i="1"/>
  <c r="J444" i="1"/>
  <c r="J508" i="1"/>
  <c r="J21" i="1"/>
  <c r="J85" i="1"/>
  <c r="J187" i="1"/>
  <c r="J251" i="1"/>
  <c r="J315" i="1"/>
  <c r="J379" i="1"/>
  <c r="J443" i="1"/>
  <c r="J507" i="1"/>
  <c r="J133" i="1"/>
  <c r="J197" i="1"/>
  <c r="J261" i="1"/>
  <c r="J325" i="1"/>
  <c r="J389" i="1"/>
  <c r="J453" i="1"/>
  <c r="J517" i="1"/>
  <c r="J486" i="1"/>
  <c r="J550" i="1"/>
  <c r="J528" i="1"/>
  <c r="F477" i="1"/>
  <c r="F182" i="1"/>
  <c r="F438" i="1"/>
  <c r="F143" i="1"/>
  <c r="F463" i="1"/>
  <c r="F152" i="1"/>
  <c r="F50" i="1"/>
  <c r="F306" i="1"/>
  <c r="F434" i="1"/>
  <c r="F187" i="1"/>
  <c r="F251" i="1"/>
  <c r="F384" i="1"/>
  <c r="F267" i="1"/>
  <c r="F531" i="1"/>
  <c r="F129" i="1"/>
  <c r="F193" i="1"/>
  <c r="F257" i="1"/>
  <c r="F321" i="1"/>
  <c r="F385" i="1"/>
  <c r="F449" i="1"/>
  <c r="F458" i="1"/>
  <c r="F357" i="1"/>
  <c r="F421" i="1"/>
  <c r="F485" i="1"/>
  <c r="F549" i="1"/>
  <c r="F62" i="1"/>
  <c r="F126" i="1"/>
  <c r="F190" i="1"/>
  <c r="F254" i="1"/>
  <c r="F318" i="1"/>
  <c r="F382" i="1"/>
  <c r="F446" i="1"/>
  <c r="F510" i="1"/>
  <c r="F23" i="1"/>
  <c r="F87" i="1"/>
  <c r="F151" i="1"/>
  <c r="F215" i="1"/>
  <c r="F279" i="1"/>
  <c r="F343" i="1"/>
  <c r="F407" i="1"/>
  <c r="F471" i="1"/>
  <c r="F535" i="1"/>
  <c r="F32" i="1"/>
  <c r="F96" i="1"/>
  <c r="F160" i="1"/>
  <c r="F224" i="1"/>
  <c r="F288" i="1"/>
  <c r="F58" i="1"/>
  <c r="F122" i="1"/>
  <c r="F186" i="1"/>
  <c r="F250" i="1"/>
  <c r="F314" i="1"/>
  <c r="F378" i="1"/>
  <c r="F3" i="1"/>
  <c r="F67" i="1"/>
  <c r="F131" i="1"/>
  <c r="F195" i="1"/>
  <c r="F387" i="1"/>
  <c r="F331" i="1"/>
  <c r="F379" i="1"/>
  <c r="F328" i="1"/>
  <c r="F392" i="1"/>
  <c r="F464" i="1"/>
  <c r="F528" i="1"/>
  <c r="F299" i="1"/>
  <c r="F9" i="1"/>
  <c r="F73" i="1"/>
  <c r="F137" i="1"/>
  <c r="F201" i="1"/>
  <c r="F265" i="1"/>
  <c r="F329" i="1"/>
  <c r="F393" i="1"/>
  <c r="F457" i="1"/>
  <c r="F521" i="1"/>
  <c r="F427" i="1"/>
  <c r="F466" i="1"/>
  <c r="F349" i="1"/>
  <c r="F541" i="1"/>
  <c r="F246" i="1"/>
  <c r="F15" i="1"/>
  <c r="F271" i="1"/>
  <c r="F527" i="1"/>
  <c r="F280" i="1"/>
  <c r="F242" i="1"/>
  <c r="F123" i="1"/>
  <c r="F456" i="1"/>
  <c r="F395" i="1"/>
  <c r="F493" i="1"/>
  <c r="F70" i="1"/>
  <c r="F198" i="1"/>
  <c r="F326" i="1"/>
  <c r="F390" i="1"/>
  <c r="F518" i="1"/>
  <c r="F31" i="1"/>
  <c r="F95" i="1"/>
  <c r="F159" i="1"/>
  <c r="F223" i="1"/>
  <c r="F287" i="1"/>
  <c r="F351" i="1"/>
  <c r="F415" i="1"/>
  <c r="F479" i="1"/>
  <c r="F543" i="1"/>
  <c r="F40" i="1"/>
  <c r="F104" i="1"/>
  <c r="F168" i="1"/>
  <c r="F232" i="1"/>
  <c r="F553" i="1"/>
  <c r="F66" i="1"/>
  <c r="F130" i="1"/>
  <c r="F194" i="1"/>
  <c r="F258" i="1"/>
  <c r="F322" i="1"/>
  <c r="F386" i="1"/>
  <c r="F11" i="1"/>
  <c r="F75" i="1"/>
  <c r="F139" i="1"/>
  <c r="F203" i="1"/>
  <c r="F419" i="1"/>
  <c r="F440" i="1"/>
  <c r="F411" i="1"/>
  <c r="F336" i="1"/>
  <c r="F400" i="1"/>
  <c r="F472" i="1"/>
  <c r="F536" i="1"/>
  <c r="F339" i="1"/>
  <c r="F17" i="1"/>
  <c r="F81" i="1"/>
  <c r="F145" i="1"/>
  <c r="F209" i="1"/>
  <c r="F273" i="1"/>
  <c r="F337" i="1"/>
  <c r="F401" i="1"/>
  <c r="F465" i="1"/>
  <c r="F2" i="1"/>
  <c r="F459" i="1"/>
  <c r="F474" i="1"/>
  <c r="F54" i="1"/>
  <c r="F374" i="1"/>
  <c r="F79" i="1"/>
  <c r="F399" i="1"/>
  <c r="F88" i="1"/>
  <c r="F114" i="1"/>
  <c r="F370" i="1"/>
  <c r="F59" i="1"/>
  <c r="F355" i="1"/>
  <c r="F347" i="1"/>
  <c r="F520" i="1"/>
  <c r="F65" i="1"/>
  <c r="F513" i="1"/>
  <c r="F365" i="1"/>
  <c r="F429" i="1"/>
  <c r="F6" i="1"/>
  <c r="F134" i="1"/>
  <c r="F262" i="1"/>
  <c r="F454" i="1"/>
  <c r="F373" i="1"/>
  <c r="F437" i="1"/>
  <c r="F501" i="1"/>
  <c r="F14" i="1"/>
  <c r="F78" i="1"/>
  <c r="F142" i="1"/>
  <c r="F206" i="1"/>
  <c r="F270" i="1"/>
  <c r="F334" i="1"/>
  <c r="F398" i="1"/>
  <c r="F462" i="1"/>
  <c r="F526" i="1"/>
  <c r="F39" i="1"/>
  <c r="F103" i="1"/>
  <c r="F167" i="1"/>
  <c r="F231" i="1"/>
  <c r="F295" i="1"/>
  <c r="F359" i="1"/>
  <c r="F423" i="1"/>
  <c r="F487" i="1"/>
  <c r="F551" i="1"/>
  <c r="F48" i="1"/>
  <c r="F112" i="1"/>
  <c r="F176" i="1"/>
  <c r="F240" i="1"/>
  <c r="F10" i="1"/>
  <c r="F74" i="1"/>
  <c r="F138" i="1"/>
  <c r="F202" i="1"/>
  <c r="F266" i="1"/>
  <c r="F330" i="1"/>
  <c r="F394" i="1"/>
  <c r="F19" i="1"/>
  <c r="F83" i="1"/>
  <c r="F147" i="1"/>
  <c r="F211" i="1"/>
  <c r="F451" i="1"/>
  <c r="F529" i="1"/>
  <c r="F443" i="1"/>
  <c r="F344" i="1"/>
  <c r="F408" i="1"/>
  <c r="F480" i="1"/>
  <c r="F544" i="1"/>
  <c r="F371" i="1"/>
  <c r="F25" i="1"/>
  <c r="F89" i="1"/>
  <c r="F153" i="1"/>
  <c r="F217" i="1"/>
  <c r="F281" i="1"/>
  <c r="F345" i="1"/>
  <c r="F409" i="1"/>
  <c r="F473" i="1"/>
  <c r="F538" i="1"/>
  <c r="F483" i="1"/>
  <c r="F482" i="1"/>
  <c r="F91" i="1"/>
  <c r="F155" i="1"/>
  <c r="F219" i="1"/>
  <c r="F491" i="1"/>
  <c r="F514" i="1"/>
  <c r="F467" i="1"/>
  <c r="F352" i="1"/>
  <c r="F416" i="1"/>
  <c r="F488" i="1"/>
  <c r="F552" i="1"/>
  <c r="F403" i="1"/>
  <c r="F33" i="1"/>
  <c r="F97" i="1"/>
  <c r="F161" i="1"/>
  <c r="F225" i="1"/>
  <c r="F289" i="1"/>
  <c r="F353" i="1"/>
  <c r="F417" i="1"/>
  <c r="F481" i="1"/>
  <c r="F243" i="1"/>
  <c r="F515" i="1"/>
  <c r="F490" i="1"/>
  <c r="F445" i="1"/>
  <c r="F338" i="1"/>
  <c r="F30" i="1"/>
  <c r="F414" i="1"/>
  <c r="F119" i="1"/>
  <c r="F183" i="1"/>
  <c r="F247" i="1"/>
  <c r="F311" i="1"/>
  <c r="F375" i="1"/>
  <c r="F439" i="1"/>
  <c r="F503" i="1"/>
  <c r="F320" i="1"/>
  <c r="F64" i="1"/>
  <c r="F128" i="1"/>
  <c r="F192" i="1"/>
  <c r="F256" i="1"/>
  <c r="F26" i="1"/>
  <c r="F90" i="1"/>
  <c r="F154" i="1"/>
  <c r="F218" i="1"/>
  <c r="F282" i="1"/>
  <c r="F346" i="1"/>
  <c r="F410" i="1"/>
  <c r="F35" i="1"/>
  <c r="F99" i="1"/>
  <c r="F163" i="1"/>
  <c r="F259" i="1"/>
  <c r="F523" i="1"/>
  <c r="F227" i="1"/>
  <c r="F499" i="1"/>
  <c r="F360" i="1"/>
  <c r="F424" i="1"/>
  <c r="F496" i="1"/>
  <c r="F537" i="1"/>
  <c r="F435" i="1"/>
  <c r="F41" i="1"/>
  <c r="F105" i="1"/>
  <c r="F169" i="1"/>
  <c r="F233" i="1"/>
  <c r="F297" i="1"/>
  <c r="F361" i="1"/>
  <c r="F425" i="1"/>
  <c r="F489" i="1"/>
  <c r="F283" i="1"/>
  <c r="F547" i="1"/>
  <c r="F498" i="1"/>
  <c r="F413" i="1"/>
  <c r="F118" i="1"/>
  <c r="F310" i="1"/>
  <c r="F502" i="1"/>
  <c r="F207" i="1"/>
  <c r="F335" i="1"/>
  <c r="F24" i="1"/>
  <c r="F216" i="1"/>
  <c r="F178" i="1"/>
  <c r="F312" i="1"/>
  <c r="F381" i="1"/>
  <c r="F509" i="1"/>
  <c r="F86" i="1"/>
  <c r="F150" i="1"/>
  <c r="F278" i="1"/>
  <c r="F406" i="1"/>
  <c r="F534" i="1"/>
  <c r="F47" i="1"/>
  <c r="F111" i="1"/>
  <c r="F239" i="1"/>
  <c r="F303" i="1"/>
  <c r="F367" i="1"/>
  <c r="F431" i="1"/>
  <c r="F304" i="1"/>
  <c r="F56" i="1"/>
  <c r="F120" i="1"/>
  <c r="F184" i="1"/>
  <c r="F248" i="1"/>
  <c r="F18" i="1"/>
  <c r="F82" i="1"/>
  <c r="F146" i="1"/>
  <c r="F210" i="1"/>
  <c r="F274" i="1"/>
  <c r="F402" i="1"/>
  <c r="F325" i="1"/>
  <c r="F453" i="1"/>
  <c r="F94" i="1"/>
  <c r="F222" i="1"/>
  <c r="F286" i="1"/>
  <c r="F478" i="1"/>
  <c r="F542" i="1"/>
  <c r="F333" i="1"/>
  <c r="F461" i="1"/>
  <c r="F38" i="1"/>
  <c r="F166" i="1"/>
  <c r="F358" i="1"/>
  <c r="F550" i="1"/>
  <c r="F127" i="1"/>
  <c r="F319" i="1"/>
  <c r="F511" i="1"/>
  <c r="F136" i="1"/>
  <c r="F264" i="1"/>
  <c r="F34" i="1"/>
  <c r="F98" i="1"/>
  <c r="F162" i="1"/>
  <c r="F226" i="1"/>
  <c r="F290" i="1"/>
  <c r="F418" i="1"/>
  <c r="F43" i="1"/>
  <c r="F107" i="1"/>
  <c r="F171" i="1"/>
  <c r="F291" i="1"/>
  <c r="F545" i="1"/>
  <c r="F275" i="1"/>
  <c r="F539" i="1"/>
  <c r="F368" i="1"/>
  <c r="F432" i="1"/>
  <c r="F504" i="1"/>
  <c r="F506" i="1"/>
  <c r="F475" i="1"/>
  <c r="F49" i="1"/>
  <c r="F113" i="1"/>
  <c r="F177" i="1"/>
  <c r="F241" i="1"/>
  <c r="F305" i="1"/>
  <c r="F369" i="1"/>
  <c r="F433" i="1"/>
  <c r="F497" i="1"/>
  <c r="F315" i="1"/>
  <c r="F442" i="1"/>
  <c r="F5" i="1"/>
  <c r="F13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277" i="1"/>
  <c r="F285" i="1"/>
  <c r="F293" i="1"/>
  <c r="F301" i="1"/>
  <c r="F309" i="1"/>
  <c r="F317" i="1"/>
  <c r="F4" i="1"/>
  <c r="F68" i="1"/>
  <c r="F132" i="1"/>
  <c r="F196" i="1"/>
  <c r="F12" i="1"/>
  <c r="F76" i="1"/>
  <c r="F140" i="1"/>
  <c r="F204" i="1"/>
  <c r="F244" i="1"/>
  <c r="F276" i="1"/>
  <c r="F308" i="1"/>
  <c r="F340" i="1"/>
  <c r="F372" i="1"/>
  <c r="F404" i="1"/>
  <c r="F436" i="1"/>
  <c r="F468" i="1"/>
  <c r="F500" i="1"/>
  <c r="F532" i="1"/>
  <c r="F20" i="1"/>
  <c r="F84" i="1"/>
  <c r="F148" i="1"/>
  <c r="F212" i="1"/>
  <c r="F28" i="1"/>
  <c r="F92" i="1"/>
  <c r="F156" i="1"/>
  <c r="F220" i="1"/>
  <c r="F252" i="1"/>
  <c r="F284" i="1"/>
  <c r="F316" i="1"/>
  <c r="F348" i="1"/>
  <c r="F380" i="1"/>
  <c r="F412" i="1"/>
  <c r="F444" i="1"/>
  <c r="F476" i="1"/>
  <c r="F508" i="1"/>
  <c r="F540" i="1"/>
  <c r="F36" i="1"/>
  <c r="F100" i="1"/>
  <c r="F164" i="1"/>
  <c r="F52" i="1"/>
  <c r="F116" i="1"/>
  <c r="F180" i="1"/>
  <c r="F60" i="1"/>
  <c r="F124" i="1"/>
  <c r="F188" i="1"/>
  <c r="F236" i="1"/>
  <c r="F268" i="1"/>
  <c r="F300" i="1"/>
  <c r="F332" i="1"/>
  <c r="F364" i="1"/>
  <c r="F396" i="1"/>
  <c r="F428" i="1"/>
  <c r="F460" i="1"/>
  <c r="F492" i="1"/>
  <c r="F524" i="1"/>
  <c r="F44" i="1"/>
  <c r="F388" i="1"/>
  <c r="F356" i="1"/>
  <c r="F108" i="1"/>
  <c r="F420" i="1"/>
  <c r="F172" i="1"/>
  <c r="F452" i="1"/>
  <c r="F228" i="1"/>
  <c r="F484" i="1"/>
  <c r="F260" i="1"/>
  <c r="F516" i="1"/>
  <c r="F292" i="1"/>
  <c r="F548" i="1"/>
  <c r="F324" i="1"/>
  <c r="F22" i="1"/>
  <c r="F214" i="1"/>
  <c r="F342" i="1"/>
  <c r="F470" i="1"/>
  <c r="F175" i="1"/>
  <c r="F495" i="1"/>
  <c r="F27" i="1"/>
  <c r="F389" i="1"/>
  <c r="F517" i="1"/>
  <c r="F158" i="1"/>
  <c r="F350" i="1"/>
  <c r="F55" i="1"/>
  <c r="F397" i="1"/>
  <c r="F525" i="1"/>
  <c r="F102" i="1"/>
  <c r="F230" i="1"/>
  <c r="F294" i="1"/>
  <c r="F422" i="1"/>
  <c r="F486" i="1"/>
  <c r="F63" i="1"/>
  <c r="F191" i="1"/>
  <c r="F255" i="1"/>
  <c r="F383" i="1"/>
  <c r="F447" i="1"/>
  <c r="F8" i="1"/>
  <c r="F72" i="1"/>
  <c r="F200" i="1"/>
  <c r="F354" i="1"/>
  <c r="F341" i="1"/>
  <c r="F405" i="1"/>
  <c r="F469" i="1"/>
  <c r="F533" i="1"/>
  <c r="F46" i="1"/>
  <c r="F110" i="1"/>
  <c r="F174" i="1"/>
  <c r="F238" i="1"/>
  <c r="F302" i="1"/>
  <c r="F366" i="1"/>
  <c r="F430" i="1"/>
  <c r="F494" i="1"/>
  <c r="F7" i="1"/>
  <c r="F71" i="1"/>
  <c r="F135" i="1"/>
  <c r="F199" i="1"/>
  <c r="F263" i="1"/>
  <c r="F327" i="1"/>
  <c r="F391" i="1"/>
  <c r="F455" i="1"/>
  <c r="F519" i="1"/>
  <c r="F16" i="1"/>
  <c r="F80" i="1"/>
  <c r="F144" i="1"/>
  <c r="F208" i="1"/>
  <c r="F272" i="1"/>
  <c r="F42" i="1"/>
  <c r="F106" i="1"/>
  <c r="F170" i="1"/>
  <c r="F234" i="1"/>
  <c r="F298" i="1"/>
  <c r="F362" i="1"/>
  <c r="F426" i="1"/>
  <c r="F51" i="1"/>
  <c r="F115" i="1"/>
  <c r="F179" i="1"/>
  <c r="F323" i="1"/>
  <c r="F522" i="1"/>
  <c r="F307" i="1"/>
  <c r="F296" i="1"/>
  <c r="F376" i="1"/>
  <c r="F448" i="1"/>
  <c r="F512" i="1"/>
  <c r="F235" i="1"/>
  <c r="F507" i="1"/>
  <c r="F57" i="1"/>
  <c r="F121" i="1"/>
  <c r="F185" i="1"/>
  <c r="F249" i="1"/>
  <c r="F313" i="1"/>
  <c r="F377" i="1"/>
  <c r="F441" i="1"/>
  <c r="F505" i="1"/>
  <c r="F363" i="1"/>
  <c r="F450" i="1"/>
  <c r="F546" i="1"/>
</calcChain>
</file>

<file path=xl/sharedStrings.xml><?xml version="1.0" encoding="utf-8"?>
<sst xmlns="http://schemas.openxmlformats.org/spreadsheetml/2006/main" count="5013" uniqueCount="607">
  <si>
    <t xml:space="preserve">B CH IY2 </t>
  </si>
  <si>
    <t xml:space="preserve">B D IY2 </t>
  </si>
  <si>
    <t xml:space="preserve">B DH IY2 </t>
  </si>
  <si>
    <t xml:space="preserve">B F IY2 </t>
  </si>
  <si>
    <t xml:space="preserve">B G IY2 </t>
  </si>
  <si>
    <t xml:space="preserve">B HH IY2 </t>
  </si>
  <si>
    <t xml:space="preserve">B JH IY2 </t>
  </si>
  <si>
    <t xml:space="preserve">B K IY2 </t>
  </si>
  <si>
    <t xml:space="preserve">B L IY2 </t>
  </si>
  <si>
    <t xml:space="preserve">B M IY2 </t>
  </si>
  <si>
    <t xml:space="preserve">B N IY2 </t>
  </si>
  <si>
    <t xml:space="preserve">B NG IY2 </t>
  </si>
  <si>
    <t xml:space="preserve">B P IY2 </t>
  </si>
  <si>
    <t xml:space="preserve">B R IY2 </t>
  </si>
  <si>
    <t xml:space="preserve">B S IY2 </t>
  </si>
  <si>
    <t xml:space="preserve">B SH IY2 </t>
  </si>
  <si>
    <t xml:space="preserve">B T IY2 </t>
  </si>
  <si>
    <t xml:space="preserve">B TH IY2 </t>
  </si>
  <si>
    <t xml:space="preserve">B V IY2 </t>
  </si>
  <si>
    <t xml:space="preserve">B W IY2 </t>
  </si>
  <si>
    <t xml:space="preserve">B Y IY2 </t>
  </si>
  <si>
    <t xml:space="preserve">B Z IY2 </t>
  </si>
  <si>
    <t xml:space="preserve">B ZH IY2 </t>
  </si>
  <si>
    <t xml:space="preserve">CH B IY2 </t>
  </si>
  <si>
    <t xml:space="preserve">CH D IY2 </t>
  </si>
  <si>
    <t xml:space="preserve">CH DH IY2 </t>
  </si>
  <si>
    <t xml:space="preserve">CH F IY2 </t>
  </si>
  <si>
    <t xml:space="preserve">CH G IY2 </t>
  </si>
  <si>
    <t xml:space="preserve">CH HH IY2 </t>
  </si>
  <si>
    <t xml:space="preserve">CH JH IY2 </t>
  </si>
  <si>
    <t xml:space="preserve">CH K IY2 </t>
  </si>
  <si>
    <t xml:space="preserve">CH L IY2 </t>
  </si>
  <si>
    <t xml:space="preserve">CH M IY2 </t>
  </si>
  <si>
    <t xml:space="preserve">CH N IY2 </t>
  </si>
  <si>
    <t xml:space="preserve">CH NG IY2 </t>
  </si>
  <si>
    <t xml:space="preserve">CH P IY2 </t>
  </si>
  <si>
    <t xml:space="preserve">CH R IY2 </t>
  </si>
  <si>
    <t xml:space="preserve">CH S IY2 </t>
  </si>
  <si>
    <t xml:space="preserve">CH SH IY2 </t>
  </si>
  <si>
    <t xml:space="preserve">CH T IY2 </t>
  </si>
  <si>
    <t xml:space="preserve">CH TH IY2 </t>
  </si>
  <si>
    <t xml:space="preserve">CH V IY2 </t>
  </si>
  <si>
    <t xml:space="preserve">CH W IY2 </t>
  </si>
  <si>
    <t xml:space="preserve">CH Y IY2 </t>
  </si>
  <si>
    <t xml:space="preserve">CH Z IY2 </t>
  </si>
  <si>
    <t xml:space="preserve">CH ZH IY2 </t>
  </si>
  <si>
    <t xml:space="preserve">D B IY2 </t>
  </si>
  <si>
    <t xml:space="preserve">D CH IY2 </t>
  </si>
  <si>
    <t xml:space="preserve">D DH IY2 </t>
  </si>
  <si>
    <t xml:space="preserve">D F IY2 </t>
  </si>
  <si>
    <t xml:space="preserve">D G IY2 </t>
  </si>
  <si>
    <t xml:space="preserve">D HH IY2 </t>
  </si>
  <si>
    <t xml:space="preserve">D JH IY2 </t>
  </si>
  <si>
    <t xml:space="preserve">D K IY2 </t>
  </si>
  <si>
    <t xml:space="preserve">D L IY2 </t>
  </si>
  <si>
    <t xml:space="preserve">D M IY2 </t>
  </si>
  <si>
    <t xml:space="preserve">D N IY2 </t>
  </si>
  <si>
    <t xml:space="preserve">D NG IY2 </t>
  </si>
  <si>
    <t xml:space="preserve">D P IY2 </t>
  </si>
  <si>
    <t xml:space="preserve">D R IY2 </t>
  </si>
  <si>
    <t xml:space="preserve">D S IY2 </t>
  </si>
  <si>
    <t xml:space="preserve">D SH IY2 </t>
  </si>
  <si>
    <t xml:space="preserve">D T IY2 </t>
  </si>
  <si>
    <t xml:space="preserve">D TH IY2 </t>
  </si>
  <si>
    <t xml:space="preserve">D V IY2 </t>
  </si>
  <si>
    <t xml:space="preserve">D W IY2 </t>
  </si>
  <si>
    <t xml:space="preserve">D Y IY2 </t>
  </si>
  <si>
    <t xml:space="preserve">D Z IY2 </t>
  </si>
  <si>
    <t xml:space="preserve">D ZH IY2 </t>
  </si>
  <si>
    <t xml:space="preserve">DH B IY2 </t>
  </si>
  <si>
    <t xml:space="preserve">DH CH IY2 </t>
  </si>
  <si>
    <t xml:space="preserve">DH D IY2 </t>
  </si>
  <si>
    <t xml:space="preserve">DH F IY2 </t>
  </si>
  <si>
    <t xml:space="preserve">DH G IY2 </t>
  </si>
  <si>
    <t xml:space="preserve">DH HH IY2 </t>
  </si>
  <si>
    <t xml:space="preserve">DH JH IY2 </t>
  </si>
  <si>
    <t xml:space="preserve">DH K IY2 </t>
  </si>
  <si>
    <t xml:space="preserve">DH L IY2 </t>
  </si>
  <si>
    <t xml:space="preserve">DH M IY2 </t>
  </si>
  <si>
    <t xml:space="preserve">DH N IY2 </t>
  </si>
  <si>
    <t xml:space="preserve">DH NG IY2 </t>
  </si>
  <si>
    <t xml:space="preserve">DH P IY2 </t>
  </si>
  <si>
    <t xml:space="preserve">DH R IY2 </t>
  </si>
  <si>
    <t xml:space="preserve">DH S IY2 </t>
  </si>
  <si>
    <t xml:space="preserve">DH SH IY2 </t>
  </si>
  <si>
    <t xml:space="preserve">DH T IY2 </t>
  </si>
  <si>
    <t xml:space="preserve">DH TH IY2 </t>
  </si>
  <si>
    <t xml:space="preserve">DH V IY2 </t>
  </si>
  <si>
    <t xml:space="preserve">DH W IY2 </t>
  </si>
  <si>
    <t xml:space="preserve">DH Y IY2 </t>
  </si>
  <si>
    <t xml:space="preserve">DH Z IY2 </t>
  </si>
  <si>
    <t xml:space="preserve">DH ZH IY2 </t>
  </si>
  <si>
    <t xml:space="preserve">F B IY2 </t>
  </si>
  <si>
    <t xml:space="preserve">F CH IY2 </t>
  </si>
  <si>
    <t xml:space="preserve">F D IY2 </t>
  </si>
  <si>
    <t xml:space="preserve">F DH IY2 </t>
  </si>
  <si>
    <t xml:space="preserve">F G IY2 </t>
  </si>
  <si>
    <t xml:space="preserve">F HH IY2 </t>
  </si>
  <si>
    <t xml:space="preserve">F JH IY2 </t>
  </si>
  <si>
    <t xml:space="preserve">F K IY2 </t>
  </si>
  <si>
    <t xml:space="preserve">F L IY2 </t>
  </si>
  <si>
    <t xml:space="preserve">F M IY2 </t>
  </si>
  <si>
    <t xml:space="preserve">F N IY2 </t>
  </si>
  <si>
    <t xml:space="preserve">F NG IY2 </t>
  </si>
  <si>
    <t xml:space="preserve">F P IY2 </t>
  </si>
  <si>
    <t xml:space="preserve">F R IY2 </t>
  </si>
  <si>
    <t xml:space="preserve">F S IY2 </t>
  </si>
  <si>
    <t xml:space="preserve">F SH IY2 </t>
  </si>
  <si>
    <t xml:space="preserve">F T IY2 </t>
  </si>
  <si>
    <t xml:space="preserve">F TH IY2 </t>
  </si>
  <si>
    <t xml:space="preserve">F V IY2 </t>
  </si>
  <si>
    <t xml:space="preserve">F W IY2 </t>
  </si>
  <si>
    <t xml:space="preserve">F Y IY2 </t>
  </si>
  <si>
    <t xml:space="preserve">F Z IY2 </t>
  </si>
  <si>
    <t xml:space="preserve">F ZH IY2 </t>
  </si>
  <si>
    <t xml:space="preserve">G B IY2 </t>
  </si>
  <si>
    <t xml:space="preserve">G CH IY2 </t>
  </si>
  <si>
    <t xml:space="preserve">G D IY2 </t>
  </si>
  <si>
    <t xml:space="preserve">G DH IY2 </t>
  </si>
  <si>
    <t xml:space="preserve">G F IY2 </t>
  </si>
  <si>
    <t xml:space="preserve">G HH IY2 </t>
  </si>
  <si>
    <t xml:space="preserve">G JH IY2 </t>
  </si>
  <si>
    <t xml:space="preserve">G K IY2 </t>
  </si>
  <si>
    <t xml:space="preserve">G L IY2 </t>
  </si>
  <si>
    <t xml:space="preserve">G M IY2 </t>
  </si>
  <si>
    <t xml:space="preserve">G N IY2 </t>
  </si>
  <si>
    <t xml:space="preserve">G NG IY2 </t>
  </si>
  <si>
    <t xml:space="preserve">G P IY2 </t>
  </si>
  <si>
    <t xml:space="preserve">G R IY2 </t>
  </si>
  <si>
    <t xml:space="preserve">G S IY2 </t>
  </si>
  <si>
    <t xml:space="preserve">G SH IY2 </t>
  </si>
  <si>
    <t xml:space="preserve">G T IY2 </t>
  </si>
  <si>
    <t xml:space="preserve">G TH IY2 </t>
  </si>
  <si>
    <t xml:space="preserve">G V IY2 </t>
  </si>
  <si>
    <t xml:space="preserve">G W IY2 </t>
  </si>
  <si>
    <t xml:space="preserve">G Y IY2 </t>
  </si>
  <si>
    <t xml:space="preserve">G Z IY2 </t>
  </si>
  <si>
    <t xml:space="preserve">G ZH IY2 </t>
  </si>
  <si>
    <t xml:space="preserve">HH B IY2 </t>
  </si>
  <si>
    <t xml:space="preserve">HH CH IY2 </t>
  </si>
  <si>
    <t xml:space="preserve">HH D IY2 </t>
  </si>
  <si>
    <t xml:space="preserve">HH DH IY2 </t>
  </si>
  <si>
    <t xml:space="preserve">HH F IY2 </t>
  </si>
  <si>
    <t xml:space="preserve">HH G IY2 </t>
  </si>
  <si>
    <t xml:space="preserve">HH JH IY2 </t>
  </si>
  <si>
    <t xml:space="preserve">HH K IY2 </t>
  </si>
  <si>
    <t xml:space="preserve">HH L IY2 </t>
  </si>
  <si>
    <t xml:space="preserve">HH M IY2 </t>
  </si>
  <si>
    <t xml:space="preserve">HH N IY2 </t>
  </si>
  <si>
    <t xml:space="preserve">HH NG IY2 </t>
  </si>
  <si>
    <t xml:space="preserve">HH P IY2 </t>
  </si>
  <si>
    <t xml:space="preserve">HH R IY2 </t>
  </si>
  <si>
    <t xml:space="preserve">HH S IY2 </t>
  </si>
  <si>
    <t xml:space="preserve">HH SH IY2 </t>
  </si>
  <si>
    <t xml:space="preserve">HH T IY2 </t>
  </si>
  <si>
    <t xml:space="preserve">HH TH IY2 </t>
  </si>
  <si>
    <t xml:space="preserve">HH V IY2 </t>
  </si>
  <si>
    <t xml:space="preserve">HH W IY2 </t>
  </si>
  <si>
    <t xml:space="preserve">HH Y IY2 </t>
  </si>
  <si>
    <t xml:space="preserve">HH Z IY2 </t>
  </si>
  <si>
    <t xml:space="preserve">HH ZH IY2 </t>
  </si>
  <si>
    <t xml:space="preserve">JH B IY2 </t>
  </si>
  <si>
    <t xml:space="preserve">JH CH IY2 </t>
  </si>
  <si>
    <t xml:space="preserve">JH D IY2 </t>
  </si>
  <si>
    <t xml:space="preserve">JH DH IY2 </t>
  </si>
  <si>
    <t xml:space="preserve">JH F IY2 </t>
  </si>
  <si>
    <t xml:space="preserve">JH G IY2 </t>
  </si>
  <si>
    <t xml:space="preserve">JH HH IY2 </t>
  </si>
  <si>
    <t xml:space="preserve">JH K IY2 </t>
  </si>
  <si>
    <t xml:space="preserve">JH L IY2 </t>
  </si>
  <si>
    <t xml:space="preserve">JH M IY2 </t>
  </si>
  <si>
    <t xml:space="preserve">JH N IY2 </t>
  </si>
  <si>
    <t xml:space="preserve">JH NG IY2 </t>
  </si>
  <si>
    <t xml:space="preserve">JH P IY2 </t>
  </si>
  <si>
    <t xml:space="preserve">JH R IY2 </t>
  </si>
  <si>
    <t xml:space="preserve">JH S IY2 </t>
  </si>
  <si>
    <t xml:space="preserve">JH SH IY2 </t>
  </si>
  <si>
    <t xml:space="preserve">JH T IY2 </t>
  </si>
  <si>
    <t xml:space="preserve">JH TH IY2 </t>
  </si>
  <si>
    <t xml:space="preserve">JH V IY2 </t>
  </si>
  <si>
    <t xml:space="preserve">JH W IY2 </t>
  </si>
  <si>
    <t xml:space="preserve">JH Y IY2 </t>
  </si>
  <si>
    <t xml:space="preserve">JH Z IY2 </t>
  </si>
  <si>
    <t xml:space="preserve">JH ZH IY2 </t>
  </si>
  <si>
    <t xml:space="preserve">K B IY2 </t>
  </si>
  <si>
    <t xml:space="preserve">K CH IY2 </t>
  </si>
  <si>
    <t xml:space="preserve">K D IY2 </t>
  </si>
  <si>
    <t xml:space="preserve">K DH IY2 </t>
  </si>
  <si>
    <t xml:space="preserve">K F IY2 </t>
  </si>
  <si>
    <t xml:space="preserve">K G IY2 </t>
  </si>
  <si>
    <t xml:space="preserve">K HH IY2 </t>
  </si>
  <si>
    <t xml:space="preserve">K JH IY2 </t>
  </si>
  <si>
    <t xml:space="preserve">K L IY2 </t>
  </si>
  <si>
    <t xml:space="preserve">K M IY2 </t>
  </si>
  <si>
    <t xml:space="preserve">K N IY2 </t>
  </si>
  <si>
    <t xml:space="preserve">K NG IY2 </t>
  </si>
  <si>
    <t xml:space="preserve">K P IY2 </t>
  </si>
  <si>
    <t xml:space="preserve">K R IY2 </t>
  </si>
  <si>
    <t xml:space="preserve">K S IY2 </t>
  </si>
  <si>
    <t xml:space="preserve">K SH IY2 </t>
  </si>
  <si>
    <t xml:space="preserve">K T IY2 </t>
  </si>
  <si>
    <t xml:space="preserve">K TH IY2 </t>
  </si>
  <si>
    <t xml:space="preserve">K V IY2 </t>
  </si>
  <si>
    <t xml:space="preserve">K W IY2 </t>
  </si>
  <si>
    <t xml:space="preserve">K Y IY2 </t>
  </si>
  <si>
    <t xml:space="preserve">K Z IY2 </t>
  </si>
  <si>
    <t xml:space="preserve">K ZH IY2 </t>
  </si>
  <si>
    <t xml:space="preserve">L B IY2 </t>
  </si>
  <si>
    <t xml:space="preserve">L CH IY2 </t>
  </si>
  <si>
    <t xml:space="preserve">L D IY2 </t>
  </si>
  <si>
    <t xml:space="preserve">L DH IY2 </t>
  </si>
  <si>
    <t xml:space="preserve">L F IY2 </t>
  </si>
  <si>
    <t xml:space="preserve">L G IY2 </t>
  </si>
  <si>
    <t xml:space="preserve">L HH IY2 </t>
  </si>
  <si>
    <t xml:space="preserve">L JH IY2 </t>
  </si>
  <si>
    <t xml:space="preserve">L K IY2 </t>
  </si>
  <si>
    <t xml:space="preserve">L M IY2 </t>
  </si>
  <si>
    <t xml:space="preserve">L N IY2 </t>
  </si>
  <si>
    <t xml:space="preserve">L NG IY2 </t>
  </si>
  <si>
    <t xml:space="preserve">L P IY2 </t>
  </si>
  <si>
    <t xml:space="preserve">L R IY2 </t>
  </si>
  <si>
    <t xml:space="preserve">L S IY2 </t>
  </si>
  <si>
    <t xml:space="preserve">L SH IY2 </t>
  </si>
  <si>
    <t xml:space="preserve">L T IY2 </t>
  </si>
  <si>
    <t xml:space="preserve">L TH IY2 </t>
  </si>
  <si>
    <t xml:space="preserve">L V IY2 </t>
  </si>
  <si>
    <t xml:space="preserve">L W IY2 </t>
  </si>
  <si>
    <t xml:space="preserve">L Y IY2 </t>
  </si>
  <si>
    <t xml:space="preserve">L Z IY2 </t>
  </si>
  <si>
    <t xml:space="preserve">L ZH IY2 </t>
  </si>
  <si>
    <t xml:space="preserve">M B IY2 </t>
  </si>
  <si>
    <t xml:space="preserve">M CH IY2 </t>
  </si>
  <si>
    <t xml:space="preserve">M D IY2 </t>
  </si>
  <si>
    <t xml:space="preserve">M DH IY2 </t>
  </si>
  <si>
    <t xml:space="preserve">M F IY2 </t>
  </si>
  <si>
    <t xml:space="preserve">M G IY2 </t>
  </si>
  <si>
    <t xml:space="preserve">M HH IY2 </t>
  </si>
  <si>
    <t xml:space="preserve">M JH IY2 </t>
  </si>
  <si>
    <t xml:space="preserve">M K IY2 </t>
  </si>
  <si>
    <t xml:space="preserve">M L IY2 </t>
  </si>
  <si>
    <t xml:space="preserve">M N IY2 </t>
  </si>
  <si>
    <t xml:space="preserve">M NG IY2 </t>
  </si>
  <si>
    <t xml:space="preserve">M P IY2 </t>
  </si>
  <si>
    <t xml:space="preserve">M R IY2 </t>
  </si>
  <si>
    <t xml:space="preserve">M S IY2 </t>
  </si>
  <si>
    <t xml:space="preserve">M SH IY2 </t>
  </si>
  <si>
    <t xml:space="preserve">M T IY2 </t>
  </si>
  <si>
    <t xml:space="preserve">M TH IY2 </t>
  </si>
  <si>
    <t xml:space="preserve">M V IY2 </t>
  </si>
  <si>
    <t xml:space="preserve">M W IY2 </t>
  </si>
  <si>
    <t xml:space="preserve">M Y IY2 </t>
  </si>
  <si>
    <t xml:space="preserve">M Z IY2 </t>
  </si>
  <si>
    <t xml:space="preserve">M ZH IY2 </t>
  </si>
  <si>
    <t xml:space="preserve">N B IY2 </t>
  </si>
  <si>
    <t xml:space="preserve">N CH IY2 </t>
  </si>
  <si>
    <t xml:space="preserve">N D IY2 </t>
  </si>
  <si>
    <t xml:space="preserve">N DH IY2 </t>
  </si>
  <si>
    <t xml:space="preserve">N F IY2 </t>
  </si>
  <si>
    <t xml:space="preserve">N G IY2 </t>
  </si>
  <si>
    <t xml:space="preserve">N HH IY2 </t>
  </si>
  <si>
    <t xml:space="preserve">N JH IY2 </t>
  </si>
  <si>
    <t xml:space="preserve">N K IY2 </t>
  </si>
  <si>
    <t xml:space="preserve">N L IY2 </t>
  </si>
  <si>
    <t xml:space="preserve">N M IY2 </t>
  </si>
  <si>
    <t xml:space="preserve">N NG IY2 </t>
  </si>
  <si>
    <t xml:space="preserve">N P IY2 </t>
  </si>
  <si>
    <t xml:space="preserve">N R IY2 </t>
  </si>
  <si>
    <t xml:space="preserve">N S IY2 </t>
  </si>
  <si>
    <t xml:space="preserve">N SH IY2 </t>
  </si>
  <si>
    <t xml:space="preserve">N T IY2 </t>
  </si>
  <si>
    <t xml:space="preserve">N TH IY2 </t>
  </si>
  <si>
    <t xml:space="preserve">N V IY2 </t>
  </si>
  <si>
    <t xml:space="preserve">N W IY2 </t>
  </si>
  <si>
    <t xml:space="preserve">N Y IY2 </t>
  </si>
  <si>
    <t xml:space="preserve">N Z IY2 </t>
  </si>
  <si>
    <t xml:space="preserve">N ZH IY2 </t>
  </si>
  <si>
    <t xml:space="preserve">NG B IY2 </t>
  </si>
  <si>
    <t xml:space="preserve">NG CH IY2 </t>
  </si>
  <si>
    <t xml:space="preserve">NG D IY2 </t>
  </si>
  <si>
    <t xml:space="preserve">NG DH IY2 </t>
  </si>
  <si>
    <t xml:space="preserve">NG F IY2 </t>
  </si>
  <si>
    <t xml:space="preserve">NG G IY2 </t>
  </si>
  <si>
    <t xml:space="preserve">NG HH IY2 </t>
  </si>
  <si>
    <t xml:space="preserve">NG JH IY2 </t>
  </si>
  <si>
    <t xml:space="preserve">NG K IY2 </t>
  </si>
  <si>
    <t xml:space="preserve">NG L IY2 </t>
  </si>
  <si>
    <t xml:space="preserve">NG M IY2 </t>
  </si>
  <si>
    <t xml:space="preserve">NG N IY2 </t>
  </si>
  <si>
    <t xml:space="preserve">NG P IY2 </t>
  </si>
  <si>
    <t xml:space="preserve">NG R IY2 </t>
  </si>
  <si>
    <t xml:space="preserve">NG S IY2 </t>
  </si>
  <si>
    <t xml:space="preserve">NG SH IY2 </t>
  </si>
  <si>
    <t xml:space="preserve">NG T IY2 </t>
  </si>
  <si>
    <t xml:space="preserve">NG TH IY2 </t>
  </si>
  <si>
    <t xml:space="preserve">NG V IY2 </t>
  </si>
  <si>
    <t xml:space="preserve">NG W IY2 </t>
  </si>
  <si>
    <t xml:space="preserve">NG Y IY2 </t>
  </si>
  <si>
    <t xml:space="preserve">NG Z IY2 </t>
  </si>
  <si>
    <t xml:space="preserve">NG ZH IY2 </t>
  </si>
  <si>
    <t xml:space="preserve">P B IY2 </t>
  </si>
  <si>
    <t xml:space="preserve">P CH IY2 </t>
  </si>
  <si>
    <t xml:space="preserve">P D IY2 </t>
  </si>
  <si>
    <t xml:space="preserve">P DH IY2 </t>
  </si>
  <si>
    <t xml:space="preserve">P F IY2 </t>
  </si>
  <si>
    <t xml:space="preserve">P G IY2 </t>
  </si>
  <si>
    <t xml:space="preserve">P HH IY2 </t>
  </si>
  <si>
    <t xml:space="preserve">P JH IY2 </t>
  </si>
  <si>
    <t xml:space="preserve">P K IY2 </t>
  </si>
  <si>
    <t xml:space="preserve">P L IY2 </t>
  </si>
  <si>
    <t xml:space="preserve">P M IY2 </t>
  </si>
  <si>
    <t xml:space="preserve">P N IY2 </t>
  </si>
  <si>
    <t xml:space="preserve">P NG IY2 </t>
  </si>
  <si>
    <t xml:space="preserve">P R IY2 </t>
  </si>
  <si>
    <t xml:space="preserve">P S IY2 </t>
  </si>
  <si>
    <t xml:space="preserve">P SH IY2 </t>
  </si>
  <si>
    <t xml:space="preserve">P T IY2 </t>
  </si>
  <si>
    <t xml:space="preserve">P TH IY2 </t>
  </si>
  <si>
    <t xml:space="preserve">P V IY2 </t>
  </si>
  <si>
    <t xml:space="preserve">P W IY2 </t>
  </si>
  <si>
    <t xml:space="preserve">P Y IY2 </t>
  </si>
  <si>
    <t xml:space="preserve">P Z IY2 </t>
  </si>
  <si>
    <t xml:space="preserve">P ZH IY2 </t>
  </si>
  <si>
    <t xml:space="preserve">R B IY2 </t>
  </si>
  <si>
    <t xml:space="preserve">R CH IY2 </t>
  </si>
  <si>
    <t xml:space="preserve">R D IY2 </t>
  </si>
  <si>
    <t xml:space="preserve">R DH IY2 </t>
  </si>
  <si>
    <t xml:space="preserve">R F IY2 </t>
  </si>
  <si>
    <t xml:space="preserve">R G IY2 </t>
  </si>
  <si>
    <t xml:space="preserve">R HH IY2 </t>
  </si>
  <si>
    <t xml:space="preserve">R JH IY2 </t>
  </si>
  <si>
    <t xml:space="preserve">R K IY2 </t>
  </si>
  <si>
    <t xml:space="preserve">R L IY2 </t>
  </si>
  <si>
    <t xml:space="preserve">R M IY2 </t>
  </si>
  <si>
    <t xml:space="preserve">R N IY2 </t>
  </si>
  <si>
    <t xml:space="preserve">R NG IY2 </t>
  </si>
  <si>
    <t xml:space="preserve">R P IY2 </t>
  </si>
  <si>
    <t xml:space="preserve">R S IY2 </t>
  </si>
  <si>
    <t xml:space="preserve">R SH IY2 </t>
  </si>
  <si>
    <t xml:space="preserve">R T IY2 </t>
  </si>
  <si>
    <t xml:space="preserve">R TH IY2 </t>
  </si>
  <si>
    <t xml:space="preserve">R V IY2 </t>
  </si>
  <si>
    <t xml:space="preserve">R W IY2 </t>
  </si>
  <si>
    <t xml:space="preserve">R Y IY2 </t>
  </si>
  <si>
    <t xml:space="preserve">R Z IY2 </t>
  </si>
  <si>
    <t xml:space="preserve">R ZH IY2 </t>
  </si>
  <si>
    <t xml:space="preserve">S B IY2 </t>
  </si>
  <si>
    <t xml:space="preserve">S CH IY2 </t>
  </si>
  <si>
    <t xml:space="preserve">S D IY2 </t>
  </si>
  <si>
    <t xml:space="preserve">S DH IY2 </t>
  </si>
  <si>
    <t xml:space="preserve">S F IY2 </t>
  </si>
  <si>
    <t xml:space="preserve">S G IY2 </t>
  </si>
  <si>
    <t xml:space="preserve">S HH IY2 </t>
  </si>
  <si>
    <t xml:space="preserve">S JH IY2 </t>
  </si>
  <si>
    <t xml:space="preserve">S K IY2 </t>
  </si>
  <si>
    <t xml:space="preserve">S L IY2 </t>
  </si>
  <si>
    <t xml:space="preserve">S M IY2 </t>
  </si>
  <si>
    <t xml:space="preserve">S N IY2 </t>
  </si>
  <si>
    <t xml:space="preserve">S NG IY2 </t>
  </si>
  <si>
    <t xml:space="preserve">S P IY2 </t>
  </si>
  <si>
    <t xml:space="preserve">S R IY2 </t>
  </si>
  <si>
    <t xml:space="preserve">S SH IY2 </t>
  </si>
  <si>
    <t xml:space="preserve">S T IY2 </t>
  </si>
  <si>
    <t xml:space="preserve">S TH IY2 </t>
  </si>
  <si>
    <t xml:space="preserve">S V IY2 </t>
  </si>
  <si>
    <t xml:space="preserve">S W IY2 </t>
  </si>
  <si>
    <t xml:space="preserve">S Y IY2 </t>
  </si>
  <si>
    <t xml:space="preserve">S Z IY2 </t>
  </si>
  <si>
    <t xml:space="preserve">S ZH IY2 </t>
  </si>
  <si>
    <t xml:space="preserve">SH B IY2 </t>
  </si>
  <si>
    <t xml:space="preserve">SH CH IY2 </t>
  </si>
  <si>
    <t xml:space="preserve">SH D IY2 </t>
  </si>
  <si>
    <t xml:space="preserve">SH DH IY2 </t>
  </si>
  <si>
    <t xml:space="preserve">SH F IY2 </t>
  </si>
  <si>
    <t xml:space="preserve">SH G IY2 </t>
  </si>
  <si>
    <t xml:space="preserve">SH HH IY2 </t>
  </si>
  <si>
    <t xml:space="preserve">SH JH IY2 </t>
  </si>
  <si>
    <t xml:space="preserve">SH K IY2 </t>
  </si>
  <si>
    <t xml:space="preserve">SH L IY2 </t>
  </si>
  <si>
    <t xml:space="preserve">SH M IY2 </t>
  </si>
  <si>
    <t xml:space="preserve">SH N IY2 </t>
  </si>
  <si>
    <t xml:space="preserve">SH NG IY2 </t>
  </si>
  <si>
    <t xml:space="preserve">SH P IY2 </t>
  </si>
  <si>
    <t xml:space="preserve">SH R IY2 </t>
  </si>
  <si>
    <t xml:space="preserve">SH S IY2 </t>
  </si>
  <si>
    <t xml:space="preserve">SH T IY2 </t>
  </si>
  <si>
    <t xml:space="preserve">SH TH IY2 </t>
  </si>
  <si>
    <t xml:space="preserve">SH V IY2 </t>
  </si>
  <si>
    <t xml:space="preserve">SH W IY2 </t>
  </si>
  <si>
    <t xml:space="preserve">SH Y IY2 </t>
  </si>
  <si>
    <t xml:space="preserve">SH Z IY2 </t>
  </si>
  <si>
    <t xml:space="preserve">SH ZH IY2 </t>
  </si>
  <si>
    <t xml:space="preserve">T B IY2 </t>
  </si>
  <si>
    <t xml:space="preserve">T CH IY2 </t>
  </si>
  <si>
    <t xml:space="preserve">T D IY2 </t>
  </si>
  <si>
    <t xml:space="preserve">T DH IY2 </t>
  </si>
  <si>
    <t xml:space="preserve">T F IY2 </t>
  </si>
  <si>
    <t xml:space="preserve">T G IY2 </t>
  </si>
  <si>
    <t xml:space="preserve">T HH IY2 </t>
  </si>
  <si>
    <t xml:space="preserve">T JH IY2 </t>
  </si>
  <si>
    <t xml:space="preserve">T K IY2 </t>
  </si>
  <si>
    <t xml:space="preserve">T L IY2 </t>
  </si>
  <si>
    <t xml:space="preserve">T M IY2 </t>
  </si>
  <si>
    <t xml:space="preserve">T N IY2 </t>
  </si>
  <si>
    <t xml:space="preserve">T NG IY2 </t>
  </si>
  <si>
    <t xml:space="preserve">T P IY2 </t>
  </si>
  <si>
    <t xml:space="preserve">T R IY2 </t>
  </si>
  <si>
    <t xml:space="preserve">T S IY2 </t>
  </si>
  <si>
    <t xml:space="preserve">T SH IY2 </t>
  </si>
  <si>
    <t xml:space="preserve">T TH IY2 </t>
  </si>
  <si>
    <t xml:space="preserve">T V IY2 </t>
  </si>
  <si>
    <t xml:space="preserve">T W IY2 </t>
  </si>
  <si>
    <t xml:space="preserve">T Y IY2 </t>
  </si>
  <si>
    <t xml:space="preserve">T Z IY2 </t>
  </si>
  <si>
    <t xml:space="preserve">T ZH IY2 </t>
  </si>
  <si>
    <t xml:space="preserve">TH B IY2 </t>
  </si>
  <si>
    <t xml:space="preserve">TH CH IY2 </t>
  </si>
  <si>
    <t xml:space="preserve">TH D IY2 </t>
  </si>
  <si>
    <t xml:space="preserve">TH DH IY2 </t>
  </si>
  <si>
    <t xml:space="preserve">TH F IY2 </t>
  </si>
  <si>
    <t xml:space="preserve">TH G IY2 </t>
  </si>
  <si>
    <t xml:space="preserve">TH HH IY2 </t>
  </si>
  <si>
    <t xml:space="preserve">TH JH IY2 </t>
  </si>
  <si>
    <t xml:space="preserve">TH K IY2 </t>
  </si>
  <si>
    <t xml:space="preserve">TH L IY2 </t>
  </si>
  <si>
    <t xml:space="preserve">TH M IY2 </t>
  </si>
  <si>
    <t xml:space="preserve">TH N IY2 </t>
  </si>
  <si>
    <t xml:space="preserve">TH NG IY2 </t>
  </si>
  <si>
    <t xml:space="preserve">TH P IY2 </t>
  </si>
  <si>
    <t xml:space="preserve">TH R IY2 </t>
  </si>
  <si>
    <t xml:space="preserve">TH S IY2 </t>
  </si>
  <si>
    <t xml:space="preserve">TH SH IY2 </t>
  </si>
  <si>
    <t xml:space="preserve">TH T IY2 </t>
  </si>
  <si>
    <t xml:space="preserve">TH V IY2 </t>
  </si>
  <si>
    <t xml:space="preserve">TH W IY2 </t>
  </si>
  <si>
    <t xml:space="preserve">TH Y IY2 </t>
  </si>
  <si>
    <t xml:space="preserve">TH Z IY2 </t>
  </si>
  <si>
    <t xml:space="preserve">TH ZH IY2 </t>
  </si>
  <si>
    <t xml:space="preserve">V B IY2 </t>
  </si>
  <si>
    <t xml:space="preserve">V CH IY2 </t>
  </si>
  <si>
    <t xml:space="preserve">V D IY2 </t>
  </si>
  <si>
    <t xml:space="preserve">V DH IY2 </t>
  </si>
  <si>
    <t xml:space="preserve">V F IY2 </t>
  </si>
  <si>
    <t xml:space="preserve">V G IY2 </t>
  </si>
  <si>
    <t xml:space="preserve">V HH IY2 </t>
  </si>
  <si>
    <t xml:space="preserve">V JH IY2 </t>
  </si>
  <si>
    <t xml:space="preserve">V K IY2 </t>
  </si>
  <si>
    <t xml:space="preserve">V L IY2 </t>
  </si>
  <si>
    <t xml:space="preserve">V M IY2 </t>
  </si>
  <si>
    <t xml:space="preserve">V N IY2 </t>
  </si>
  <si>
    <t xml:space="preserve">V NG IY2 </t>
  </si>
  <si>
    <t xml:space="preserve">V P IY2 </t>
  </si>
  <si>
    <t xml:space="preserve">V R IY2 </t>
  </si>
  <si>
    <t xml:space="preserve">V S IY2 </t>
  </si>
  <si>
    <t xml:space="preserve">V SH IY2 </t>
  </si>
  <si>
    <t xml:space="preserve">V T IY2 </t>
  </si>
  <si>
    <t xml:space="preserve">V TH IY2 </t>
  </si>
  <si>
    <t xml:space="preserve">V W IY2 </t>
  </si>
  <si>
    <t xml:space="preserve">V Y IY2 </t>
  </si>
  <si>
    <t xml:space="preserve">V Z IY2 </t>
  </si>
  <si>
    <t xml:space="preserve">V ZH IY2 </t>
  </si>
  <si>
    <t xml:space="preserve">W B IY2 </t>
  </si>
  <si>
    <t xml:space="preserve">W CH IY2 </t>
  </si>
  <si>
    <t xml:space="preserve">W D IY2 </t>
  </si>
  <si>
    <t xml:space="preserve">W DH IY2 </t>
  </si>
  <si>
    <t xml:space="preserve">W F IY2 </t>
  </si>
  <si>
    <t xml:space="preserve">W G IY2 </t>
  </si>
  <si>
    <t xml:space="preserve">W HH IY2 </t>
  </si>
  <si>
    <t xml:space="preserve">W JH IY2 </t>
  </si>
  <si>
    <t xml:space="preserve">W K IY2 </t>
  </si>
  <si>
    <t xml:space="preserve">W L IY2 </t>
  </si>
  <si>
    <t xml:space="preserve">W M IY2 </t>
  </si>
  <si>
    <t xml:space="preserve">W N IY2 </t>
  </si>
  <si>
    <t xml:space="preserve">W NG IY2 </t>
  </si>
  <si>
    <t xml:space="preserve">W P IY2 </t>
  </si>
  <si>
    <t xml:space="preserve">W R IY2 </t>
  </si>
  <si>
    <t xml:space="preserve">W S IY2 </t>
  </si>
  <si>
    <t xml:space="preserve">W SH IY2 </t>
  </si>
  <si>
    <t xml:space="preserve">W T IY2 </t>
  </si>
  <si>
    <t xml:space="preserve">W TH IY2 </t>
  </si>
  <si>
    <t xml:space="preserve">W V IY2 </t>
  </si>
  <si>
    <t xml:space="preserve">W Y IY2 </t>
  </si>
  <si>
    <t xml:space="preserve">W Z IY2 </t>
  </si>
  <si>
    <t xml:space="preserve">W ZH IY2 </t>
  </si>
  <si>
    <t xml:space="preserve">Y B IY2 </t>
  </si>
  <si>
    <t xml:space="preserve">Y CH IY2 </t>
  </si>
  <si>
    <t xml:space="preserve">Y D IY2 </t>
  </si>
  <si>
    <t xml:space="preserve">Y DH IY2 </t>
  </si>
  <si>
    <t xml:space="preserve">Y F IY2 </t>
  </si>
  <si>
    <t xml:space="preserve">Y G IY2 </t>
  </si>
  <si>
    <t xml:space="preserve">Y HH IY2 </t>
  </si>
  <si>
    <t xml:space="preserve">Y JH IY2 </t>
  </si>
  <si>
    <t xml:space="preserve">Y K IY2 </t>
  </si>
  <si>
    <t xml:space="preserve">Y L IY2 </t>
  </si>
  <si>
    <t xml:space="preserve">Y M IY2 </t>
  </si>
  <si>
    <t xml:space="preserve">Y N IY2 </t>
  </si>
  <si>
    <t xml:space="preserve">Y NG IY2 </t>
  </si>
  <si>
    <t xml:space="preserve">Y P IY2 </t>
  </si>
  <si>
    <t xml:space="preserve">Y R IY2 </t>
  </si>
  <si>
    <t xml:space="preserve">Y S IY2 </t>
  </si>
  <si>
    <t xml:space="preserve">Y SH IY2 </t>
  </si>
  <si>
    <t xml:space="preserve">Y T IY2 </t>
  </si>
  <si>
    <t xml:space="preserve">Y TH IY2 </t>
  </si>
  <si>
    <t xml:space="preserve">Y V IY2 </t>
  </si>
  <si>
    <t xml:space="preserve">Y W IY2 </t>
  </si>
  <si>
    <t xml:space="preserve">Y Z IY2 </t>
  </si>
  <si>
    <t xml:space="preserve">Y ZH IY2 </t>
  </si>
  <si>
    <t xml:space="preserve">Z B IY2 </t>
  </si>
  <si>
    <t xml:space="preserve">Z CH IY2 </t>
  </si>
  <si>
    <t xml:space="preserve">Z D IY2 </t>
  </si>
  <si>
    <t xml:space="preserve">Z DH IY2 </t>
  </si>
  <si>
    <t xml:space="preserve">Z F IY2 </t>
  </si>
  <si>
    <t xml:space="preserve">Z G IY2 </t>
  </si>
  <si>
    <t xml:space="preserve">Z HH IY2 </t>
  </si>
  <si>
    <t xml:space="preserve">Z JH IY2 </t>
  </si>
  <si>
    <t xml:space="preserve">Z K IY2 </t>
  </si>
  <si>
    <t xml:space="preserve">Z L IY2 </t>
  </si>
  <si>
    <t xml:space="preserve">Z M IY2 </t>
  </si>
  <si>
    <t xml:space="preserve">Z N IY2 </t>
  </si>
  <si>
    <t xml:space="preserve">Z NG IY2 </t>
  </si>
  <si>
    <t xml:space="preserve">Z P IY2 </t>
  </si>
  <si>
    <t xml:space="preserve">Z R IY2 </t>
  </si>
  <si>
    <t xml:space="preserve">Z S IY2 </t>
  </si>
  <si>
    <t xml:space="preserve">Z SH IY2 </t>
  </si>
  <si>
    <t xml:space="preserve">Z T IY2 </t>
  </si>
  <si>
    <t xml:space="preserve">Z TH IY2 </t>
  </si>
  <si>
    <t xml:space="preserve">Z V IY2 </t>
  </si>
  <si>
    <t xml:space="preserve">Z W IY2 </t>
  </si>
  <si>
    <t xml:space="preserve">Z Y IY2 </t>
  </si>
  <si>
    <t xml:space="preserve">Z ZH IY2 </t>
  </si>
  <si>
    <t xml:space="preserve">ZH B IY2 </t>
  </si>
  <si>
    <t xml:space="preserve">ZH CH IY2 </t>
  </si>
  <si>
    <t xml:space="preserve">ZH D IY2 </t>
  </si>
  <si>
    <t xml:space="preserve">ZH DH IY2 </t>
  </si>
  <si>
    <t xml:space="preserve">ZH F IY2 </t>
  </si>
  <si>
    <t xml:space="preserve">ZH G IY2 </t>
  </si>
  <si>
    <t xml:space="preserve">ZH HH IY2 </t>
  </si>
  <si>
    <t xml:space="preserve">ZH JH IY2 </t>
  </si>
  <si>
    <t xml:space="preserve">ZH K IY2 </t>
  </si>
  <si>
    <t xml:space="preserve">ZH L IY2 </t>
  </si>
  <si>
    <t xml:space="preserve">ZH M IY2 </t>
  </si>
  <si>
    <t xml:space="preserve">ZH N IY2 </t>
  </si>
  <si>
    <t xml:space="preserve">ZH NG IY2 </t>
  </si>
  <si>
    <t xml:space="preserve">ZH P IY2 </t>
  </si>
  <si>
    <t xml:space="preserve">ZH R IY2 </t>
  </si>
  <si>
    <t xml:space="preserve">ZH S IY2 </t>
  </si>
  <si>
    <t xml:space="preserve">ZH SH IY2 </t>
  </si>
  <si>
    <t xml:space="preserve">ZH T IY2 </t>
  </si>
  <si>
    <t xml:space="preserve">ZH TH IY2 </t>
  </si>
  <si>
    <t xml:space="preserve">ZH V IY2 </t>
  </si>
  <si>
    <t xml:space="preserve">ZH W IY2 </t>
  </si>
  <si>
    <t xml:space="preserve">ZH Y IY2 </t>
  </si>
  <si>
    <t xml:space="preserve">ZH Z IY2 </t>
  </si>
  <si>
    <t>Unsyllabified</t>
  </si>
  <si>
    <t>Syllabified</t>
  </si>
  <si>
    <t>Initial onsets</t>
  </si>
  <si>
    <t>All onsets</t>
  </si>
  <si>
    <t>(1, 2)</t>
  </si>
  <si>
    <t>rise</t>
  </si>
  <si>
    <t>(1, 1)</t>
  </si>
  <si>
    <t>plateau</t>
  </si>
  <si>
    <t>(1, 3)</t>
  </si>
  <si>
    <t>(1, 5)</t>
  </si>
  <si>
    <t>(1, 4)</t>
  </si>
  <si>
    <t>(2, 1)</t>
  </si>
  <si>
    <t>fall</t>
  </si>
  <si>
    <t>(2, 3)</t>
  </si>
  <si>
    <t>(2, 2)</t>
  </si>
  <si>
    <t>(2, 5)</t>
  </si>
  <si>
    <t>(2, 4)</t>
  </si>
  <si>
    <t>(3, 1)</t>
  </si>
  <si>
    <t>(3, 2)</t>
  </si>
  <si>
    <t>(3, 3)</t>
  </si>
  <si>
    <t>(3, 5)</t>
  </si>
  <si>
    <t>(3, 4)</t>
  </si>
  <si>
    <t>(5, 1)</t>
  </si>
  <si>
    <t>(5, 2)</t>
  </si>
  <si>
    <t>(5, 3)</t>
  </si>
  <si>
    <t>(5, 4)</t>
  </si>
  <si>
    <t>(5, 5)</t>
  </si>
  <si>
    <t>(4, 1)</t>
  </si>
  <si>
    <t>(4, 2)</t>
  </si>
  <si>
    <t>(4, 3)</t>
  </si>
  <si>
    <t>(4, 5)</t>
  </si>
  <si>
    <t>(4, 4)</t>
  </si>
  <si>
    <t>Sonority levels</t>
  </si>
  <si>
    <t>Sonority  Class</t>
  </si>
  <si>
    <t>Wug</t>
  </si>
  <si>
    <t>Note: bigger score = more violations (not harmonies)</t>
  </si>
  <si>
    <t>Initial vs all</t>
  </si>
  <si>
    <t>Initial vs all(abs)</t>
  </si>
  <si>
    <t>Note</t>
  </si>
  <si>
    <t>Is this a transcription/syllabification error?</t>
  </si>
  <si>
    <t>Unsyll(e)</t>
  </si>
  <si>
    <t>Sum</t>
  </si>
  <si>
    <t>Unsyll(p)</t>
  </si>
  <si>
    <t>Syll€</t>
  </si>
  <si>
    <t>Syll(p)</t>
  </si>
  <si>
    <t>I€</t>
  </si>
  <si>
    <t>Initial onsets (p)</t>
  </si>
  <si>
    <t>All €</t>
  </si>
  <si>
    <t>All (p)</t>
  </si>
  <si>
    <t>Unsyllabified probs</t>
  </si>
  <si>
    <t>Syllabified probs</t>
  </si>
  <si>
    <t>Initial onsets probs</t>
  </si>
  <si>
    <t>All onsets probs</t>
  </si>
  <si>
    <t>Difference between initial and all</t>
  </si>
  <si>
    <t>Features of HH?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</si>
</sst>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8735-4742-4CE3-905D-A9E18C3BE946}">
  <dimension ref="A1:L553"/>
  <sheetViews>
    <sheetView workbookViewId="0">
      <selection activeCell="C1" activeCellId="1" sqref="B1:B1048576 C1:C1048576"/>
    </sheetView>
  </sheetViews>
  <sheetFormatPr defaultRowHeight="14.4" x14ac:dyDescent="0.3"/>
  <cols>
    <col min="2" max="2" width="12.5546875" customWidth="1"/>
    <col min="3" max="3" width="14" customWidth="1"/>
    <col min="4" max="4" width="15.109375" customWidth="1"/>
    <col min="5" max="5" width="13.88671875" customWidth="1"/>
    <col min="6" max="6" width="15.44140625" customWidth="1"/>
    <col min="7" max="7" width="14.109375" customWidth="1"/>
  </cols>
  <sheetData>
    <row r="1" spans="1:12" x14ac:dyDescent="0.3">
      <c r="A1" t="s">
        <v>586</v>
      </c>
      <c r="B1" t="s">
        <v>584</v>
      </c>
      <c r="C1" t="s">
        <v>585</v>
      </c>
      <c r="D1" t="s">
        <v>552</v>
      </c>
      <c r="E1" t="s">
        <v>553</v>
      </c>
      <c r="F1" t="s">
        <v>554</v>
      </c>
      <c r="G1" t="s">
        <v>555</v>
      </c>
      <c r="H1" t="s">
        <v>588</v>
      </c>
      <c r="I1" t="s">
        <v>589</v>
      </c>
      <c r="J1" t="s">
        <v>590</v>
      </c>
      <c r="L1" t="s">
        <v>587</v>
      </c>
    </row>
    <row r="2" spans="1:12" x14ac:dyDescent="0.3">
      <c r="A2" t="s">
        <v>337</v>
      </c>
      <c r="B2" t="s">
        <v>576</v>
      </c>
      <c r="C2" t="s">
        <v>564</v>
      </c>
      <c r="D2">
        <v>0</v>
      </c>
      <c r="E2">
        <v>0</v>
      </c>
      <c r="F2">
        <v>21.951000000000001</v>
      </c>
      <c r="G2">
        <v>38.319000000000003</v>
      </c>
      <c r="H2">
        <f>F2-G2</f>
        <v>-16.368000000000002</v>
      </c>
      <c r="I2">
        <f>ABS(H2)</f>
        <v>16.368000000000002</v>
      </c>
    </row>
    <row r="3" spans="1:12" x14ac:dyDescent="0.3">
      <c r="A3" t="s">
        <v>344</v>
      </c>
      <c r="B3" t="s">
        <v>576</v>
      </c>
      <c r="C3" t="s">
        <v>564</v>
      </c>
      <c r="D3">
        <v>0</v>
      </c>
      <c r="E3">
        <v>5.3529999999999998</v>
      </c>
      <c r="F3">
        <v>25.145</v>
      </c>
      <c r="G3">
        <v>39.183</v>
      </c>
      <c r="H3">
        <f>F3-G3</f>
        <v>-14.038</v>
      </c>
      <c r="I3">
        <f>ABS(H3)</f>
        <v>14.038</v>
      </c>
    </row>
    <row r="4" spans="1:12" x14ac:dyDescent="0.3">
      <c r="A4" t="s">
        <v>339</v>
      </c>
      <c r="B4" t="s">
        <v>576</v>
      </c>
      <c r="C4" t="s">
        <v>564</v>
      </c>
      <c r="D4">
        <v>0</v>
      </c>
      <c r="E4">
        <v>0</v>
      </c>
      <c r="F4">
        <v>18.754000000000001</v>
      </c>
      <c r="G4">
        <v>32.124000000000002</v>
      </c>
      <c r="H4">
        <f>F4-G4</f>
        <v>-13.370000000000001</v>
      </c>
      <c r="I4">
        <f>ABS(H4)</f>
        <v>13.370000000000001</v>
      </c>
    </row>
    <row r="5" spans="1:12" x14ac:dyDescent="0.3">
      <c r="A5" t="s">
        <v>25</v>
      </c>
      <c r="B5" t="s">
        <v>565</v>
      </c>
      <c r="C5" t="s">
        <v>557</v>
      </c>
      <c r="D5">
        <v>12.506</v>
      </c>
      <c r="E5">
        <v>22.888000000000002</v>
      </c>
      <c r="F5">
        <v>14.202</v>
      </c>
      <c r="G5">
        <v>27.373000000000001</v>
      </c>
      <c r="H5">
        <f>F5-G5</f>
        <v>-13.171000000000001</v>
      </c>
      <c r="I5">
        <f>ABS(H5)</f>
        <v>13.171000000000001</v>
      </c>
    </row>
    <row r="6" spans="1:12" x14ac:dyDescent="0.3">
      <c r="A6" t="s">
        <v>325</v>
      </c>
      <c r="B6" t="s">
        <v>576</v>
      </c>
      <c r="C6" t="s">
        <v>564</v>
      </c>
      <c r="D6">
        <v>0</v>
      </c>
      <c r="E6">
        <v>5.2149999999999999</v>
      </c>
      <c r="F6">
        <v>20.734999999999999</v>
      </c>
      <c r="G6">
        <v>33.023000000000003</v>
      </c>
      <c r="H6">
        <f>F6-G6</f>
        <v>-12.288000000000004</v>
      </c>
      <c r="I6">
        <f>ABS(H6)</f>
        <v>12.288000000000004</v>
      </c>
    </row>
    <row r="7" spans="1:12" x14ac:dyDescent="0.3">
      <c r="A7" t="s">
        <v>323</v>
      </c>
      <c r="B7" t="s">
        <v>575</v>
      </c>
      <c r="C7" t="s">
        <v>564</v>
      </c>
      <c r="D7">
        <v>0</v>
      </c>
      <c r="E7">
        <v>1.1819999999999999</v>
      </c>
      <c r="F7">
        <v>23.25</v>
      </c>
      <c r="G7">
        <v>35.493000000000002</v>
      </c>
      <c r="H7">
        <f>F7-G7</f>
        <v>-12.243000000000002</v>
      </c>
      <c r="I7">
        <f>ABS(H7)</f>
        <v>12.243000000000002</v>
      </c>
    </row>
    <row r="8" spans="1:12" x14ac:dyDescent="0.3">
      <c r="A8" t="s">
        <v>268</v>
      </c>
      <c r="B8" t="s">
        <v>581</v>
      </c>
      <c r="C8" t="s">
        <v>564</v>
      </c>
      <c r="D8">
        <v>0</v>
      </c>
      <c r="E8">
        <v>0</v>
      </c>
      <c r="F8">
        <v>13.214</v>
      </c>
      <c r="G8">
        <v>25.315999999999999</v>
      </c>
      <c r="H8">
        <f>F8-G8</f>
        <v>-12.101999999999999</v>
      </c>
      <c r="I8">
        <f>ABS(H8)</f>
        <v>12.101999999999999</v>
      </c>
    </row>
    <row r="9" spans="1:12" x14ac:dyDescent="0.3">
      <c r="A9" t="s">
        <v>27</v>
      </c>
      <c r="B9" t="s">
        <v>563</v>
      </c>
      <c r="C9" t="s">
        <v>564</v>
      </c>
      <c r="D9">
        <v>0</v>
      </c>
      <c r="E9">
        <v>16.902000000000001</v>
      </c>
      <c r="F9">
        <v>12.795</v>
      </c>
      <c r="G9">
        <v>24.760999999999999</v>
      </c>
      <c r="H9">
        <f>F9-G9</f>
        <v>-11.965999999999999</v>
      </c>
      <c r="I9">
        <f>ABS(H9)</f>
        <v>11.965999999999999</v>
      </c>
    </row>
    <row r="10" spans="1:12" x14ac:dyDescent="0.3">
      <c r="A10" t="s">
        <v>336</v>
      </c>
      <c r="B10" t="s">
        <v>576</v>
      </c>
      <c r="C10" t="s">
        <v>564</v>
      </c>
      <c r="D10">
        <v>0</v>
      </c>
      <c r="E10">
        <v>0</v>
      </c>
      <c r="F10">
        <v>16.370999999999999</v>
      </c>
      <c r="G10">
        <v>28.329000000000001</v>
      </c>
      <c r="H10">
        <f>F10-G10</f>
        <v>-11.958000000000002</v>
      </c>
      <c r="I10">
        <f>ABS(H10)</f>
        <v>11.958000000000002</v>
      </c>
    </row>
    <row r="11" spans="1:12" x14ac:dyDescent="0.3">
      <c r="A11" t="s">
        <v>329</v>
      </c>
      <c r="B11" t="s">
        <v>575</v>
      </c>
      <c r="C11" t="s">
        <v>564</v>
      </c>
      <c r="D11">
        <v>0</v>
      </c>
      <c r="E11">
        <v>0</v>
      </c>
      <c r="F11">
        <v>22.861999999999998</v>
      </c>
      <c r="G11">
        <v>33.773000000000003</v>
      </c>
      <c r="H11">
        <f>F11-G11</f>
        <v>-10.911000000000005</v>
      </c>
      <c r="I11">
        <f>ABS(H11)</f>
        <v>10.911000000000005</v>
      </c>
    </row>
    <row r="12" spans="1:12" x14ac:dyDescent="0.3">
      <c r="A12" t="s">
        <v>29</v>
      </c>
      <c r="B12" t="s">
        <v>566</v>
      </c>
      <c r="C12" t="s">
        <v>559</v>
      </c>
      <c r="D12">
        <v>5.1859999999999999</v>
      </c>
      <c r="E12">
        <v>9.5850000000000009</v>
      </c>
      <c r="F12">
        <v>19.695</v>
      </c>
      <c r="G12">
        <v>30.332999999999998</v>
      </c>
      <c r="H12">
        <f>F12-G12</f>
        <v>-10.637999999999998</v>
      </c>
      <c r="I12">
        <f>ABS(H12)</f>
        <v>10.637999999999998</v>
      </c>
    </row>
    <row r="13" spans="1:12" x14ac:dyDescent="0.3">
      <c r="A13" s="1" t="s">
        <v>230</v>
      </c>
      <c r="B13" t="s">
        <v>579</v>
      </c>
      <c r="C13" t="s">
        <v>564</v>
      </c>
      <c r="D13">
        <v>0</v>
      </c>
      <c r="E13">
        <v>0</v>
      </c>
      <c r="F13">
        <v>10.567</v>
      </c>
      <c r="G13">
        <v>0</v>
      </c>
      <c r="H13">
        <f>F13-G13</f>
        <v>10.567</v>
      </c>
      <c r="I13">
        <f>ABS(H13)</f>
        <v>10.567</v>
      </c>
      <c r="J13" t="s">
        <v>591</v>
      </c>
    </row>
    <row r="14" spans="1:12" x14ac:dyDescent="0.3">
      <c r="A14" t="s">
        <v>172</v>
      </c>
      <c r="B14" t="s">
        <v>568</v>
      </c>
      <c r="C14" t="s">
        <v>557</v>
      </c>
      <c r="D14">
        <v>10.776</v>
      </c>
      <c r="E14">
        <v>29.414000000000001</v>
      </c>
      <c r="F14">
        <v>13.795</v>
      </c>
      <c r="G14">
        <v>23.99</v>
      </c>
      <c r="H14">
        <f>F14-G14</f>
        <v>-10.194999999999999</v>
      </c>
      <c r="I14">
        <f>ABS(H14)</f>
        <v>10.194999999999999</v>
      </c>
    </row>
    <row r="15" spans="1:12" x14ac:dyDescent="0.3">
      <c r="A15" t="s">
        <v>24</v>
      </c>
      <c r="B15" t="s">
        <v>563</v>
      </c>
      <c r="C15" t="s">
        <v>564</v>
      </c>
      <c r="D15">
        <v>0</v>
      </c>
      <c r="E15">
        <v>5.0670000000000002</v>
      </c>
      <c r="F15">
        <v>14.544</v>
      </c>
      <c r="G15">
        <v>24.629000000000001</v>
      </c>
      <c r="H15">
        <f>F15-G15</f>
        <v>-10.085000000000001</v>
      </c>
      <c r="I15">
        <f>ABS(H15)</f>
        <v>10.085000000000001</v>
      </c>
    </row>
    <row r="16" spans="1:12" x14ac:dyDescent="0.3">
      <c r="A16" t="s">
        <v>291</v>
      </c>
      <c r="B16" t="s">
        <v>581</v>
      </c>
      <c r="C16" t="s">
        <v>564</v>
      </c>
      <c r="D16">
        <v>5.9429999999999996</v>
      </c>
      <c r="E16">
        <v>9.6489999999999991</v>
      </c>
      <c r="F16">
        <v>16.567</v>
      </c>
      <c r="G16">
        <v>26.57</v>
      </c>
      <c r="H16">
        <f>F16-G16</f>
        <v>-10.003</v>
      </c>
      <c r="I16">
        <f>ABS(H16)</f>
        <v>10.003</v>
      </c>
    </row>
    <row r="17" spans="1:9" x14ac:dyDescent="0.3">
      <c r="A17" t="s">
        <v>371</v>
      </c>
      <c r="B17" t="s">
        <v>571</v>
      </c>
      <c r="C17" t="s">
        <v>559</v>
      </c>
      <c r="D17">
        <v>9.0530000000000008</v>
      </c>
      <c r="E17">
        <v>21.706</v>
      </c>
      <c r="F17">
        <v>13.061999999999999</v>
      </c>
      <c r="G17">
        <v>23.055</v>
      </c>
      <c r="H17">
        <f>F17-G17</f>
        <v>-9.9930000000000003</v>
      </c>
      <c r="I17">
        <f>ABS(H17)</f>
        <v>9.9930000000000003</v>
      </c>
    </row>
    <row r="18" spans="1:9" x14ac:dyDescent="0.3">
      <c r="A18" t="s">
        <v>127</v>
      </c>
      <c r="B18" t="s">
        <v>558</v>
      </c>
      <c r="C18" t="s">
        <v>559</v>
      </c>
      <c r="D18">
        <v>0</v>
      </c>
      <c r="E18">
        <v>21.617000000000001</v>
      </c>
      <c r="F18">
        <v>10.997999999999999</v>
      </c>
      <c r="G18">
        <v>20.978000000000002</v>
      </c>
      <c r="H18">
        <f>F18-G18</f>
        <v>-9.9800000000000022</v>
      </c>
      <c r="I18">
        <f>ABS(H18)</f>
        <v>9.9800000000000022</v>
      </c>
    </row>
    <row r="19" spans="1:9" x14ac:dyDescent="0.3">
      <c r="A19" t="s">
        <v>116</v>
      </c>
      <c r="B19" t="s">
        <v>556</v>
      </c>
      <c r="C19" t="s">
        <v>557</v>
      </c>
      <c r="D19">
        <v>4.5960000000000001</v>
      </c>
      <c r="E19">
        <v>14.577999999999999</v>
      </c>
      <c r="F19">
        <v>13.414999999999999</v>
      </c>
      <c r="G19">
        <v>23.183</v>
      </c>
      <c r="H19">
        <f>F19-G19</f>
        <v>-9.7680000000000007</v>
      </c>
      <c r="I19">
        <f>ABS(H19)</f>
        <v>9.7680000000000007</v>
      </c>
    </row>
    <row r="20" spans="1:9" x14ac:dyDescent="0.3">
      <c r="A20" t="s">
        <v>326</v>
      </c>
      <c r="B20" t="s">
        <v>576</v>
      </c>
      <c r="C20" t="s">
        <v>564</v>
      </c>
      <c r="D20">
        <v>0</v>
      </c>
      <c r="E20">
        <v>0</v>
      </c>
      <c r="F20">
        <v>19.18</v>
      </c>
      <c r="G20">
        <v>28.946999999999999</v>
      </c>
      <c r="H20">
        <f>F20-G20</f>
        <v>-9.7669999999999995</v>
      </c>
      <c r="I20">
        <f>ABS(H20)</f>
        <v>9.7669999999999995</v>
      </c>
    </row>
    <row r="21" spans="1:9" x14ac:dyDescent="0.3">
      <c r="A21" t="s">
        <v>130</v>
      </c>
      <c r="B21" t="s">
        <v>560</v>
      </c>
      <c r="C21" t="s">
        <v>557</v>
      </c>
      <c r="D21">
        <v>0</v>
      </c>
      <c r="E21">
        <v>13.396000000000001</v>
      </c>
      <c r="F21">
        <v>10.202999999999999</v>
      </c>
      <c r="G21">
        <v>19.832999999999998</v>
      </c>
      <c r="H21">
        <f>F21-G21</f>
        <v>-9.629999999999999</v>
      </c>
      <c r="I21">
        <f>ABS(H21)</f>
        <v>9.629999999999999</v>
      </c>
    </row>
    <row r="22" spans="1:9" x14ac:dyDescent="0.3">
      <c r="A22" t="s">
        <v>45</v>
      </c>
      <c r="B22" t="s">
        <v>565</v>
      </c>
      <c r="C22" t="s">
        <v>557</v>
      </c>
      <c r="D22">
        <v>19.175000000000001</v>
      </c>
      <c r="E22">
        <v>23.574999999999999</v>
      </c>
      <c r="F22">
        <v>17.344999999999999</v>
      </c>
      <c r="G22">
        <v>26.94</v>
      </c>
      <c r="H22">
        <f>F22-G22</f>
        <v>-9.5950000000000024</v>
      </c>
      <c r="I22">
        <f>ABS(H22)</f>
        <v>9.5950000000000024</v>
      </c>
    </row>
    <row r="23" spans="1:9" x14ac:dyDescent="0.3">
      <c r="A23" t="s">
        <v>532</v>
      </c>
      <c r="B23" t="s">
        <v>571</v>
      </c>
      <c r="C23" t="s">
        <v>559</v>
      </c>
      <c r="D23">
        <v>14.629</v>
      </c>
      <c r="E23">
        <v>17.821000000000002</v>
      </c>
      <c r="F23">
        <v>20.353000000000002</v>
      </c>
      <c r="G23">
        <v>29.834</v>
      </c>
      <c r="H23">
        <f>F23-G23</f>
        <v>-9.4809999999999981</v>
      </c>
      <c r="I23">
        <f>ABS(H23)</f>
        <v>9.4809999999999981</v>
      </c>
    </row>
    <row r="24" spans="1:9" x14ac:dyDescent="0.3">
      <c r="A24" t="s">
        <v>222</v>
      </c>
      <c r="B24" t="s">
        <v>576</v>
      </c>
      <c r="C24" t="s">
        <v>564</v>
      </c>
      <c r="D24">
        <v>0</v>
      </c>
      <c r="E24">
        <v>0</v>
      </c>
      <c r="F24">
        <v>13.214</v>
      </c>
      <c r="G24">
        <v>22.661999999999999</v>
      </c>
      <c r="H24">
        <f>F24-G24</f>
        <v>-9.4479999999999986</v>
      </c>
      <c r="I24">
        <f>ABS(H24)</f>
        <v>9.4479999999999986</v>
      </c>
    </row>
    <row r="25" spans="1:9" x14ac:dyDescent="0.3">
      <c r="A25" t="s">
        <v>164</v>
      </c>
      <c r="B25" t="s">
        <v>565</v>
      </c>
      <c r="C25" t="s">
        <v>557</v>
      </c>
      <c r="D25">
        <v>8.99</v>
      </c>
      <c r="E25">
        <v>17.821000000000002</v>
      </c>
      <c r="F25">
        <v>15.981999999999999</v>
      </c>
      <c r="G25">
        <v>25.346</v>
      </c>
      <c r="H25">
        <f>F25-G25</f>
        <v>-9.3640000000000008</v>
      </c>
      <c r="I25">
        <f>ABS(H25)</f>
        <v>9.3640000000000008</v>
      </c>
    </row>
    <row r="26" spans="1:9" x14ac:dyDescent="0.3">
      <c r="A26" t="s">
        <v>541</v>
      </c>
      <c r="B26" t="s">
        <v>573</v>
      </c>
      <c r="C26" t="s">
        <v>557</v>
      </c>
      <c r="D26">
        <v>10.776</v>
      </c>
      <c r="E26">
        <v>19.670000000000002</v>
      </c>
      <c r="F26">
        <v>14.137</v>
      </c>
      <c r="G26">
        <v>23.405999999999999</v>
      </c>
      <c r="H26">
        <f>F26-G26</f>
        <v>-9.2689999999999984</v>
      </c>
      <c r="I26">
        <f>ABS(H26)</f>
        <v>9.2689999999999984</v>
      </c>
    </row>
    <row r="27" spans="1:9" x14ac:dyDescent="0.3">
      <c r="A27" t="s">
        <v>338</v>
      </c>
      <c r="B27" t="s">
        <v>574</v>
      </c>
      <c r="C27" t="s">
        <v>564</v>
      </c>
      <c r="D27">
        <v>0</v>
      </c>
      <c r="E27">
        <v>0</v>
      </c>
      <c r="F27">
        <v>16.292999999999999</v>
      </c>
      <c r="G27">
        <v>25.411000000000001</v>
      </c>
      <c r="H27">
        <f>F27-G27</f>
        <v>-9.1180000000000021</v>
      </c>
      <c r="I27">
        <f>ABS(H27)</f>
        <v>9.1180000000000021</v>
      </c>
    </row>
    <row r="28" spans="1:9" x14ac:dyDescent="0.3">
      <c r="A28" t="s">
        <v>398</v>
      </c>
      <c r="B28" t="s">
        <v>556</v>
      </c>
      <c r="C28" t="s">
        <v>557</v>
      </c>
      <c r="D28">
        <v>0</v>
      </c>
      <c r="E28">
        <v>13.016</v>
      </c>
      <c r="F28">
        <v>12.093</v>
      </c>
      <c r="G28">
        <v>21.029</v>
      </c>
      <c r="H28">
        <f>F28-G28</f>
        <v>-8.9359999999999999</v>
      </c>
      <c r="I28">
        <f>ABS(H28)</f>
        <v>8.9359999999999999</v>
      </c>
    </row>
    <row r="29" spans="1:9" x14ac:dyDescent="0.3">
      <c r="A29" t="s">
        <v>35</v>
      </c>
      <c r="B29" t="s">
        <v>563</v>
      </c>
      <c r="C29" t="s">
        <v>564</v>
      </c>
      <c r="D29">
        <v>4.4290000000000003</v>
      </c>
      <c r="E29">
        <v>11.917999999999999</v>
      </c>
      <c r="F29">
        <v>17.010999999999999</v>
      </c>
      <c r="G29">
        <v>25.843</v>
      </c>
      <c r="H29">
        <f>F29-G29</f>
        <v>-8.8320000000000007</v>
      </c>
      <c r="I29">
        <f>ABS(H29)</f>
        <v>8.8320000000000007</v>
      </c>
    </row>
    <row r="30" spans="1:9" x14ac:dyDescent="0.3">
      <c r="A30" t="s">
        <v>390</v>
      </c>
      <c r="B30" t="s">
        <v>571</v>
      </c>
      <c r="C30" t="s">
        <v>559</v>
      </c>
      <c r="D30">
        <v>14.239000000000001</v>
      </c>
      <c r="E30">
        <v>22.393000000000001</v>
      </c>
      <c r="F30">
        <v>17.898</v>
      </c>
      <c r="G30">
        <v>26.678999999999998</v>
      </c>
      <c r="H30">
        <f>F30-G30</f>
        <v>-8.7809999999999988</v>
      </c>
      <c r="I30">
        <f>ABS(H30)</f>
        <v>8.7809999999999988</v>
      </c>
    </row>
    <row r="31" spans="1:9" x14ac:dyDescent="0.3">
      <c r="A31" t="s">
        <v>506</v>
      </c>
      <c r="B31" t="s">
        <v>569</v>
      </c>
      <c r="C31" t="s">
        <v>564</v>
      </c>
      <c r="D31">
        <v>0</v>
      </c>
      <c r="E31">
        <v>0</v>
      </c>
      <c r="F31">
        <v>8.7050000000000001</v>
      </c>
      <c r="G31">
        <v>0</v>
      </c>
      <c r="H31">
        <f>F31-G31</f>
        <v>8.7050000000000001</v>
      </c>
      <c r="I31">
        <f>ABS(H31)</f>
        <v>8.7050000000000001</v>
      </c>
    </row>
    <row r="32" spans="1:9" x14ac:dyDescent="0.3">
      <c r="A32" t="s">
        <v>254</v>
      </c>
      <c r="B32" t="s">
        <v>580</v>
      </c>
      <c r="C32" t="s">
        <v>564</v>
      </c>
      <c r="D32">
        <v>0</v>
      </c>
      <c r="E32">
        <v>1.1819999999999999</v>
      </c>
      <c r="F32">
        <v>12.911</v>
      </c>
      <c r="G32">
        <v>21.594999999999999</v>
      </c>
      <c r="H32">
        <f>F32-G32</f>
        <v>-8.6839999999999993</v>
      </c>
      <c r="I32">
        <f>ABS(H32)</f>
        <v>8.6839999999999993</v>
      </c>
    </row>
    <row r="33" spans="1:9" x14ac:dyDescent="0.3">
      <c r="A33" t="s">
        <v>162</v>
      </c>
      <c r="B33" t="s">
        <v>566</v>
      </c>
      <c r="C33" t="s">
        <v>559</v>
      </c>
      <c r="D33">
        <v>5.1859999999999999</v>
      </c>
      <c r="E33">
        <v>12.337</v>
      </c>
      <c r="F33">
        <v>24.655999999999999</v>
      </c>
      <c r="G33">
        <v>33.125999999999998</v>
      </c>
      <c r="H33">
        <f>F33-G33</f>
        <v>-8.4699999999999989</v>
      </c>
      <c r="I33">
        <f>ABS(H33)</f>
        <v>8.4699999999999989</v>
      </c>
    </row>
    <row r="34" spans="1:9" x14ac:dyDescent="0.3">
      <c r="A34" t="s">
        <v>131</v>
      </c>
      <c r="B34" t="s">
        <v>558</v>
      </c>
      <c r="C34" t="s">
        <v>559</v>
      </c>
      <c r="D34">
        <v>0</v>
      </c>
      <c r="E34">
        <v>4.5750000000000002</v>
      </c>
      <c r="F34">
        <v>10.997999999999999</v>
      </c>
      <c r="G34">
        <v>19.329999999999998</v>
      </c>
      <c r="H34">
        <f>F34-G34</f>
        <v>-8.331999999999999</v>
      </c>
      <c r="I34">
        <f>ABS(H34)</f>
        <v>8.331999999999999</v>
      </c>
    </row>
    <row r="35" spans="1:9" x14ac:dyDescent="0.3">
      <c r="A35" t="s">
        <v>396</v>
      </c>
      <c r="B35" t="s">
        <v>558</v>
      </c>
      <c r="C35" t="s">
        <v>559</v>
      </c>
      <c r="D35">
        <v>0</v>
      </c>
      <c r="E35">
        <v>22.4</v>
      </c>
      <c r="F35">
        <v>7.1689999999999996</v>
      </c>
      <c r="G35">
        <v>15.497</v>
      </c>
      <c r="H35">
        <f>F35-G35</f>
        <v>-8.3279999999999994</v>
      </c>
      <c r="I35">
        <f>ABS(H35)</f>
        <v>8.3279999999999994</v>
      </c>
    </row>
    <row r="36" spans="1:9" x14ac:dyDescent="0.3">
      <c r="A36" t="s">
        <v>114</v>
      </c>
      <c r="B36" t="s">
        <v>571</v>
      </c>
      <c r="C36" t="s">
        <v>559</v>
      </c>
      <c r="D36">
        <v>9.8780000000000001</v>
      </c>
      <c r="E36">
        <v>18.495999999999999</v>
      </c>
      <c r="F36">
        <v>13.340999999999999</v>
      </c>
      <c r="G36">
        <v>21.667000000000002</v>
      </c>
      <c r="H36">
        <f>F36-G36</f>
        <v>-8.3260000000000023</v>
      </c>
      <c r="I36">
        <f>ABS(H36)</f>
        <v>8.3260000000000023</v>
      </c>
    </row>
    <row r="37" spans="1:9" x14ac:dyDescent="0.3">
      <c r="A37" t="s">
        <v>132</v>
      </c>
      <c r="B37" t="s">
        <v>560</v>
      </c>
      <c r="C37" t="s">
        <v>557</v>
      </c>
      <c r="D37">
        <v>4.4539999999999997</v>
      </c>
      <c r="E37">
        <v>8.5440000000000005</v>
      </c>
      <c r="F37">
        <v>11.545</v>
      </c>
      <c r="G37">
        <v>19.791</v>
      </c>
      <c r="H37">
        <f>F37-G37</f>
        <v>-8.2460000000000004</v>
      </c>
      <c r="I37">
        <f>ABS(H37)</f>
        <v>8.2460000000000004</v>
      </c>
    </row>
    <row r="38" spans="1:9" x14ac:dyDescent="0.3">
      <c r="A38" t="s">
        <v>129</v>
      </c>
      <c r="B38" t="s">
        <v>560</v>
      </c>
      <c r="C38" t="s">
        <v>557</v>
      </c>
      <c r="D38">
        <v>0</v>
      </c>
      <c r="E38">
        <v>4.5750000000000002</v>
      </c>
      <c r="F38">
        <v>9.1620000000000008</v>
      </c>
      <c r="G38">
        <v>17.123000000000001</v>
      </c>
      <c r="H38">
        <f>F38-G38</f>
        <v>-7.9610000000000003</v>
      </c>
      <c r="I38">
        <f>ABS(H38)</f>
        <v>7.9610000000000003</v>
      </c>
    </row>
    <row r="39" spans="1:9" x14ac:dyDescent="0.3">
      <c r="A39" t="s">
        <v>23</v>
      </c>
      <c r="B39" t="s">
        <v>563</v>
      </c>
      <c r="C39" t="s">
        <v>564</v>
      </c>
      <c r="D39">
        <v>0</v>
      </c>
      <c r="E39">
        <v>13.6</v>
      </c>
      <c r="F39">
        <v>17.625</v>
      </c>
      <c r="G39">
        <v>25.544</v>
      </c>
      <c r="H39">
        <f>F39-G39</f>
        <v>-7.9190000000000005</v>
      </c>
      <c r="I39">
        <f>ABS(H39)</f>
        <v>7.9190000000000005</v>
      </c>
    </row>
    <row r="40" spans="1:9" x14ac:dyDescent="0.3">
      <c r="A40" t="s">
        <v>84</v>
      </c>
      <c r="B40" t="s">
        <v>571</v>
      </c>
      <c r="C40" t="s">
        <v>559</v>
      </c>
      <c r="D40">
        <v>9.44</v>
      </c>
      <c r="E40">
        <v>9.8369999999999997</v>
      </c>
      <c r="F40">
        <v>25.791</v>
      </c>
      <c r="G40">
        <v>33.537999999999997</v>
      </c>
      <c r="H40">
        <f>F40-G40</f>
        <v>-7.7469999999999963</v>
      </c>
      <c r="I40">
        <f>ABS(H40)</f>
        <v>7.7469999999999963</v>
      </c>
    </row>
    <row r="41" spans="1:9" x14ac:dyDescent="0.3">
      <c r="A41" t="s">
        <v>476</v>
      </c>
      <c r="B41" t="s">
        <v>576</v>
      </c>
      <c r="C41" t="s">
        <v>564</v>
      </c>
      <c r="D41">
        <v>6.556</v>
      </c>
      <c r="E41">
        <v>11.647</v>
      </c>
      <c r="F41">
        <v>19.143999999999998</v>
      </c>
      <c r="G41">
        <v>26.884</v>
      </c>
      <c r="H41">
        <f>F41-G41</f>
        <v>-7.740000000000002</v>
      </c>
      <c r="I41">
        <f>ABS(H41)</f>
        <v>7.740000000000002</v>
      </c>
    </row>
    <row r="42" spans="1:9" x14ac:dyDescent="0.3">
      <c r="A42" t="s">
        <v>343</v>
      </c>
      <c r="B42" t="s">
        <v>576</v>
      </c>
      <c r="C42" t="s">
        <v>564</v>
      </c>
      <c r="D42">
        <v>0</v>
      </c>
      <c r="E42">
        <v>0</v>
      </c>
      <c r="F42">
        <v>18.352</v>
      </c>
      <c r="G42">
        <v>26.068000000000001</v>
      </c>
      <c r="H42">
        <f>F42-G42</f>
        <v>-7.7160000000000011</v>
      </c>
      <c r="I42">
        <f>ABS(H42)</f>
        <v>7.7160000000000011</v>
      </c>
    </row>
    <row r="43" spans="1:9" x14ac:dyDescent="0.3">
      <c r="A43" t="s">
        <v>95</v>
      </c>
      <c r="B43" t="s">
        <v>571</v>
      </c>
      <c r="C43" t="s">
        <v>559</v>
      </c>
      <c r="D43">
        <v>12.627000000000001</v>
      </c>
      <c r="E43">
        <v>16.802</v>
      </c>
      <c r="F43">
        <v>12.275</v>
      </c>
      <c r="G43">
        <v>19.966999999999999</v>
      </c>
      <c r="H43">
        <f>F43-G43</f>
        <v>-7.6919999999999984</v>
      </c>
      <c r="I43">
        <f>ABS(H43)</f>
        <v>7.6919999999999984</v>
      </c>
    </row>
    <row r="44" spans="1:9" x14ac:dyDescent="0.3">
      <c r="A44" t="s">
        <v>177</v>
      </c>
      <c r="B44" t="s">
        <v>563</v>
      </c>
      <c r="C44" t="s">
        <v>564</v>
      </c>
      <c r="D44">
        <v>0</v>
      </c>
      <c r="E44">
        <v>4.5750000000000002</v>
      </c>
      <c r="F44">
        <v>17.949000000000002</v>
      </c>
      <c r="G44">
        <v>25.613</v>
      </c>
      <c r="H44">
        <f>F44-G44</f>
        <v>-7.6639999999999979</v>
      </c>
      <c r="I44">
        <f>ABS(H44)</f>
        <v>7.6639999999999979</v>
      </c>
    </row>
    <row r="45" spans="1:9" x14ac:dyDescent="0.3">
      <c r="A45" t="s">
        <v>178</v>
      </c>
      <c r="B45" t="s">
        <v>565</v>
      </c>
      <c r="C45" t="s">
        <v>557</v>
      </c>
      <c r="D45">
        <v>8.99</v>
      </c>
      <c r="E45">
        <v>17.181000000000001</v>
      </c>
      <c r="F45">
        <v>18.068999999999999</v>
      </c>
      <c r="G45">
        <v>25.692</v>
      </c>
      <c r="H45">
        <f>F45-G45</f>
        <v>-7.6230000000000011</v>
      </c>
      <c r="I45">
        <f>ABS(H45)</f>
        <v>7.6230000000000011</v>
      </c>
    </row>
    <row r="46" spans="1:9" x14ac:dyDescent="0.3">
      <c r="A46" t="s">
        <v>276</v>
      </c>
      <c r="B46" t="s">
        <v>579</v>
      </c>
      <c r="C46" t="s">
        <v>564</v>
      </c>
      <c r="D46">
        <v>5.9429999999999996</v>
      </c>
      <c r="E46">
        <v>9.5220000000000002</v>
      </c>
      <c r="F46">
        <v>15.61</v>
      </c>
      <c r="G46">
        <v>8</v>
      </c>
      <c r="H46">
        <f>F46-G46</f>
        <v>7.6099999999999994</v>
      </c>
      <c r="I46">
        <f>ABS(H46)</f>
        <v>7.6099999999999994</v>
      </c>
    </row>
    <row r="47" spans="1:9" x14ac:dyDescent="0.3">
      <c r="A47" t="s">
        <v>47</v>
      </c>
      <c r="B47" t="s">
        <v>556</v>
      </c>
      <c r="C47" t="s">
        <v>557</v>
      </c>
      <c r="D47">
        <v>0</v>
      </c>
      <c r="E47">
        <v>10.275</v>
      </c>
      <c r="F47">
        <v>14.773999999999999</v>
      </c>
      <c r="G47">
        <v>22.382999999999999</v>
      </c>
      <c r="H47">
        <f>F47-G47</f>
        <v>-7.609</v>
      </c>
      <c r="I47">
        <f>ABS(H47)</f>
        <v>7.609</v>
      </c>
    </row>
    <row r="48" spans="1:9" x14ac:dyDescent="0.3">
      <c r="A48" t="s">
        <v>70</v>
      </c>
      <c r="B48" t="s">
        <v>570</v>
      </c>
      <c r="C48" t="s">
        <v>564</v>
      </c>
      <c r="D48">
        <v>13.648</v>
      </c>
      <c r="E48">
        <v>15.62</v>
      </c>
      <c r="F48">
        <v>24.148</v>
      </c>
      <c r="G48">
        <v>31.731000000000002</v>
      </c>
      <c r="H48">
        <f>F48-G48</f>
        <v>-7.583000000000002</v>
      </c>
      <c r="I48">
        <f>ABS(H48)</f>
        <v>7.583000000000002</v>
      </c>
    </row>
    <row r="49" spans="1:9" x14ac:dyDescent="0.3">
      <c r="A49" t="s">
        <v>475</v>
      </c>
      <c r="B49" t="s">
        <v>576</v>
      </c>
      <c r="C49" t="s">
        <v>564</v>
      </c>
      <c r="D49">
        <v>6.556</v>
      </c>
      <c r="E49">
        <v>6.907</v>
      </c>
      <c r="F49">
        <v>16.099</v>
      </c>
      <c r="G49">
        <v>23.626999999999999</v>
      </c>
      <c r="H49">
        <f>F49-G49</f>
        <v>-7.5279999999999987</v>
      </c>
      <c r="I49">
        <f>ABS(H49)</f>
        <v>7.5279999999999987</v>
      </c>
    </row>
    <row r="50" spans="1:9" x14ac:dyDescent="0.3">
      <c r="A50" t="s">
        <v>302</v>
      </c>
      <c r="B50" t="s">
        <v>560</v>
      </c>
      <c r="C50" t="s">
        <v>557</v>
      </c>
      <c r="D50">
        <v>11.663</v>
      </c>
      <c r="E50">
        <v>16.802</v>
      </c>
      <c r="F50">
        <v>11.680999999999999</v>
      </c>
      <c r="G50">
        <v>19.131</v>
      </c>
      <c r="H50">
        <f>F50-G50</f>
        <v>-7.4500000000000011</v>
      </c>
      <c r="I50">
        <f>ABS(H50)</f>
        <v>7.4500000000000011</v>
      </c>
    </row>
    <row r="51" spans="1:9" x14ac:dyDescent="0.3">
      <c r="A51" t="s">
        <v>196</v>
      </c>
      <c r="B51" t="s">
        <v>558</v>
      </c>
      <c r="C51" t="s">
        <v>559</v>
      </c>
      <c r="D51">
        <v>0</v>
      </c>
      <c r="E51">
        <v>12.475</v>
      </c>
      <c r="F51">
        <v>7.0019999999999998</v>
      </c>
      <c r="G51">
        <v>14.436</v>
      </c>
      <c r="H51">
        <f>F51-G51</f>
        <v>-7.4340000000000002</v>
      </c>
      <c r="I51">
        <f>ABS(H51)</f>
        <v>7.4340000000000002</v>
      </c>
    </row>
    <row r="52" spans="1:9" x14ac:dyDescent="0.3">
      <c r="A52" t="s">
        <v>545</v>
      </c>
      <c r="B52" t="s">
        <v>571</v>
      </c>
      <c r="C52" t="s">
        <v>559</v>
      </c>
      <c r="D52">
        <v>24.518000000000001</v>
      </c>
      <c r="E52">
        <v>20.536000000000001</v>
      </c>
      <c r="F52">
        <v>28.673999999999999</v>
      </c>
      <c r="G52">
        <v>36.045999999999999</v>
      </c>
      <c r="H52">
        <f>F52-G52</f>
        <v>-7.3719999999999999</v>
      </c>
      <c r="I52">
        <f>ABS(H52)</f>
        <v>7.3719999999999999</v>
      </c>
    </row>
    <row r="53" spans="1:9" x14ac:dyDescent="0.3">
      <c r="A53" t="s">
        <v>340</v>
      </c>
      <c r="B53" t="s">
        <v>576</v>
      </c>
      <c r="C53" t="s">
        <v>564</v>
      </c>
      <c r="D53">
        <v>0</v>
      </c>
      <c r="E53">
        <v>0</v>
      </c>
      <c r="F53">
        <v>19.331</v>
      </c>
      <c r="G53">
        <v>26.686</v>
      </c>
      <c r="H53">
        <f>F53-G53</f>
        <v>-7.3550000000000004</v>
      </c>
      <c r="I53">
        <f>ABS(H53)</f>
        <v>7.3550000000000004</v>
      </c>
    </row>
    <row r="54" spans="1:9" x14ac:dyDescent="0.3">
      <c r="A54" t="s">
        <v>275</v>
      </c>
      <c r="B54" t="s">
        <v>581</v>
      </c>
      <c r="C54" t="s">
        <v>564</v>
      </c>
      <c r="D54">
        <v>0</v>
      </c>
      <c r="E54">
        <v>5.3529999999999998</v>
      </c>
      <c r="F54">
        <v>17.079999999999998</v>
      </c>
      <c r="G54">
        <v>24.420999999999999</v>
      </c>
      <c r="H54">
        <f>F54-G54</f>
        <v>-7.3410000000000011</v>
      </c>
      <c r="I54">
        <f>ABS(H54)</f>
        <v>7.3410000000000011</v>
      </c>
    </row>
    <row r="55" spans="1:9" x14ac:dyDescent="0.3">
      <c r="A55" t="s">
        <v>166</v>
      </c>
      <c r="B55" t="s">
        <v>563</v>
      </c>
      <c r="C55" t="s">
        <v>564</v>
      </c>
      <c r="D55">
        <v>4.1719999999999997</v>
      </c>
      <c r="E55">
        <v>12.92</v>
      </c>
      <c r="F55">
        <v>11.481999999999999</v>
      </c>
      <c r="G55">
        <v>18.754999999999999</v>
      </c>
      <c r="H55">
        <f>F55-G55</f>
        <v>-7.2729999999999997</v>
      </c>
      <c r="I55">
        <f>ABS(H55)</f>
        <v>7.2729999999999997</v>
      </c>
    </row>
    <row r="56" spans="1:9" x14ac:dyDescent="0.3">
      <c r="A56" t="s">
        <v>324</v>
      </c>
      <c r="B56" t="s">
        <v>574</v>
      </c>
      <c r="C56" t="s">
        <v>564</v>
      </c>
      <c r="D56">
        <v>0</v>
      </c>
      <c r="E56">
        <v>0</v>
      </c>
      <c r="F56">
        <v>16.443999999999999</v>
      </c>
      <c r="G56">
        <v>23.690999999999999</v>
      </c>
      <c r="H56">
        <f>F56-G56</f>
        <v>-7.2469999999999999</v>
      </c>
      <c r="I56">
        <f>ABS(H56)</f>
        <v>7.2469999999999999</v>
      </c>
    </row>
    <row r="57" spans="1:9" x14ac:dyDescent="0.3">
      <c r="A57" t="s">
        <v>348</v>
      </c>
      <c r="B57" t="s">
        <v>571</v>
      </c>
      <c r="C57" t="s">
        <v>559</v>
      </c>
      <c r="D57">
        <v>4.5170000000000003</v>
      </c>
      <c r="E57">
        <v>17.54</v>
      </c>
      <c r="F57">
        <v>11.787000000000001</v>
      </c>
      <c r="G57">
        <v>19.018999999999998</v>
      </c>
      <c r="H57">
        <f>F57-G57</f>
        <v>-7.2319999999999975</v>
      </c>
      <c r="I57">
        <f>ABS(H57)</f>
        <v>7.2319999999999975</v>
      </c>
    </row>
    <row r="58" spans="1:9" x14ac:dyDescent="0.3">
      <c r="A58" t="s">
        <v>327</v>
      </c>
      <c r="B58" t="s">
        <v>574</v>
      </c>
      <c r="C58" t="s">
        <v>564</v>
      </c>
      <c r="D58">
        <v>0</v>
      </c>
      <c r="E58">
        <v>0</v>
      </c>
      <c r="F58">
        <v>17.876000000000001</v>
      </c>
      <c r="G58">
        <v>25.06</v>
      </c>
      <c r="H58">
        <f>F58-G58</f>
        <v>-7.1839999999999975</v>
      </c>
      <c r="I58">
        <f>ABS(H58)</f>
        <v>7.1839999999999975</v>
      </c>
    </row>
    <row r="59" spans="1:9" x14ac:dyDescent="0.3">
      <c r="A59" t="s">
        <v>547</v>
      </c>
      <c r="B59" t="s">
        <v>571</v>
      </c>
      <c r="C59" t="s">
        <v>559</v>
      </c>
      <c r="D59">
        <v>14.879</v>
      </c>
      <c r="E59">
        <v>17.181000000000001</v>
      </c>
      <c r="F59">
        <v>22.001999999999999</v>
      </c>
      <c r="G59">
        <v>29.135999999999999</v>
      </c>
      <c r="H59">
        <f>F59-G59</f>
        <v>-7.1340000000000003</v>
      </c>
      <c r="I59">
        <f>ABS(H59)</f>
        <v>7.1340000000000003</v>
      </c>
    </row>
    <row r="60" spans="1:9" x14ac:dyDescent="0.3">
      <c r="A60" t="s">
        <v>76</v>
      </c>
      <c r="B60" t="s">
        <v>569</v>
      </c>
      <c r="C60" t="s">
        <v>564</v>
      </c>
      <c r="D60">
        <v>8.7550000000000008</v>
      </c>
      <c r="E60">
        <v>10.260999999999999</v>
      </c>
      <c r="F60">
        <v>14.718999999999999</v>
      </c>
      <c r="G60">
        <v>21.834</v>
      </c>
      <c r="H60">
        <f>F60-G60</f>
        <v>-7.1150000000000002</v>
      </c>
      <c r="I60">
        <f>ABS(H60)</f>
        <v>7.1150000000000002</v>
      </c>
    </row>
    <row r="61" spans="1:9" x14ac:dyDescent="0.3">
      <c r="A61" t="s">
        <v>270</v>
      </c>
      <c r="B61" t="s">
        <v>581</v>
      </c>
      <c r="C61" t="s">
        <v>564</v>
      </c>
      <c r="D61">
        <v>0</v>
      </c>
      <c r="E61">
        <v>0</v>
      </c>
      <c r="F61">
        <v>12.022</v>
      </c>
      <c r="G61">
        <v>19.120999999999999</v>
      </c>
      <c r="H61">
        <f>F61-G61</f>
        <v>-7.0989999999999984</v>
      </c>
      <c r="I61">
        <f>ABS(H61)</f>
        <v>7.0989999999999984</v>
      </c>
    </row>
    <row r="62" spans="1:9" x14ac:dyDescent="0.3">
      <c r="A62" t="s">
        <v>58</v>
      </c>
      <c r="B62" t="s">
        <v>558</v>
      </c>
      <c r="C62" t="s">
        <v>559</v>
      </c>
      <c r="D62">
        <v>0</v>
      </c>
      <c r="E62">
        <v>13.135999999999999</v>
      </c>
      <c r="F62">
        <v>11.477</v>
      </c>
      <c r="G62">
        <v>18.53</v>
      </c>
      <c r="H62">
        <f>F62-G62</f>
        <v>-7.0530000000000008</v>
      </c>
      <c r="I62">
        <f>ABS(H62)</f>
        <v>7.0530000000000008</v>
      </c>
    </row>
    <row r="63" spans="1:9" x14ac:dyDescent="0.3">
      <c r="A63" t="s">
        <v>328</v>
      </c>
      <c r="B63" t="s">
        <v>576</v>
      </c>
      <c r="C63" t="s">
        <v>564</v>
      </c>
      <c r="D63">
        <v>0</v>
      </c>
      <c r="E63">
        <v>8.5259999999999998</v>
      </c>
      <c r="F63">
        <v>12.510999999999999</v>
      </c>
      <c r="G63">
        <v>19.536000000000001</v>
      </c>
      <c r="H63">
        <f>F63-G63</f>
        <v>-7.0250000000000021</v>
      </c>
      <c r="I63">
        <f>ABS(H63)</f>
        <v>7.0250000000000021</v>
      </c>
    </row>
    <row r="64" spans="1:9" x14ac:dyDescent="0.3">
      <c r="A64" t="s">
        <v>437</v>
      </c>
      <c r="B64" t="s">
        <v>569</v>
      </c>
      <c r="C64" t="s">
        <v>564</v>
      </c>
      <c r="D64">
        <v>0</v>
      </c>
      <c r="E64">
        <v>6.0880000000000001</v>
      </c>
      <c r="F64">
        <v>14.254</v>
      </c>
      <c r="G64">
        <v>7.2510000000000003</v>
      </c>
      <c r="H64">
        <f>F64-G64</f>
        <v>7.0029999999999992</v>
      </c>
      <c r="I64">
        <f>ABS(H64)</f>
        <v>7.0029999999999992</v>
      </c>
    </row>
    <row r="65" spans="1:9" x14ac:dyDescent="0.3">
      <c r="A65" t="s">
        <v>208</v>
      </c>
      <c r="B65" t="s">
        <v>575</v>
      </c>
      <c r="C65" t="s">
        <v>564</v>
      </c>
      <c r="D65">
        <v>0</v>
      </c>
      <c r="E65">
        <v>1.1819999999999999</v>
      </c>
      <c r="F65">
        <v>12.911</v>
      </c>
      <c r="G65">
        <v>19.835999999999999</v>
      </c>
      <c r="H65">
        <f>F65-G65</f>
        <v>-6.9249999999999989</v>
      </c>
      <c r="I65">
        <f>ABS(H65)</f>
        <v>6.9249999999999989</v>
      </c>
    </row>
    <row r="66" spans="1:9" x14ac:dyDescent="0.3">
      <c r="A66" t="s">
        <v>168</v>
      </c>
      <c r="B66" t="s">
        <v>563</v>
      </c>
      <c r="C66" t="s">
        <v>564</v>
      </c>
      <c r="D66">
        <v>0</v>
      </c>
      <c r="E66">
        <v>9.3819999999999997</v>
      </c>
      <c r="F66">
        <v>16.757000000000001</v>
      </c>
      <c r="G66">
        <v>23.641999999999999</v>
      </c>
      <c r="H66">
        <f>F66-G66</f>
        <v>-6.884999999999998</v>
      </c>
      <c r="I66">
        <f>ABS(H66)</f>
        <v>6.884999999999998</v>
      </c>
    </row>
    <row r="67" spans="1:9" x14ac:dyDescent="0.3">
      <c r="A67" t="s">
        <v>64</v>
      </c>
      <c r="B67" t="s">
        <v>560</v>
      </c>
      <c r="C67" t="s">
        <v>557</v>
      </c>
      <c r="D67">
        <v>0</v>
      </c>
      <c r="E67">
        <v>0</v>
      </c>
      <c r="F67">
        <v>6.875</v>
      </c>
      <c r="G67">
        <v>0</v>
      </c>
      <c r="H67">
        <f>F67-G67</f>
        <v>6.875</v>
      </c>
      <c r="I67">
        <f>ABS(H67)</f>
        <v>6.875</v>
      </c>
    </row>
    <row r="68" spans="1:9" x14ac:dyDescent="0.3">
      <c r="A68" t="s">
        <v>171</v>
      </c>
      <c r="B68" t="s">
        <v>568</v>
      </c>
      <c r="C68" t="s">
        <v>557</v>
      </c>
      <c r="D68">
        <v>0</v>
      </c>
      <c r="E68">
        <v>14.381</v>
      </c>
      <c r="F68">
        <v>13.571999999999999</v>
      </c>
      <c r="G68">
        <v>20.385000000000002</v>
      </c>
      <c r="H68">
        <f>F68-G68</f>
        <v>-6.8130000000000024</v>
      </c>
      <c r="I68">
        <f>ABS(H68)</f>
        <v>6.8130000000000024</v>
      </c>
    </row>
    <row r="69" spans="1:9" x14ac:dyDescent="0.3">
      <c r="A69" t="s">
        <v>335</v>
      </c>
      <c r="B69" t="s">
        <v>574</v>
      </c>
      <c r="C69" t="s">
        <v>564</v>
      </c>
      <c r="D69">
        <v>0</v>
      </c>
      <c r="E69">
        <v>0</v>
      </c>
      <c r="F69">
        <v>19.334</v>
      </c>
      <c r="G69">
        <v>26.120999999999999</v>
      </c>
      <c r="H69">
        <f>F69-G69</f>
        <v>-6.786999999999999</v>
      </c>
      <c r="I69">
        <f>ABS(H69)</f>
        <v>6.786999999999999</v>
      </c>
    </row>
    <row r="70" spans="1:9" x14ac:dyDescent="0.3">
      <c r="A70" t="s">
        <v>122</v>
      </c>
      <c r="B70" t="s">
        <v>558</v>
      </c>
      <c r="C70" t="s">
        <v>559</v>
      </c>
      <c r="D70">
        <v>0</v>
      </c>
      <c r="E70">
        <v>10.486000000000001</v>
      </c>
      <c r="F70">
        <v>10.997999999999999</v>
      </c>
      <c r="G70">
        <v>17.777999999999999</v>
      </c>
      <c r="H70">
        <f>F70-G70</f>
        <v>-6.7799999999999994</v>
      </c>
      <c r="I70">
        <f>ABS(H70)</f>
        <v>6.7799999999999994</v>
      </c>
    </row>
    <row r="71" spans="1:9" x14ac:dyDescent="0.3">
      <c r="A71" t="s">
        <v>452</v>
      </c>
      <c r="B71" t="s">
        <v>571</v>
      </c>
      <c r="C71" t="s">
        <v>559</v>
      </c>
      <c r="D71">
        <v>0</v>
      </c>
      <c r="E71">
        <v>4.5750000000000002</v>
      </c>
      <c r="F71">
        <v>14.49</v>
      </c>
      <c r="G71">
        <v>21.206</v>
      </c>
      <c r="H71">
        <f>F71-G71</f>
        <v>-6.7159999999999993</v>
      </c>
      <c r="I71">
        <f>ABS(H71)</f>
        <v>6.7159999999999993</v>
      </c>
    </row>
    <row r="72" spans="1:9" x14ac:dyDescent="0.3">
      <c r="A72" t="s">
        <v>404</v>
      </c>
      <c r="B72" t="s">
        <v>558</v>
      </c>
      <c r="C72" t="s">
        <v>559</v>
      </c>
      <c r="D72">
        <v>0</v>
      </c>
      <c r="E72">
        <v>8.5609999999999999</v>
      </c>
      <c r="F72">
        <v>9.1820000000000004</v>
      </c>
      <c r="G72">
        <v>15.885999999999999</v>
      </c>
      <c r="H72">
        <f>F72-G72</f>
        <v>-6.7039999999999988</v>
      </c>
      <c r="I72">
        <f>ABS(H72)</f>
        <v>6.7039999999999988</v>
      </c>
    </row>
    <row r="73" spans="1:9" x14ac:dyDescent="0.3">
      <c r="A73" t="s">
        <v>113</v>
      </c>
      <c r="B73" t="s">
        <v>571</v>
      </c>
      <c r="C73" t="s">
        <v>559</v>
      </c>
      <c r="D73">
        <v>8.6470000000000002</v>
      </c>
      <c r="E73">
        <v>3.8849999999999998</v>
      </c>
      <c r="F73">
        <v>10.756</v>
      </c>
      <c r="G73">
        <v>17.420000000000002</v>
      </c>
      <c r="H73">
        <f>F73-G73</f>
        <v>-6.6640000000000015</v>
      </c>
      <c r="I73">
        <f>ABS(H73)</f>
        <v>6.6640000000000015</v>
      </c>
    </row>
    <row r="74" spans="1:9" x14ac:dyDescent="0.3">
      <c r="A74" t="s">
        <v>245</v>
      </c>
      <c r="B74" t="s">
        <v>581</v>
      </c>
      <c r="C74" t="s">
        <v>564</v>
      </c>
      <c r="D74">
        <v>0</v>
      </c>
      <c r="E74">
        <v>4.74</v>
      </c>
      <c r="F74">
        <v>11.282</v>
      </c>
      <c r="G74">
        <v>17.917999999999999</v>
      </c>
      <c r="H74">
        <f>F74-G74</f>
        <v>-6.6359999999999992</v>
      </c>
      <c r="I74">
        <f>ABS(H74)</f>
        <v>6.6359999999999992</v>
      </c>
    </row>
    <row r="75" spans="1:9" x14ac:dyDescent="0.3">
      <c r="A75" t="s">
        <v>482</v>
      </c>
      <c r="B75" t="s">
        <v>576</v>
      </c>
      <c r="C75" t="s">
        <v>564</v>
      </c>
      <c r="D75">
        <v>10.901</v>
      </c>
      <c r="E75">
        <v>22.440999999999999</v>
      </c>
      <c r="F75">
        <v>21.468</v>
      </c>
      <c r="G75">
        <v>28.1</v>
      </c>
      <c r="H75">
        <f>F75-G75</f>
        <v>-6.6320000000000014</v>
      </c>
      <c r="I75">
        <f>ABS(H75)</f>
        <v>6.6320000000000014</v>
      </c>
    </row>
    <row r="76" spans="1:9" x14ac:dyDescent="0.3">
      <c r="A76" t="s">
        <v>183</v>
      </c>
      <c r="B76" t="s">
        <v>565</v>
      </c>
      <c r="C76" t="s">
        <v>557</v>
      </c>
      <c r="D76">
        <v>14.757999999999999</v>
      </c>
      <c r="E76">
        <v>20.57</v>
      </c>
      <c r="F76">
        <v>20.141999999999999</v>
      </c>
      <c r="G76">
        <v>26.722000000000001</v>
      </c>
      <c r="H76">
        <f>F76-G76</f>
        <v>-6.5800000000000018</v>
      </c>
      <c r="I76">
        <f>ABS(H76)</f>
        <v>6.5800000000000018</v>
      </c>
    </row>
    <row r="77" spans="1:9" x14ac:dyDescent="0.3">
      <c r="A77" t="s">
        <v>436</v>
      </c>
      <c r="B77" t="s">
        <v>571</v>
      </c>
      <c r="C77" t="s">
        <v>559</v>
      </c>
      <c r="D77">
        <v>4.5170000000000003</v>
      </c>
      <c r="E77">
        <v>13.756</v>
      </c>
      <c r="F77">
        <v>21.146999999999998</v>
      </c>
      <c r="G77">
        <v>27.713999999999999</v>
      </c>
      <c r="H77">
        <f>F77-G77</f>
        <v>-6.5670000000000002</v>
      </c>
      <c r="I77">
        <f>ABS(H77)</f>
        <v>6.5670000000000002</v>
      </c>
    </row>
    <row r="78" spans="1:9" x14ac:dyDescent="0.3">
      <c r="A78" t="s">
        <v>191</v>
      </c>
      <c r="B78" t="s">
        <v>556</v>
      </c>
      <c r="C78" t="s">
        <v>557</v>
      </c>
      <c r="D78">
        <v>0</v>
      </c>
      <c r="E78">
        <v>12.706</v>
      </c>
      <c r="F78">
        <v>11.13</v>
      </c>
      <c r="G78">
        <v>17.638999999999999</v>
      </c>
      <c r="H78">
        <f>F78-G78</f>
        <v>-6.5089999999999986</v>
      </c>
      <c r="I78">
        <f>ABS(H78)</f>
        <v>6.5089999999999986</v>
      </c>
    </row>
    <row r="79" spans="1:9" x14ac:dyDescent="0.3">
      <c r="A79" t="s">
        <v>229</v>
      </c>
      <c r="B79" t="s">
        <v>576</v>
      </c>
      <c r="C79" t="s">
        <v>564</v>
      </c>
      <c r="D79">
        <v>4.1130000000000004</v>
      </c>
      <c r="E79">
        <v>5.3529999999999998</v>
      </c>
      <c r="F79">
        <v>17.079999999999998</v>
      </c>
      <c r="G79">
        <v>23.526</v>
      </c>
      <c r="H79">
        <f>F79-G79</f>
        <v>-6.4460000000000015</v>
      </c>
      <c r="I79">
        <f>ABS(H79)</f>
        <v>6.4460000000000015</v>
      </c>
    </row>
    <row r="80" spans="1:9" x14ac:dyDescent="0.3">
      <c r="A80" t="s">
        <v>463</v>
      </c>
      <c r="B80" t="s">
        <v>576</v>
      </c>
      <c r="C80" t="s">
        <v>564</v>
      </c>
      <c r="D80">
        <v>10.536</v>
      </c>
      <c r="E80">
        <v>20.338000000000001</v>
      </c>
      <c r="F80">
        <v>19.593</v>
      </c>
      <c r="G80">
        <v>25.937000000000001</v>
      </c>
      <c r="H80">
        <f>F80-G80</f>
        <v>-6.3440000000000012</v>
      </c>
      <c r="I80">
        <f>ABS(H80)</f>
        <v>6.3440000000000012</v>
      </c>
    </row>
    <row r="81" spans="1:9" x14ac:dyDescent="0.3">
      <c r="A81" t="s">
        <v>301</v>
      </c>
      <c r="B81" t="s">
        <v>558</v>
      </c>
      <c r="C81" t="s">
        <v>559</v>
      </c>
      <c r="D81">
        <v>0</v>
      </c>
      <c r="E81">
        <v>3.8849999999999998</v>
      </c>
      <c r="F81">
        <v>13.592000000000001</v>
      </c>
      <c r="G81">
        <v>19.876999999999999</v>
      </c>
      <c r="H81">
        <f>F81-G81</f>
        <v>-6.2849999999999984</v>
      </c>
      <c r="I81">
        <f>ABS(H81)</f>
        <v>6.2849999999999984</v>
      </c>
    </row>
    <row r="82" spans="1:9" x14ac:dyDescent="0.3">
      <c r="A82" t="s">
        <v>163</v>
      </c>
      <c r="B82" t="s">
        <v>563</v>
      </c>
      <c r="C82" t="s">
        <v>564</v>
      </c>
      <c r="D82">
        <v>0</v>
      </c>
      <c r="E82">
        <v>0</v>
      </c>
      <c r="F82">
        <v>12.673999999999999</v>
      </c>
      <c r="G82">
        <v>18.88</v>
      </c>
      <c r="H82">
        <f>F82-G82</f>
        <v>-6.2059999999999995</v>
      </c>
      <c r="I82">
        <f>ABS(H82)</f>
        <v>6.2059999999999995</v>
      </c>
    </row>
    <row r="83" spans="1:9" x14ac:dyDescent="0.3">
      <c r="A83" t="s">
        <v>478</v>
      </c>
      <c r="B83" t="s">
        <v>576</v>
      </c>
      <c r="C83" t="s">
        <v>564</v>
      </c>
      <c r="D83">
        <v>6.556</v>
      </c>
      <c r="E83">
        <v>10.64</v>
      </c>
      <c r="F83">
        <v>18.481000000000002</v>
      </c>
      <c r="G83">
        <v>24.686</v>
      </c>
      <c r="H83">
        <f>F83-G83</f>
        <v>-6.2049999999999983</v>
      </c>
      <c r="I83">
        <f>ABS(H83)</f>
        <v>6.2049999999999983</v>
      </c>
    </row>
    <row r="84" spans="1:9" x14ac:dyDescent="0.3">
      <c r="A84" t="s">
        <v>330</v>
      </c>
      <c r="B84" t="s">
        <v>574</v>
      </c>
      <c r="C84" t="s">
        <v>564</v>
      </c>
      <c r="D84">
        <v>0</v>
      </c>
      <c r="E84">
        <v>0</v>
      </c>
      <c r="F84">
        <v>17.725999999999999</v>
      </c>
      <c r="G84">
        <v>23.890999999999998</v>
      </c>
      <c r="H84">
        <f>F84-G84</f>
        <v>-6.1649999999999991</v>
      </c>
      <c r="I84">
        <f>ABS(H84)</f>
        <v>6.1649999999999991</v>
      </c>
    </row>
    <row r="85" spans="1:9" x14ac:dyDescent="0.3">
      <c r="A85" t="s">
        <v>189</v>
      </c>
      <c r="B85" t="s">
        <v>558</v>
      </c>
      <c r="C85" t="s">
        <v>559</v>
      </c>
      <c r="D85">
        <v>0</v>
      </c>
      <c r="E85">
        <v>12.526</v>
      </c>
      <c r="F85">
        <v>7.1689999999999996</v>
      </c>
      <c r="G85">
        <v>13.316000000000001</v>
      </c>
      <c r="H85">
        <f>F85-G85</f>
        <v>-6.1470000000000011</v>
      </c>
      <c r="I85">
        <f>ABS(H85)</f>
        <v>6.1470000000000011</v>
      </c>
    </row>
    <row r="86" spans="1:9" x14ac:dyDescent="0.3">
      <c r="A86" t="s">
        <v>290</v>
      </c>
      <c r="B86" t="s">
        <v>581</v>
      </c>
      <c r="C86" t="s">
        <v>564</v>
      </c>
      <c r="D86">
        <v>5.9429999999999996</v>
      </c>
      <c r="E86">
        <v>5.3470000000000004</v>
      </c>
      <c r="F86">
        <v>15.526</v>
      </c>
      <c r="G86">
        <v>21.646999999999998</v>
      </c>
      <c r="H86">
        <f>F86-G86</f>
        <v>-6.1209999999999987</v>
      </c>
      <c r="I86">
        <f>ABS(H86)</f>
        <v>6.1209999999999987</v>
      </c>
    </row>
    <row r="87" spans="1:9" x14ac:dyDescent="0.3">
      <c r="A87" t="s">
        <v>400</v>
      </c>
      <c r="B87" t="s">
        <v>561</v>
      </c>
      <c r="C87" t="s">
        <v>557</v>
      </c>
      <c r="D87">
        <v>0</v>
      </c>
      <c r="E87">
        <v>0</v>
      </c>
      <c r="F87">
        <v>6.1050000000000004</v>
      </c>
      <c r="G87">
        <v>0</v>
      </c>
      <c r="H87">
        <f>F87-G87</f>
        <v>6.1050000000000004</v>
      </c>
      <c r="I87">
        <f>ABS(H87)</f>
        <v>6.1050000000000004</v>
      </c>
    </row>
    <row r="88" spans="1:9" x14ac:dyDescent="0.3">
      <c r="A88" t="s">
        <v>176</v>
      </c>
      <c r="B88" t="s">
        <v>565</v>
      </c>
      <c r="C88" t="s">
        <v>557</v>
      </c>
      <c r="D88">
        <v>9.7230000000000008</v>
      </c>
      <c r="E88">
        <v>19.792000000000002</v>
      </c>
      <c r="F88">
        <v>21.016999999999999</v>
      </c>
      <c r="G88">
        <v>27.103000000000002</v>
      </c>
      <c r="H88">
        <f>F88-G88</f>
        <v>-6.0860000000000021</v>
      </c>
      <c r="I88">
        <f>ABS(H88)</f>
        <v>6.0860000000000021</v>
      </c>
    </row>
    <row r="89" spans="1:9" x14ac:dyDescent="0.3">
      <c r="A89" t="s">
        <v>393</v>
      </c>
      <c r="B89" t="s">
        <v>558</v>
      </c>
      <c r="C89" t="s">
        <v>559</v>
      </c>
      <c r="D89">
        <v>0</v>
      </c>
      <c r="E89">
        <v>13.374000000000001</v>
      </c>
      <c r="F89">
        <v>9.2520000000000007</v>
      </c>
      <c r="G89">
        <v>15.324999999999999</v>
      </c>
      <c r="H89">
        <f>F89-G89</f>
        <v>-6.0729999999999986</v>
      </c>
      <c r="I89">
        <f>ABS(H89)</f>
        <v>6.0729999999999986</v>
      </c>
    </row>
    <row r="90" spans="1:9" x14ac:dyDescent="0.3">
      <c r="A90" t="s">
        <v>278</v>
      </c>
      <c r="B90" t="s">
        <v>579</v>
      </c>
      <c r="C90" t="s">
        <v>564</v>
      </c>
      <c r="D90">
        <v>5.9429999999999996</v>
      </c>
      <c r="E90">
        <v>5.3470000000000004</v>
      </c>
      <c r="F90">
        <v>15.61</v>
      </c>
      <c r="G90">
        <v>9.59</v>
      </c>
      <c r="H90">
        <f>F90-G90</f>
        <v>6.02</v>
      </c>
      <c r="I90">
        <f>ABS(H90)</f>
        <v>6.02</v>
      </c>
    </row>
    <row r="91" spans="1:9" x14ac:dyDescent="0.3">
      <c r="A91" t="s">
        <v>227</v>
      </c>
      <c r="B91" t="s">
        <v>578</v>
      </c>
      <c r="C91" t="s">
        <v>559</v>
      </c>
      <c r="D91">
        <v>0</v>
      </c>
      <c r="E91">
        <v>0</v>
      </c>
      <c r="F91">
        <v>5.9969999999999999</v>
      </c>
      <c r="G91">
        <v>0</v>
      </c>
      <c r="H91">
        <f>F91-G91</f>
        <v>5.9969999999999999</v>
      </c>
      <c r="I91">
        <f>ABS(H91)</f>
        <v>5.9969999999999999</v>
      </c>
    </row>
    <row r="92" spans="1:9" x14ac:dyDescent="0.3">
      <c r="A92" t="s">
        <v>273</v>
      </c>
      <c r="B92" t="s">
        <v>582</v>
      </c>
      <c r="C92" t="s">
        <v>557</v>
      </c>
      <c r="D92">
        <v>0</v>
      </c>
      <c r="E92">
        <v>0</v>
      </c>
      <c r="F92">
        <v>5.9969999999999999</v>
      </c>
      <c r="G92">
        <v>0</v>
      </c>
      <c r="H92">
        <f>F92-G92</f>
        <v>5.9969999999999999</v>
      </c>
      <c r="I92">
        <f>ABS(H92)</f>
        <v>5.9969999999999999</v>
      </c>
    </row>
    <row r="93" spans="1:9" x14ac:dyDescent="0.3">
      <c r="A93" t="s">
        <v>86</v>
      </c>
      <c r="B93" t="s">
        <v>571</v>
      </c>
      <c r="C93" t="s">
        <v>559</v>
      </c>
      <c r="D93">
        <v>13.404</v>
      </c>
      <c r="E93">
        <v>8.5440000000000005</v>
      </c>
      <c r="F93">
        <v>22.446000000000002</v>
      </c>
      <c r="G93">
        <v>28.437000000000001</v>
      </c>
      <c r="H93">
        <f>F93-G93</f>
        <v>-5.9909999999999997</v>
      </c>
      <c r="I93">
        <f>ABS(H93)</f>
        <v>5.9909999999999997</v>
      </c>
    </row>
    <row r="94" spans="1:9" x14ac:dyDescent="0.3">
      <c r="A94" t="s">
        <v>11</v>
      </c>
      <c r="B94" t="s">
        <v>562</v>
      </c>
      <c r="C94" t="s">
        <v>557</v>
      </c>
      <c r="D94">
        <v>10.776</v>
      </c>
      <c r="E94">
        <v>20.416</v>
      </c>
      <c r="F94">
        <v>16.544</v>
      </c>
      <c r="G94">
        <v>22.483000000000001</v>
      </c>
      <c r="H94">
        <f>F94-G94</f>
        <v>-5.9390000000000001</v>
      </c>
      <c r="I94">
        <f>ABS(H94)</f>
        <v>5.9390000000000001</v>
      </c>
    </row>
    <row r="95" spans="1:9" x14ac:dyDescent="0.3">
      <c r="A95" t="s">
        <v>306</v>
      </c>
      <c r="B95" t="s">
        <v>556</v>
      </c>
      <c r="C95" t="s">
        <v>557</v>
      </c>
      <c r="D95">
        <v>0</v>
      </c>
      <c r="E95">
        <v>13.144</v>
      </c>
      <c r="F95">
        <v>15.468999999999999</v>
      </c>
      <c r="G95">
        <v>21.367000000000001</v>
      </c>
      <c r="H95">
        <f>F95-G95</f>
        <v>-5.8980000000000015</v>
      </c>
      <c r="I95">
        <f>ABS(H95)</f>
        <v>5.8980000000000015</v>
      </c>
    </row>
    <row r="96" spans="1:9" x14ac:dyDescent="0.3">
      <c r="A96" t="s">
        <v>119</v>
      </c>
      <c r="B96" t="s">
        <v>560</v>
      </c>
      <c r="C96" t="s">
        <v>557</v>
      </c>
      <c r="D96">
        <v>0</v>
      </c>
      <c r="E96">
        <v>14.26</v>
      </c>
      <c r="F96">
        <v>9.1620000000000008</v>
      </c>
      <c r="G96">
        <v>15.022</v>
      </c>
      <c r="H96">
        <f>F96-G96</f>
        <v>-5.8599999999999994</v>
      </c>
      <c r="I96">
        <f>ABS(H96)</f>
        <v>5.8599999999999994</v>
      </c>
    </row>
    <row r="97" spans="1:9" x14ac:dyDescent="0.3">
      <c r="A97" t="s">
        <v>525</v>
      </c>
      <c r="B97" t="s">
        <v>571</v>
      </c>
      <c r="C97" t="s">
        <v>559</v>
      </c>
      <c r="D97">
        <v>0</v>
      </c>
      <c r="E97">
        <v>0</v>
      </c>
      <c r="F97">
        <v>9.0449999999999999</v>
      </c>
      <c r="G97">
        <v>3.254</v>
      </c>
      <c r="H97">
        <f>F97-G97</f>
        <v>5.7910000000000004</v>
      </c>
      <c r="I97">
        <f>ABS(H97)</f>
        <v>5.7910000000000004</v>
      </c>
    </row>
    <row r="98" spans="1:9" x14ac:dyDescent="0.3">
      <c r="A98" t="s">
        <v>44</v>
      </c>
      <c r="B98" t="s">
        <v>565</v>
      </c>
      <c r="C98" t="s">
        <v>557</v>
      </c>
      <c r="D98">
        <v>8.9540000000000006</v>
      </c>
      <c r="E98">
        <v>13.704000000000001</v>
      </c>
      <c r="F98">
        <v>12.327999999999999</v>
      </c>
      <c r="G98">
        <v>18.111000000000001</v>
      </c>
      <c r="H98">
        <f>F98-G98</f>
        <v>-5.7830000000000013</v>
      </c>
      <c r="I98">
        <f>ABS(H98)</f>
        <v>5.7830000000000013</v>
      </c>
    </row>
    <row r="99" spans="1:9" x14ac:dyDescent="0.3">
      <c r="A99" t="s">
        <v>173</v>
      </c>
      <c r="B99" t="s">
        <v>563</v>
      </c>
      <c r="C99" t="s">
        <v>564</v>
      </c>
      <c r="D99">
        <v>0</v>
      </c>
      <c r="E99">
        <v>15.311</v>
      </c>
      <c r="F99">
        <v>18.524000000000001</v>
      </c>
      <c r="G99">
        <v>24.306999999999999</v>
      </c>
      <c r="H99">
        <f>F99-G99</f>
        <v>-5.7829999999999977</v>
      </c>
      <c r="I99">
        <f>ABS(H99)</f>
        <v>5.7829999999999977</v>
      </c>
    </row>
    <row r="100" spans="1:9" x14ac:dyDescent="0.3">
      <c r="A100" t="s">
        <v>367</v>
      </c>
      <c r="B100" t="s">
        <v>571</v>
      </c>
      <c r="C100" t="s">
        <v>559</v>
      </c>
      <c r="D100">
        <v>4.5170000000000003</v>
      </c>
      <c r="E100">
        <v>18.227</v>
      </c>
      <c r="F100">
        <v>19.05</v>
      </c>
      <c r="G100">
        <v>24.83</v>
      </c>
      <c r="H100">
        <f>F100-G100</f>
        <v>-5.7799999999999976</v>
      </c>
      <c r="I100">
        <f>ABS(H100)</f>
        <v>5.7799999999999976</v>
      </c>
    </row>
    <row r="101" spans="1:9" x14ac:dyDescent="0.3">
      <c r="A101" t="s">
        <v>85</v>
      </c>
      <c r="B101" t="s">
        <v>569</v>
      </c>
      <c r="C101" t="s">
        <v>564</v>
      </c>
      <c r="D101">
        <v>4.641</v>
      </c>
      <c r="E101">
        <v>9.1760000000000002</v>
      </c>
      <c r="F101">
        <v>17.044</v>
      </c>
      <c r="G101">
        <v>22.742999999999999</v>
      </c>
      <c r="H101">
        <f>F101-G101</f>
        <v>-5.6989999999999981</v>
      </c>
      <c r="I101">
        <f>ABS(H101)</f>
        <v>5.6989999999999981</v>
      </c>
    </row>
    <row r="102" spans="1:9" x14ac:dyDescent="0.3">
      <c r="A102" t="s">
        <v>267</v>
      </c>
      <c r="B102" t="s">
        <v>581</v>
      </c>
      <c r="C102" t="s">
        <v>564</v>
      </c>
      <c r="D102">
        <v>0</v>
      </c>
      <c r="E102">
        <v>0</v>
      </c>
      <c r="F102">
        <v>9.6389999999999993</v>
      </c>
      <c r="G102">
        <v>15.326000000000001</v>
      </c>
      <c r="H102">
        <f>F102-G102</f>
        <v>-5.6870000000000012</v>
      </c>
      <c r="I102">
        <f>ABS(H102)</f>
        <v>5.6870000000000012</v>
      </c>
    </row>
    <row r="103" spans="1:9" x14ac:dyDescent="0.3">
      <c r="A103" t="s">
        <v>406</v>
      </c>
      <c r="B103" t="s">
        <v>560</v>
      </c>
      <c r="C103" t="s">
        <v>557</v>
      </c>
      <c r="D103">
        <v>0</v>
      </c>
      <c r="E103">
        <v>0</v>
      </c>
      <c r="F103">
        <v>5.64</v>
      </c>
      <c r="G103">
        <v>0</v>
      </c>
      <c r="H103">
        <f>F103-G103</f>
        <v>5.64</v>
      </c>
      <c r="I103">
        <f>ABS(H103)</f>
        <v>5.64</v>
      </c>
    </row>
    <row r="104" spans="1:9" x14ac:dyDescent="0.3">
      <c r="A104" t="s">
        <v>544</v>
      </c>
      <c r="B104" t="s">
        <v>571</v>
      </c>
      <c r="C104" t="s">
        <v>559</v>
      </c>
      <c r="D104">
        <v>10.426</v>
      </c>
      <c r="E104">
        <v>13.212</v>
      </c>
      <c r="F104">
        <v>21.489000000000001</v>
      </c>
      <c r="G104">
        <v>27.013999999999999</v>
      </c>
      <c r="H104">
        <f>F104-G104</f>
        <v>-5.5249999999999986</v>
      </c>
      <c r="I104">
        <f>ABS(H104)</f>
        <v>5.5249999999999986</v>
      </c>
    </row>
    <row r="105" spans="1:9" x14ac:dyDescent="0.3">
      <c r="A105" t="s">
        <v>67</v>
      </c>
      <c r="B105" t="s">
        <v>560</v>
      </c>
      <c r="C105" t="s">
        <v>557</v>
      </c>
      <c r="D105">
        <v>0</v>
      </c>
      <c r="E105">
        <v>0</v>
      </c>
      <c r="F105">
        <v>8.6219999999999999</v>
      </c>
      <c r="G105">
        <v>3.13</v>
      </c>
      <c r="H105">
        <f>F105-G105</f>
        <v>5.492</v>
      </c>
      <c r="I105">
        <f>ABS(H105)</f>
        <v>5.492</v>
      </c>
    </row>
    <row r="106" spans="1:9" x14ac:dyDescent="0.3">
      <c r="A106" t="s">
        <v>417</v>
      </c>
      <c r="B106" t="s">
        <v>571</v>
      </c>
      <c r="C106" t="s">
        <v>559</v>
      </c>
      <c r="D106">
        <v>8.827</v>
      </c>
      <c r="E106">
        <v>13.069000000000001</v>
      </c>
      <c r="F106">
        <v>18.620999999999999</v>
      </c>
      <c r="G106">
        <v>24.09</v>
      </c>
      <c r="H106">
        <f>F106-G106</f>
        <v>-5.4690000000000012</v>
      </c>
      <c r="I106">
        <f>ABS(H106)</f>
        <v>5.4690000000000012</v>
      </c>
    </row>
    <row r="107" spans="1:9" x14ac:dyDescent="0.3">
      <c r="A107" t="s">
        <v>242</v>
      </c>
      <c r="B107" t="s">
        <v>579</v>
      </c>
      <c r="C107" t="s">
        <v>564</v>
      </c>
      <c r="D107">
        <v>0</v>
      </c>
      <c r="E107">
        <v>0</v>
      </c>
      <c r="F107">
        <v>12.858000000000001</v>
      </c>
      <c r="G107">
        <v>7.4039999999999999</v>
      </c>
      <c r="H107">
        <f>F107-G107</f>
        <v>5.4540000000000006</v>
      </c>
      <c r="I107">
        <f>ABS(H107)</f>
        <v>5.4540000000000006</v>
      </c>
    </row>
    <row r="108" spans="1:9" x14ac:dyDescent="0.3">
      <c r="A108" t="s">
        <v>30</v>
      </c>
      <c r="B108" t="s">
        <v>563</v>
      </c>
      <c r="C108" t="s">
        <v>564</v>
      </c>
      <c r="D108">
        <v>0</v>
      </c>
      <c r="E108">
        <v>4.9039999999999999</v>
      </c>
      <c r="F108">
        <v>11.938000000000001</v>
      </c>
      <c r="G108">
        <v>17.309000000000001</v>
      </c>
      <c r="H108">
        <f>F108-G108</f>
        <v>-5.3710000000000004</v>
      </c>
      <c r="I108">
        <f>ABS(H108)</f>
        <v>5.3710000000000004</v>
      </c>
    </row>
    <row r="109" spans="1:9" x14ac:dyDescent="0.3">
      <c r="A109" t="s">
        <v>81</v>
      </c>
      <c r="B109" t="s">
        <v>569</v>
      </c>
      <c r="C109" t="s">
        <v>564</v>
      </c>
      <c r="D109">
        <v>9.3320000000000007</v>
      </c>
      <c r="E109">
        <v>14.321</v>
      </c>
      <c r="F109">
        <v>16.613</v>
      </c>
      <c r="G109">
        <v>21.945</v>
      </c>
      <c r="H109">
        <f>F109-G109</f>
        <v>-5.3320000000000007</v>
      </c>
      <c r="I109">
        <f>ABS(H109)</f>
        <v>5.3320000000000007</v>
      </c>
    </row>
    <row r="110" spans="1:9" x14ac:dyDescent="0.3">
      <c r="A110" t="s">
        <v>62</v>
      </c>
      <c r="B110" t="s">
        <v>558</v>
      </c>
      <c r="C110" t="s">
        <v>559</v>
      </c>
      <c r="D110">
        <v>0</v>
      </c>
      <c r="E110">
        <v>4.5750000000000002</v>
      </c>
      <c r="F110">
        <v>11.394</v>
      </c>
      <c r="G110">
        <v>16.678000000000001</v>
      </c>
      <c r="H110">
        <f>F110-G110</f>
        <v>-5.2840000000000007</v>
      </c>
      <c r="I110">
        <f>ABS(H110)</f>
        <v>5.2840000000000007</v>
      </c>
    </row>
    <row r="111" spans="1:9" x14ac:dyDescent="0.3">
      <c r="A111" t="s">
        <v>394</v>
      </c>
      <c r="B111" t="s">
        <v>560</v>
      </c>
      <c r="C111" t="s">
        <v>557</v>
      </c>
      <c r="D111">
        <v>3.552</v>
      </c>
      <c r="E111">
        <v>13.069000000000001</v>
      </c>
      <c r="F111">
        <v>9.8160000000000007</v>
      </c>
      <c r="G111">
        <v>15.092000000000001</v>
      </c>
      <c r="H111">
        <f>F111-G111</f>
        <v>-5.2759999999999998</v>
      </c>
      <c r="I111">
        <f>ABS(H111)</f>
        <v>5.2759999999999998</v>
      </c>
    </row>
    <row r="112" spans="1:9" x14ac:dyDescent="0.3">
      <c r="A112" t="s">
        <v>137</v>
      </c>
      <c r="B112" t="s">
        <v>560</v>
      </c>
      <c r="C112" t="s">
        <v>557</v>
      </c>
      <c r="D112">
        <v>5.0350000000000001</v>
      </c>
      <c r="E112">
        <v>14.173999999999999</v>
      </c>
      <c r="F112">
        <v>10.478999999999999</v>
      </c>
      <c r="G112">
        <v>15.749000000000001</v>
      </c>
      <c r="H112">
        <f>F112-G112</f>
        <v>-5.2700000000000014</v>
      </c>
      <c r="I112">
        <f>ABS(H112)</f>
        <v>5.2700000000000014</v>
      </c>
    </row>
    <row r="113" spans="1:9" x14ac:dyDescent="0.3">
      <c r="A113" t="s">
        <v>239</v>
      </c>
      <c r="B113" t="s">
        <v>582</v>
      </c>
      <c r="C113" t="s">
        <v>557</v>
      </c>
      <c r="D113">
        <v>0</v>
      </c>
      <c r="E113">
        <v>0</v>
      </c>
      <c r="F113">
        <v>5.2629999999999999</v>
      </c>
      <c r="G113">
        <v>0</v>
      </c>
      <c r="H113">
        <f>F113-G113</f>
        <v>5.2629999999999999</v>
      </c>
      <c r="I113">
        <f>ABS(H113)</f>
        <v>5.2629999999999999</v>
      </c>
    </row>
    <row r="114" spans="1:9" x14ac:dyDescent="0.3">
      <c r="A114" t="s">
        <v>466</v>
      </c>
      <c r="B114" t="s">
        <v>576</v>
      </c>
      <c r="C114" t="s">
        <v>564</v>
      </c>
      <c r="D114">
        <v>6.556</v>
      </c>
      <c r="E114">
        <v>17.492000000000001</v>
      </c>
      <c r="F114">
        <v>11.596</v>
      </c>
      <c r="G114">
        <v>16.827000000000002</v>
      </c>
      <c r="H114">
        <f>F114-G114</f>
        <v>-5.2310000000000016</v>
      </c>
      <c r="I114">
        <f>ABS(H114)</f>
        <v>5.2310000000000016</v>
      </c>
    </row>
    <row r="115" spans="1:9" x14ac:dyDescent="0.3">
      <c r="A115" t="s">
        <v>389</v>
      </c>
      <c r="B115" t="s">
        <v>571</v>
      </c>
      <c r="C115" t="s">
        <v>559</v>
      </c>
      <c r="D115">
        <v>9.0530000000000008</v>
      </c>
      <c r="E115">
        <v>12.522</v>
      </c>
      <c r="F115">
        <v>12.548999999999999</v>
      </c>
      <c r="G115">
        <v>17.773</v>
      </c>
      <c r="H115">
        <f>F115-G115</f>
        <v>-5.2240000000000002</v>
      </c>
      <c r="I115">
        <f>ABS(H115)</f>
        <v>5.2240000000000002</v>
      </c>
    </row>
    <row r="116" spans="1:9" x14ac:dyDescent="0.3">
      <c r="A116" t="s">
        <v>321</v>
      </c>
      <c r="B116" t="s">
        <v>560</v>
      </c>
      <c r="C116" t="s">
        <v>557</v>
      </c>
      <c r="D116">
        <v>9.1660000000000004</v>
      </c>
      <c r="E116">
        <v>18.495999999999999</v>
      </c>
      <c r="F116">
        <v>11.551</v>
      </c>
      <c r="G116">
        <v>16.774999999999999</v>
      </c>
      <c r="H116">
        <f>F116-G116</f>
        <v>-5.2239999999999984</v>
      </c>
      <c r="I116">
        <f>ABS(H116)</f>
        <v>5.2239999999999984</v>
      </c>
    </row>
    <row r="117" spans="1:9" x14ac:dyDescent="0.3">
      <c r="A117" t="s">
        <v>421</v>
      </c>
      <c r="B117" t="s">
        <v>570</v>
      </c>
      <c r="C117" t="s">
        <v>564</v>
      </c>
      <c r="D117">
        <v>4.2080000000000002</v>
      </c>
      <c r="E117">
        <v>8.4039999999999999</v>
      </c>
      <c r="F117">
        <v>21.315999999999999</v>
      </c>
      <c r="G117">
        <v>26.516999999999999</v>
      </c>
      <c r="H117">
        <f>F117-G117</f>
        <v>-5.2010000000000005</v>
      </c>
      <c r="I117">
        <f>ABS(H117)</f>
        <v>5.2010000000000005</v>
      </c>
    </row>
    <row r="118" spans="1:9" x14ac:dyDescent="0.3">
      <c r="A118" t="s">
        <v>43</v>
      </c>
      <c r="B118" t="s">
        <v>567</v>
      </c>
      <c r="C118" t="s">
        <v>557</v>
      </c>
      <c r="D118">
        <v>0</v>
      </c>
      <c r="E118">
        <v>1.1819999999999999</v>
      </c>
      <c r="F118">
        <v>7.83</v>
      </c>
      <c r="G118">
        <v>2.6560000000000001</v>
      </c>
      <c r="H118">
        <f>F118-G118</f>
        <v>5.1739999999999995</v>
      </c>
      <c r="I118">
        <f>ABS(H118)</f>
        <v>5.1739999999999995</v>
      </c>
    </row>
    <row r="119" spans="1:9" x14ac:dyDescent="0.3">
      <c r="A119" t="s">
        <v>118</v>
      </c>
      <c r="B119" t="s">
        <v>560</v>
      </c>
      <c r="C119" t="s">
        <v>557</v>
      </c>
      <c r="D119">
        <v>7.8639999999999999</v>
      </c>
      <c r="E119">
        <v>9.1839999999999993</v>
      </c>
      <c r="F119">
        <v>10.609</v>
      </c>
      <c r="G119">
        <v>15.742000000000001</v>
      </c>
      <c r="H119">
        <f>F119-G119</f>
        <v>-5.1330000000000009</v>
      </c>
      <c r="I119">
        <f>ABS(H119)</f>
        <v>5.1330000000000009</v>
      </c>
    </row>
    <row r="120" spans="1:9" x14ac:dyDescent="0.3">
      <c r="A120" t="s">
        <v>206</v>
      </c>
      <c r="B120" t="s">
        <v>560</v>
      </c>
      <c r="C120" t="s">
        <v>557</v>
      </c>
      <c r="D120">
        <v>5.0350000000000001</v>
      </c>
      <c r="E120">
        <v>18.059000000000001</v>
      </c>
      <c r="F120">
        <v>9.6859999999999999</v>
      </c>
      <c r="G120">
        <v>14.782</v>
      </c>
      <c r="H120">
        <f>F120-G120</f>
        <v>-5.0960000000000001</v>
      </c>
      <c r="I120">
        <f>ABS(H120)</f>
        <v>5.0960000000000001</v>
      </c>
    </row>
    <row r="121" spans="1:9" x14ac:dyDescent="0.3">
      <c r="A121" t="s">
        <v>91</v>
      </c>
      <c r="B121" t="s">
        <v>571</v>
      </c>
      <c r="C121" t="s">
        <v>559</v>
      </c>
      <c r="D121">
        <v>4.7990000000000004</v>
      </c>
      <c r="E121">
        <v>10.615</v>
      </c>
      <c r="F121">
        <v>28.126999999999999</v>
      </c>
      <c r="G121">
        <v>33.158999999999999</v>
      </c>
      <c r="H121">
        <f>F121-G121</f>
        <v>-5.032</v>
      </c>
      <c r="I121">
        <f>ABS(H121)</f>
        <v>5.032</v>
      </c>
    </row>
    <row r="122" spans="1:9" x14ac:dyDescent="0.3">
      <c r="A122" t="s">
        <v>257</v>
      </c>
      <c r="B122" t="s">
        <v>581</v>
      </c>
      <c r="C122" t="s">
        <v>564</v>
      </c>
      <c r="D122">
        <v>0</v>
      </c>
      <c r="E122">
        <v>0</v>
      </c>
      <c r="F122">
        <v>9.6389999999999993</v>
      </c>
      <c r="G122">
        <v>14.635999999999999</v>
      </c>
      <c r="H122">
        <f>F122-G122</f>
        <v>-4.9969999999999999</v>
      </c>
      <c r="I122">
        <f>ABS(H122)</f>
        <v>4.9969999999999999</v>
      </c>
    </row>
    <row r="123" spans="1:9" x14ac:dyDescent="0.3">
      <c r="A123" t="s">
        <v>529</v>
      </c>
      <c r="B123" t="s">
        <v>569</v>
      </c>
      <c r="C123" t="s">
        <v>564</v>
      </c>
      <c r="D123">
        <v>4.7210000000000001</v>
      </c>
      <c r="E123">
        <v>5.351</v>
      </c>
      <c r="F123">
        <v>15.641</v>
      </c>
      <c r="G123">
        <v>10.644</v>
      </c>
      <c r="H123">
        <f>F123-G123</f>
        <v>4.9969999999999999</v>
      </c>
      <c r="I123">
        <f>ABS(H123)</f>
        <v>4.9969999999999999</v>
      </c>
    </row>
    <row r="124" spans="1:9" x14ac:dyDescent="0.3">
      <c r="A124" t="s">
        <v>460</v>
      </c>
      <c r="B124" t="s">
        <v>574</v>
      </c>
      <c r="C124" t="s">
        <v>564</v>
      </c>
      <c r="D124">
        <v>6.556</v>
      </c>
      <c r="E124">
        <v>6.907</v>
      </c>
      <c r="F124">
        <v>16.619</v>
      </c>
      <c r="G124">
        <v>11.624000000000001</v>
      </c>
      <c r="H124">
        <f>F124-G124</f>
        <v>4.9949999999999992</v>
      </c>
      <c r="I124">
        <f>ABS(H124)</f>
        <v>4.9949999999999992</v>
      </c>
    </row>
    <row r="125" spans="1:9" x14ac:dyDescent="0.3">
      <c r="A125" t="s">
        <v>52</v>
      </c>
      <c r="B125" t="s">
        <v>556</v>
      </c>
      <c r="C125" t="s">
        <v>557</v>
      </c>
      <c r="D125">
        <v>0</v>
      </c>
      <c r="E125">
        <v>9.1310000000000002</v>
      </c>
      <c r="F125">
        <v>9.6319999999999997</v>
      </c>
      <c r="G125">
        <v>14.608000000000001</v>
      </c>
      <c r="H125">
        <f>F125-G125</f>
        <v>-4.9760000000000009</v>
      </c>
      <c r="I125">
        <f>ABS(H125)</f>
        <v>4.9760000000000009</v>
      </c>
    </row>
    <row r="126" spans="1:9" x14ac:dyDescent="0.3">
      <c r="A126" t="s">
        <v>537</v>
      </c>
      <c r="B126" t="s">
        <v>569</v>
      </c>
      <c r="C126" t="s">
        <v>564</v>
      </c>
      <c r="D126">
        <v>4.6550000000000002</v>
      </c>
      <c r="E126">
        <v>5.66</v>
      </c>
      <c r="F126">
        <v>15.131</v>
      </c>
      <c r="G126">
        <v>20.103000000000002</v>
      </c>
      <c r="H126">
        <f>F126-G126</f>
        <v>-4.9720000000000013</v>
      </c>
      <c r="I126">
        <f>ABS(H126)</f>
        <v>4.9720000000000013</v>
      </c>
    </row>
    <row r="127" spans="1:9" x14ac:dyDescent="0.3">
      <c r="A127" t="s">
        <v>185</v>
      </c>
      <c r="B127" t="s">
        <v>556</v>
      </c>
      <c r="C127" t="s">
        <v>557</v>
      </c>
      <c r="D127">
        <v>0</v>
      </c>
      <c r="E127">
        <v>10.003</v>
      </c>
      <c r="F127">
        <v>8.0559999999999992</v>
      </c>
      <c r="G127">
        <v>13.02</v>
      </c>
      <c r="H127">
        <f>F127-G127</f>
        <v>-4.9640000000000004</v>
      </c>
      <c r="I127">
        <f>ABS(H127)</f>
        <v>4.9640000000000004</v>
      </c>
    </row>
    <row r="128" spans="1:9" x14ac:dyDescent="0.3">
      <c r="A128" t="s">
        <v>187</v>
      </c>
      <c r="B128" t="s">
        <v>560</v>
      </c>
      <c r="C128" t="s">
        <v>557</v>
      </c>
      <c r="D128">
        <v>6.9630000000000001</v>
      </c>
      <c r="E128">
        <v>13.069000000000001</v>
      </c>
      <c r="F128">
        <v>9.8160000000000007</v>
      </c>
      <c r="G128">
        <v>14.775</v>
      </c>
      <c r="H128">
        <f>F128-G128</f>
        <v>-4.9589999999999996</v>
      </c>
      <c r="I128">
        <f>ABS(H128)</f>
        <v>4.9589999999999996</v>
      </c>
    </row>
    <row r="129" spans="1:9" x14ac:dyDescent="0.3">
      <c r="A129" t="s">
        <v>80</v>
      </c>
      <c r="B129" t="s">
        <v>573</v>
      </c>
      <c r="C129" t="s">
        <v>557</v>
      </c>
      <c r="D129">
        <v>14.89</v>
      </c>
      <c r="E129">
        <v>24.39</v>
      </c>
      <c r="F129">
        <v>18.654</v>
      </c>
      <c r="G129">
        <v>23.606000000000002</v>
      </c>
      <c r="H129">
        <f>F129-G129</f>
        <v>-4.9520000000000017</v>
      </c>
      <c r="I129">
        <f>ABS(H129)</f>
        <v>4.9520000000000017</v>
      </c>
    </row>
    <row r="130" spans="1:9" x14ac:dyDescent="0.3">
      <c r="A130" t="s">
        <v>214</v>
      </c>
      <c r="B130" t="s">
        <v>575</v>
      </c>
      <c r="C130" t="s">
        <v>564</v>
      </c>
      <c r="D130">
        <v>0</v>
      </c>
      <c r="E130">
        <v>0</v>
      </c>
      <c r="F130">
        <v>13.195</v>
      </c>
      <c r="G130">
        <v>18.117000000000001</v>
      </c>
      <c r="H130">
        <f>F130-G130</f>
        <v>-4.9220000000000006</v>
      </c>
      <c r="I130">
        <f>ABS(H130)</f>
        <v>4.9220000000000006</v>
      </c>
    </row>
    <row r="131" spans="1:9" x14ac:dyDescent="0.3">
      <c r="A131" t="s">
        <v>260</v>
      </c>
      <c r="B131" t="s">
        <v>580</v>
      </c>
      <c r="C131" t="s">
        <v>564</v>
      </c>
      <c r="D131">
        <v>0</v>
      </c>
      <c r="E131">
        <v>0</v>
      </c>
      <c r="F131">
        <v>13.195</v>
      </c>
      <c r="G131">
        <v>18.117000000000001</v>
      </c>
      <c r="H131">
        <f>F131-G131</f>
        <v>-4.9220000000000006</v>
      </c>
      <c r="I131">
        <f>ABS(H131)</f>
        <v>4.9220000000000006</v>
      </c>
    </row>
    <row r="132" spans="1:9" x14ac:dyDescent="0.3">
      <c r="A132" t="s">
        <v>294</v>
      </c>
      <c r="B132" t="s">
        <v>581</v>
      </c>
      <c r="C132" t="s">
        <v>564</v>
      </c>
      <c r="D132">
        <v>5.9429999999999996</v>
      </c>
      <c r="E132">
        <v>9.8339999999999996</v>
      </c>
      <c r="F132">
        <v>16.350000000000001</v>
      </c>
      <c r="G132">
        <v>11.432</v>
      </c>
      <c r="H132">
        <f>F132-G132</f>
        <v>4.918000000000001</v>
      </c>
      <c r="I132">
        <f>ABS(H132)</f>
        <v>4.918000000000001</v>
      </c>
    </row>
    <row r="133" spans="1:9" x14ac:dyDescent="0.3">
      <c r="A133" t="s">
        <v>248</v>
      </c>
      <c r="B133" t="s">
        <v>581</v>
      </c>
      <c r="C133" t="s">
        <v>564</v>
      </c>
      <c r="D133">
        <v>0</v>
      </c>
      <c r="E133">
        <v>7.17</v>
      </c>
      <c r="F133">
        <v>11.307</v>
      </c>
      <c r="G133">
        <v>6.3959999999999999</v>
      </c>
      <c r="H133">
        <f>F133-G133</f>
        <v>4.9110000000000005</v>
      </c>
      <c r="I133">
        <f>ABS(H133)</f>
        <v>4.9110000000000005</v>
      </c>
    </row>
    <row r="134" spans="1:9" x14ac:dyDescent="0.3">
      <c r="A134" t="s">
        <v>83</v>
      </c>
      <c r="B134" t="s">
        <v>571</v>
      </c>
      <c r="C134" t="s">
        <v>559</v>
      </c>
      <c r="D134">
        <v>4.641</v>
      </c>
      <c r="E134">
        <v>4.5750000000000002</v>
      </c>
      <c r="F134">
        <v>21.425000000000001</v>
      </c>
      <c r="G134">
        <v>26.314</v>
      </c>
      <c r="H134">
        <f>F134-G134</f>
        <v>-4.8889999999999993</v>
      </c>
      <c r="I134">
        <f>ABS(H134)</f>
        <v>4.8889999999999993</v>
      </c>
    </row>
    <row r="135" spans="1:9" x14ac:dyDescent="0.3">
      <c r="A135" t="s">
        <v>34</v>
      </c>
      <c r="B135" t="s">
        <v>568</v>
      </c>
      <c r="C135" t="s">
        <v>557</v>
      </c>
      <c r="D135">
        <v>10.776</v>
      </c>
      <c r="E135">
        <v>23.256</v>
      </c>
      <c r="F135">
        <v>13.84</v>
      </c>
      <c r="G135">
        <v>18.721</v>
      </c>
      <c r="H135">
        <f>F135-G135</f>
        <v>-4.8810000000000002</v>
      </c>
      <c r="I135">
        <f>ABS(H135)</f>
        <v>4.8810000000000002</v>
      </c>
    </row>
    <row r="136" spans="1:9" x14ac:dyDescent="0.3">
      <c r="A136" t="s">
        <v>304</v>
      </c>
      <c r="B136" t="s">
        <v>558</v>
      </c>
      <c r="C136" t="s">
        <v>559</v>
      </c>
      <c r="D136">
        <v>0</v>
      </c>
      <c r="E136">
        <v>7.7</v>
      </c>
      <c r="F136">
        <v>11.564</v>
      </c>
      <c r="G136">
        <v>16.408999999999999</v>
      </c>
      <c r="H136">
        <f>F136-G136</f>
        <v>-4.8449999999999989</v>
      </c>
      <c r="I136">
        <f>ABS(H136)</f>
        <v>4.8449999999999989</v>
      </c>
    </row>
    <row r="137" spans="1:9" x14ac:dyDescent="0.3">
      <c r="A137" t="s">
        <v>334</v>
      </c>
      <c r="B137" t="s">
        <v>577</v>
      </c>
      <c r="C137" t="s">
        <v>564</v>
      </c>
      <c r="D137">
        <v>10.776</v>
      </c>
      <c r="E137">
        <v>12.64</v>
      </c>
      <c r="F137">
        <v>17.096</v>
      </c>
      <c r="G137">
        <v>21.923999999999999</v>
      </c>
      <c r="H137">
        <f>F137-G137</f>
        <v>-4.8279999999999994</v>
      </c>
      <c r="I137">
        <f>ABS(H137)</f>
        <v>4.8279999999999994</v>
      </c>
    </row>
    <row r="138" spans="1:9" x14ac:dyDescent="0.3">
      <c r="A138" t="s">
        <v>53</v>
      </c>
      <c r="B138" t="s">
        <v>558</v>
      </c>
      <c r="C138" t="s">
        <v>559</v>
      </c>
      <c r="D138">
        <v>0</v>
      </c>
      <c r="E138">
        <v>11.449</v>
      </c>
      <c r="F138">
        <v>10.997999999999999</v>
      </c>
      <c r="G138">
        <v>15.769</v>
      </c>
      <c r="H138">
        <f>F138-G138</f>
        <v>-4.7710000000000008</v>
      </c>
      <c r="I138">
        <f>ABS(H138)</f>
        <v>4.7710000000000008</v>
      </c>
    </row>
    <row r="139" spans="1:9" x14ac:dyDescent="0.3">
      <c r="A139" t="s">
        <v>392</v>
      </c>
      <c r="B139" t="s">
        <v>556</v>
      </c>
      <c r="C139" t="s">
        <v>557</v>
      </c>
      <c r="D139">
        <v>0</v>
      </c>
      <c r="E139">
        <v>5.7</v>
      </c>
      <c r="F139">
        <v>9.0190000000000001</v>
      </c>
      <c r="G139">
        <v>13.749000000000001</v>
      </c>
      <c r="H139">
        <f>F139-G139</f>
        <v>-4.7300000000000004</v>
      </c>
      <c r="I139">
        <f>ABS(H139)</f>
        <v>4.7300000000000004</v>
      </c>
    </row>
    <row r="140" spans="1:9" x14ac:dyDescent="0.3">
      <c r="A140" t="s">
        <v>551</v>
      </c>
      <c r="B140" t="s">
        <v>571</v>
      </c>
      <c r="C140" t="s">
        <v>559</v>
      </c>
      <c r="D140">
        <v>10.175000000000001</v>
      </c>
      <c r="E140">
        <v>8.6370000000000005</v>
      </c>
      <c r="F140">
        <v>19.838999999999999</v>
      </c>
      <c r="G140">
        <v>24.552</v>
      </c>
      <c r="H140">
        <f>F140-G140</f>
        <v>-4.713000000000001</v>
      </c>
      <c r="I140">
        <f>ABS(H140)</f>
        <v>4.713000000000001</v>
      </c>
    </row>
    <row r="141" spans="1:9" x14ac:dyDescent="0.3">
      <c r="A141" t="s">
        <v>39</v>
      </c>
      <c r="B141" t="s">
        <v>563</v>
      </c>
      <c r="C141" t="s">
        <v>564</v>
      </c>
      <c r="D141">
        <v>0</v>
      </c>
      <c r="E141">
        <v>1.1819999999999999</v>
      </c>
      <c r="F141">
        <v>11.605</v>
      </c>
      <c r="G141">
        <v>16.306999999999999</v>
      </c>
      <c r="H141">
        <f>F141-G141</f>
        <v>-4.7019999999999982</v>
      </c>
      <c r="I141">
        <f>ABS(H141)</f>
        <v>4.7019999999999982</v>
      </c>
    </row>
    <row r="142" spans="1:9" x14ac:dyDescent="0.3">
      <c r="A142" t="s">
        <v>535</v>
      </c>
      <c r="B142" t="s">
        <v>571</v>
      </c>
      <c r="C142" t="s">
        <v>559</v>
      </c>
      <c r="D142">
        <v>9.3620000000000001</v>
      </c>
      <c r="E142">
        <v>8.7420000000000009</v>
      </c>
      <c r="F142">
        <v>15.177</v>
      </c>
      <c r="G142">
        <v>19.843</v>
      </c>
      <c r="H142">
        <f>F142-G142</f>
        <v>-4.6660000000000004</v>
      </c>
      <c r="I142">
        <f>ABS(H142)</f>
        <v>4.6660000000000004</v>
      </c>
    </row>
    <row r="143" spans="1:9" x14ac:dyDescent="0.3">
      <c r="A143" t="s">
        <v>453</v>
      </c>
      <c r="B143" t="s">
        <v>571</v>
      </c>
      <c r="C143" t="s">
        <v>559</v>
      </c>
      <c r="D143">
        <v>4.7990000000000004</v>
      </c>
      <c r="E143">
        <v>13.833</v>
      </c>
      <c r="F143">
        <v>17.684000000000001</v>
      </c>
      <c r="G143">
        <v>22.327999999999999</v>
      </c>
      <c r="H143">
        <f>F143-G143</f>
        <v>-4.6439999999999984</v>
      </c>
      <c r="I143">
        <f>ABS(H143)</f>
        <v>4.6439999999999984</v>
      </c>
    </row>
    <row r="144" spans="1:9" x14ac:dyDescent="0.3">
      <c r="A144" t="s">
        <v>483</v>
      </c>
      <c r="B144" t="s">
        <v>574</v>
      </c>
      <c r="C144" t="s">
        <v>564</v>
      </c>
      <c r="D144">
        <v>6.556</v>
      </c>
      <c r="E144">
        <v>6.907</v>
      </c>
      <c r="F144">
        <v>16.262</v>
      </c>
      <c r="G144">
        <v>11.624000000000001</v>
      </c>
      <c r="H144">
        <f>F144-G144</f>
        <v>4.6379999999999999</v>
      </c>
      <c r="I144">
        <f>ABS(H144)</f>
        <v>4.6379999999999999</v>
      </c>
    </row>
    <row r="145" spans="1:9" x14ac:dyDescent="0.3">
      <c r="A145" t="s">
        <v>277</v>
      </c>
      <c r="B145" t="s">
        <v>580</v>
      </c>
      <c r="C145" t="s">
        <v>564</v>
      </c>
      <c r="D145">
        <v>5.9429999999999996</v>
      </c>
      <c r="E145">
        <v>14.808999999999999</v>
      </c>
      <c r="F145">
        <v>17.204000000000001</v>
      </c>
      <c r="G145">
        <v>21.806999999999999</v>
      </c>
      <c r="H145">
        <f>F145-G145</f>
        <v>-4.602999999999998</v>
      </c>
      <c r="I145">
        <f>ABS(H145)</f>
        <v>4.602999999999998</v>
      </c>
    </row>
    <row r="146" spans="1:9" x14ac:dyDescent="0.3">
      <c r="A146" t="s">
        <v>449</v>
      </c>
      <c r="B146" t="s">
        <v>573</v>
      </c>
      <c r="C146" t="s">
        <v>557</v>
      </c>
      <c r="D146">
        <v>10.776</v>
      </c>
      <c r="E146">
        <v>24.934999999999999</v>
      </c>
      <c r="F146">
        <v>17.411000000000001</v>
      </c>
      <c r="G146">
        <v>21.995999999999999</v>
      </c>
      <c r="H146">
        <f>F146-G146</f>
        <v>-4.5849999999999973</v>
      </c>
      <c r="I146">
        <f>ABS(H146)</f>
        <v>4.5849999999999973</v>
      </c>
    </row>
    <row r="147" spans="1:9" x14ac:dyDescent="0.3">
      <c r="A147" t="s">
        <v>372</v>
      </c>
      <c r="B147" t="s">
        <v>571</v>
      </c>
      <c r="C147" t="s">
        <v>559</v>
      </c>
      <c r="D147">
        <v>0</v>
      </c>
      <c r="E147">
        <v>6.55</v>
      </c>
      <c r="F147">
        <v>11.067</v>
      </c>
      <c r="G147">
        <v>6.4829999999999997</v>
      </c>
      <c r="H147">
        <f>F147-G147</f>
        <v>4.5840000000000005</v>
      </c>
      <c r="I147">
        <f>ABS(H147)</f>
        <v>4.5840000000000005</v>
      </c>
    </row>
    <row r="148" spans="1:9" x14ac:dyDescent="0.3">
      <c r="A148" t="s">
        <v>455</v>
      </c>
      <c r="B148" t="s">
        <v>571</v>
      </c>
      <c r="C148" t="s">
        <v>559</v>
      </c>
      <c r="D148">
        <v>4.4539999999999997</v>
      </c>
      <c r="E148">
        <v>12.276</v>
      </c>
      <c r="F148">
        <v>16.009</v>
      </c>
      <c r="G148">
        <v>20.591999999999999</v>
      </c>
      <c r="H148">
        <f>F148-G148</f>
        <v>-4.5829999999999984</v>
      </c>
      <c r="I148">
        <f>ABS(H148)</f>
        <v>4.5829999999999984</v>
      </c>
    </row>
    <row r="149" spans="1:9" x14ac:dyDescent="0.3">
      <c r="A149" t="s">
        <v>16</v>
      </c>
      <c r="B149" t="s">
        <v>558</v>
      </c>
      <c r="C149" t="s">
        <v>559</v>
      </c>
      <c r="D149">
        <v>0</v>
      </c>
      <c r="E149">
        <v>4.5750000000000002</v>
      </c>
      <c r="F149">
        <v>18.452000000000002</v>
      </c>
      <c r="G149">
        <v>23.004000000000001</v>
      </c>
      <c r="H149">
        <f>F149-G149</f>
        <v>-4.5519999999999996</v>
      </c>
      <c r="I149">
        <f>ABS(H149)</f>
        <v>4.5519999999999996</v>
      </c>
    </row>
    <row r="150" spans="1:9" x14ac:dyDescent="0.3">
      <c r="A150" t="s">
        <v>515</v>
      </c>
      <c r="B150" t="s">
        <v>572</v>
      </c>
      <c r="C150" t="s">
        <v>557</v>
      </c>
      <c r="D150">
        <v>0</v>
      </c>
      <c r="E150">
        <v>0</v>
      </c>
      <c r="F150">
        <v>4.5439999999999996</v>
      </c>
      <c r="G150">
        <v>0</v>
      </c>
      <c r="H150">
        <f>F150-G150</f>
        <v>4.5439999999999996</v>
      </c>
      <c r="I150">
        <f>ABS(H150)</f>
        <v>4.5439999999999996</v>
      </c>
    </row>
    <row r="151" spans="1:9" x14ac:dyDescent="0.3">
      <c r="A151" t="s">
        <v>186</v>
      </c>
      <c r="B151" t="s">
        <v>558</v>
      </c>
      <c r="C151" t="s">
        <v>559</v>
      </c>
      <c r="D151">
        <v>0</v>
      </c>
      <c r="E151">
        <v>3.8849999999999998</v>
      </c>
      <c r="F151">
        <v>9.2520000000000007</v>
      </c>
      <c r="G151">
        <v>13.787000000000001</v>
      </c>
      <c r="H151">
        <f>F151-G151</f>
        <v>-4.5350000000000001</v>
      </c>
      <c r="I151">
        <f>ABS(H151)</f>
        <v>4.5350000000000001</v>
      </c>
    </row>
    <row r="152" spans="1:9" x14ac:dyDescent="0.3">
      <c r="A152" t="s">
        <v>481</v>
      </c>
      <c r="B152" t="s">
        <v>576</v>
      </c>
      <c r="C152" t="s">
        <v>564</v>
      </c>
      <c r="D152">
        <v>6.556</v>
      </c>
      <c r="E152">
        <v>6.907</v>
      </c>
      <c r="F152">
        <v>17.21</v>
      </c>
      <c r="G152">
        <v>21.718</v>
      </c>
      <c r="H152">
        <f>F152-G152</f>
        <v>-4.5079999999999991</v>
      </c>
      <c r="I152">
        <f>ABS(H152)</f>
        <v>4.5079999999999991</v>
      </c>
    </row>
    <row r="153" spans="1:9" x14ac:dyDescent="0.3">
      <c r="A153" t="s">
        <v>12</v>
      </c>
      <c r="B153" t="s">
        <v>558</v>
      </c>
      <c r="C153" t="s">
        <v>559</v>
      </c>
      <c r="D153">
        <v>0</v>
      </c>
      <c r="E153">
        <v>10.452</v>
      </c>
      <c r="F153">
        <v>19.414000000000001</v>
      </c>
      <c r="G153">
        <v>23.914999999999999</v>
      </c>
      <c r="H153">
        <f>F153-G153</f>
        <v>-4.5009999999999977</v>
      </c>
      <c r="I153">
        <f>ABS(H153)</f>
        <v>4.5009999999999977</v>
      </c>
    </row>
    <row r="154" spans="1:9" x14ac:dyDescent="0.3">
      <c r="A154" t="s">
        <v>98</v>
      </c>
      <c r="B154" t="s">
        <v>570</v>
      </c>
      <c r="C154" t="s">
        <v>564</v>
      </c>
      <c r="D154">
        <v>5.7389999999999999</v>
      </c>
      <c r="E154">
        <v>13.144</v>
      </c>
      <c r="F154">
        <v>16.664999999999999</v>
      </c>
      <c r="G154">
        <v>21.163</v>
      </c>
      <c r="H154">
        <f>F154-G154</f>
        <v>-4.4980000000000011</v>
      </c>
      <c r="I154">
        <f>ABS(H154)</f>
        <v>4.4980000000000011</v>
      </c>
    </row>
    <row r="155" spans="1:9" x14ac:dyDescent="0.3">
      <c r="A155" t="s">
        <v>50</v>
      </c>
      <c r="B155" t="s">
        <v>558</v>
      </c>
      <c r="C155" t="s">
        <v>559</v>
      </c>
      <c r="D155">
        <v>0</v>
      </c>
      <c r="E155">
        <v>19.600000000000001</v>
      </c>
      <c r="F155">
        <v>6.3959999999999999</v>
      </c>
      <c r="G155">
        <v>10.882</v>
      </c>
      <c r="H155">
        <f>F155-G155</f>
        <v>-4.4859999999999998</v>
      </c>
      <c r="I155">
        <f>ABS(H155)</f>
        <v>4.4859999999999998</v>
      </c>
    </row>
    <row r="156" spans="1:9" x14ac:dyDescent="0.3">
      <c r="A156" t="s">
        <v>508</v>
      </c>
      <c r="B156" t="s">
        <v>569</v>
      </c>
      <c r="C156" t="s">
        <v>564</v>
      </c>
      <c r="D156">
        <v>0</v>
      </c>
      <c r="E156">
        <v>0</v>
      </c>
      <c r="F156">
        <v>10.551</v>
      </c>
      <c r="G156">
        <v>6.0709999999999997</v>
      </c>
      <c r="H156">
        <f>F156-G156</f>
        <v>4.4800000000000004</v>
      </c>
      <c r="I156">
        <f>ABS(H156)</f>
        <v>4.4800000000000004</v>
      </c>
    </row>
    <row r="157" spans="1:9" x14ac:dyDescent="0.3">
      <c r="A157" t="s">
        <v>121</v>
      </c>
      <c r="B157" t="s">
        <v>556</v>
      </c>
      <c r="C157" t="s">
        <v>557</v>
      </c>
      <c r="D157">
        <v>4.5960000000000001</v>
      </c>
      <c r="E157">
        <v>8.8209999999999997</v>
      </c>
      <c r="F157">
        <v>8.2739999999999991</v>
      </c>
      <c r="G157">
        <v>12.746</v>
      </c>
      <c r="H157">
        <f>F157-G157</f>
        <v>-4.4720000000000013</v>
      </c>
      <c r="I157">
        <f>ABS(H157)</f>
        <v>4.4720000000000013</v>
      </c>
    </row>
    <row r="158" spans="1:9" x14ac:dyDescent="0.3">
      <c r="A158" t="s">
        <v>224</v>
      </c>
      <c r="B158" t="s">
        <v>576</v>
      </c>
      <c r="C158" t="s">
        <v>564</v>
      </c>
      <c r="D158">
        <v>0</v>
      </c>
      <c r="E158">
        <v>0</v>
      </c>
      <c r="F158">
        <v>12.022</v>
      </c>
      <c r="G158">
        <v>16.466999999999999</v>
      </c>
      <c r="H158">
        <f>F158-G158</f>
        <v>-4.4449999999999985</v>
      </c>
      <c r="I158">
        <f>ABS(H158)</f>
        <v>4.4449999999999985</v>
      </c>
    </row>
    <row r="159" spans="1:9" x14ac:dyDescent="0.3">
      <c r="A159" t="s">
        <v>244</v>
      </c>
      <c r="B159" t="s">
        <v>581</v>
      </c>
      <c r="C159" t="s">
        <v>564</v>
      </c>
      <c r="D159">
        <v>0</v>
      </c>
      <c r="E159">
        <v>0</v>
      </c>
      <c r="F159">
        <v>10.241</v>
      </c>
      <c r="G159">
        <v>14.661</v>
      </c>
      <c r="H159">
        <f>F159-G159</f>
        <v>-4.42</v>
      </c>
      <c r="I159">
        <f>ABS(H159)</f>
        <v>4.42</v>
      </c>
    </row>
    <row r="160" spans="1:9" x14ac:dyDescent="0.3">
      <c r="A160" t="s">
        <v>349</v>
      </c>
      <c r="B160" t="s">
        <v>571</v>
      </c>
      <c r="C160" t="s">
        <v>559</v>
      </c>
      <c r="D160">
        <v>0</v>
      </c>
      <c r="E160">
        <v>0</v>
      </c>
      <c r="F160">
        <v>4.3979999999999997</v>
      </c>
      <c r="G160">
        <v>0</v>
      </c>
      <c r="H160">
        <f>F160-G160</f>
        <v>4.3979999999999997</v>
      </c>
      <c r="I160">
        <f>ABS(H160)</f>
        <v>4.3979999999999997</v>
      </c>
    </row>
    <row r="161" spans="1:9" x14ac:dyDescent="0.3">
      <c r="A161" t="s">
        <v>285</v>
      </c>
      <c r="B161" t="s">
        <v>582</v>
      </c>
      <c r="C161" t="s">
        <v>557</v>
      </c>
      <c r="D161">
        <v>5.9429999999999996</v>
      </c>
      <c r="E161">
        <v>9.7750000000000004</v>
      </c>
      <c r="F161">
        <v>12.09</v>
      </c>
      <c r="G161">
        <v>7.7110000000000003</v>
      </c>
      <c r="H161">
        <f>F161-G161</f>
        <v>4.3789999999999996</v>
      </c>
      <c r="I161">
        <f>ABS(H161)</f>
        <v>4.3789999999999996</v>
      </c>
    </row>
    <row r="162" spans="1:9" x14ac:dyDescent="0.3">
      <c r="A162" t="s">
        <v>322</v>
      </c>
      <c r="B162" t="s">
        <v>574</v>
      </c>
      <c r="C162" t="s">
        <v>564</v>
      </c>
      <c r="D162">
        <v>0</v>
      </c>
      <c r="E162">
        <v>0</v>
      </c>
      <c r="F162">
        <v>19.484999999999999</v>
      </c>
      <c r="G162">
        <v>23.86</v>
      </c>
      <c r="H162">
        <f>F162-G162</f>
        <v>-4.375</v>
      </c>
      <c r="I162">
        <f>ABS(H162)</f>
        <v>4.375</v>
      </c>
    </row>
    <row r="163" spans="1:9" x14ac:dyDescent="0.3">
      <c r="A163" t="s">
        <v>420</v>
      </c>
      <c r="B163" t="s">
        <v>571</v>
      </c>
      <c r="C163" t="s">
        <v>559</v>
      </c>
      <c r="D163">
        <v>0</v>
      </c>
      <c r="E163">
        <v>4.5869999999999997</v>
      </c>
      <c r="F163">
        <v>10.031000000000001</v>
      </c>
      <c r="G163">
        <v>5.7249999999999996</v>
      </c>
      <c r="H163">
        <f>F163-G163</f>
        <v>4.3060000000000009</v>
      </c>
      <c r="I163">
        <f>ABS(H163)</f>
        <v>4.3060000000000009</v>
      </c>
    </row>
    <row r="164" spans="1:9" x14ac:dyDescent="0.3">
      <c r="A164" t="s">
        <v>72</v>
      </c>
      <c r="B164" t="s">
        <v>571</v>
      </c>
      <c r="C164" t="s">
        <v>559</v>
      </c>
      <c r="D164">
        <v>9.3320000000000007</v>
      </c>
      <c r="E164">
        <v>9.7210000000000001</v>
      </c>
      <c r="F164">
        <v>18.696999999999999</v>
      </c>
      <c r="G164">
        <v>22.986999999999998</v>
      </c>
      <c r="H164">
        <f>F164-G164</f>
        <v>-4.2899999999999991</v>
      </c>
      <c r="I164">
        <f>ABS(H164)</f>
        <v>4.2899999999999991</v>
      </c>
    </row>
    <row r="165" spans="1:9" x14ac:dyDescent="0.3">
      <c r="A165" t="s">
        <v>194</v>
      </c>
      <c r="B165" t="s">
        <v>562</v>
      </c>
      <c r="C165" t="s">
        <v>557</v>
      </c>
      <c r="D165">
        <v>0</v>
      </c>
      <c r="E165">
        <v>0</v>
      </c>
      <c r="F165">
        <v>4.2880000000000003</v>
      </c>
      <c r="G165">
        <v>0</v>
      </c>
      <c r="H165">
        <f>F165-G165</f>
        <v>4.2880000000000003</v>
      </c>
      <c r="I165">
        <f>ABS(H165)</f>
        <v>4.2880000000000003</v>
      </c>
    </row>
    <row r="166" spans="1:9" x14ac:dyDescent="0.3">
      <c r="A166" t="s">
        <v>94</v>
      </c>
      <c r="B166" t="s">
        <v>569</v>
      </c>
      <c r="C166" t="s">
        <v>564</v>
      </c>
      <c r="D166">
        <v>0</v>
      </c>
      <c r="E166">
        <v>3.8849999999999998</v>
      </c>
      <c r="F166">
        <v>13.592000000000001</v>
      </c>
      <c r="G166">
        <v>17.832000000000001</v>
      </c>
      <c r="H166">
        <f>F166-G166</f>
        <v>-4.24</v>
      </c>
      <c r="I166">
        <f>ABS(H166)</f>
        <v>4.24</v>
      </c>
    </row>
    <row r="167" spans="1:9" x14ac:dyDescent="0.3">
      <c r="A167" t="s">
        <v>9</v>
      </c>
      <c r="B167" t="s">
        <v>562</v>
      </c>
      <c r="C167" t="s">
        <v>557</v>
      </c>
      <c r="D167">
        <v>0</v>
      </c>
      <c r="E167">
        <v>16.405999999999999</v>
      </c>
      <c r="F167">
        <v>12.955</v>
      </c>
      <c r="G167">
        <v>17.175999999999998</v>
      </c>
      <c r="H167">
        <f>F167-G167</f>
        <v>-4.2209999999999983</v>
      </c>
      <c r="I167">
        <f>ABS(H167)</f>
        <v>4.2209999999999983</v>
      </c>
    </row>
    <row r="168" spans="1:9" x14ac:dyDescent="0.3">
      <c r="A168" t="s">
        <v>287</v>
      </c>
      <c r="B168" t="s">
        <v>583</v>
      </c>
      <c r="C168" t="s">
        <v>559</v>
      </c>
      <c r="D168">
        <v>5.9429999999999996</v>
      </c>
      <c r="E168">
        <v>12.441000000000001</v>
      </c>
      <c r="F168">
        <v>14.183999999999999</v>
      </c>
      <c r="G168">
        <v>9.9930000000000003</v>
      </c>
      <c r="H168">
        <f>F168-G168</f>
        <v>4.1909999999999989</v>
      </c>
      <c r="I168">
        <f>ABS(H168)</f>
        <v>4.1909999999999989</v>
      </c>
    </row>
    <row r="169" spans="1:9" x14ac:dyDescent="0.3">
      <c r="A169" t="s">
        <v>451</v>
      </c>
      <c r="B169" t="s">
        <v>572</v>
      </c>
      <c r="C169" t="s">
        <v>557</v>
      </c>
      <c r="D169">
        <v>0</v>
      </c>
      <c r="E169">
        <v>0</v>
      </c>
      <c r="F169">
        <v>4.1459999999999999</v>
      </c>
      <c r="G169">
        <v>0</v>
      </c>
      <c r="H169">
        <f>F169-G169</f>
        <v>4.1459999999999999</v>
      </c>
      <c r="I169">
        <f>ABS(H169)</f>
        <v>4.1459999999999999</v>
      </c>
    </row>
    <row r="170" spans="1:9" x14ac:dyDescent="0.3">
      <c r="A170" t="s">
        <v>293</v>
      </c>
      <c r="B170" t="s">
        <v>581</v>
      </c>
      <c r="C170" t="s">
        <v>564</v>
      </c>
      <c r="D170">
        <v>5.9429999999999996</v>
      </c>
      <c r="E170">
        <v>5.3470000000000004</v>
      </c>
      <c r="F170">
        <v>17.908999999999999</v>
      </c>
      <c r="G170">
        <v>22.009</v>
      </c>
      <c r="H170">
        <f>F170-G170</f>
        <v>-4.1000000000000014</v>
      </c>
      <c r="I170">
        <f>ABS(H170)</f>
        <v>4.1000000000000014</v>
      </c>
    </row>
    <row r="171" spans="1:9" x14ac:dyDescent="0.3">
      <c r="A171" t="s">
        <v>373</v>
      </c>
      <c r="B171" t="s">
        <v>569</v>
      </c>
      <c r="C171" t="s">
        <v>564</v>
      </c>
      <c r="D171">
        <v>4.1399999999999997</v>
      </c>
      <c r="E171">
        <v>11.997999999999999</v>
      </c>
      <c r="F171">
        <v>11.603999999999999</v>
      </c>
      <c r="G171">
        <v>15.657999999999999</v>
      </c>
      <c r="H171">
        <f>F171-G171</f>
        <v>-4.0540000000000003</v>
      </c>
      <c r="I171">
        <f>ABS(H171)</f>
        <v>4.0540000000000003</v>
      </c>
    </row>
    <row r="172" spans="1:9" x14ac:dyDescent="0.3">
      <c r="A172" t="s">
        <v>351</v>
      </c>
      <c r="B172" t="s">
        <v>571</v>
      </c>
      <c r="C172" t="s">
        <v>559</v>
      </c>
      <c r="D172">
        <v>0</v>
      </c>
      <c r="E172">
        <v>0</v>
      </c>
      <c r="F172">
        <v>6.5140000000000002</v>
      </c>
      <c r="G172">
        <v>2.4609999999999999</v>
      </c>
      <c r="H172">
        <f>F172-G172</f>
        <v>4.0530000000000008</v>
      </c>
      <c r="I172">
        <f>ABS(H172)</f>
        <v>4.0530000000000008</v>
      </c>
    </row>
    <row r="173" spans="1:9" x14ac:dyDescent="0.3">
      <c r="A173" t="s">
        <v>415</v>
      </c>
      <c r="B173" t="s">
        <v>570</v>
      </c>
      <c r="C173" t="s">
        <v>564</v>
      </c>
      <c r="D173">
        <v>4.2080000000000002</v>
      </c>
      <c r="E173">
        <v>10.301</v>
      </c>
      <c r="F173">
        <v>12.603</v>
      </c>
      <c r="G173">
        <v>16.635999999999999</v>
      </c>
      <c r="H173">
        <f>F173-G173</f>
        <v>-4.0329999999999995</v>
      </c>
      <c r="I173">
        <f>ABS(H173)</f>
        <v>4.0329999999999995</v>
      </c>
    </row>
    <row r="174" spans="1:9" x14ac:dyDescent="0.3">
      <c r="A174" t="s">
        <v>446</v>
      </c>
      <c r="B174" t="s">
        <v>572</v>
      </c>
      <c r="C174" t="s">
        <v>557</v>
      </c>
      <c r="D174">
        <v>0</v>
      </c>
      <c r="E174">
        <v>0</v>
      </c>
      <c r="F174">
        <v>4.0229999999999997</v>
      </c>
      <c r="G174">
        <v>0</v>
      </c>
      <c r="H174">
        <f>F174-G174</f>
        <v>4.0229999999999997</v>
      </c>
      <c r="I174">
        <f>ABS(H174)</f>
        <v>4.0229999999999997</v>
      </c>
    </row>
    <row r="175" spans="1:9" x14ac:dyDescent="0.3">
      <c r="A175" t="s">
        <v>141</v>
      </c>
      <c r="B175" t="s">
        <v>571</v>
      </c>
      <c r="C175" t="s">
        <v>559</v>
      </c>
      <c r="D175">
        <v>13.257999999999999</v>
      </c>
      <c r="E175">
        <v>18.215</v>
      </c>
      <c r="F175">
        <v>17.986000000000001</v>
      </c>
      <c r="G175">
        <v>22.007999999999999</v>
      </c>
      <c r="H175">
        <f>F175-G175</f>
        <v>-4.0219999999999985</v>
      </c>
      <c r="I175">
        <f>ABS(H175)</f>
        <v>4.0219999999999985</v>
      </c>
    </row>
    <row r="176" spans="1:9" x14ac:dyDescent="0.3">
      <c r="A176" t="s">
        <v>520</v>
      </c>
      <c r="B176" t="s">
        <v>572</v>
      </c>
      <c r="C176" t="s">
        <v>557</v>
      </c>
      <c r="D176">
        <v>0</v>
      </c>
      <c r="E176">
        <v>7.3559999999999999</v>
      </c>
      <c r="F176">
        <v>11.432</v>
      </c>
      <c r="G176">
        <v>7.415</v>
      </c>
      <c r="H176">
        <f>F176-G176</f>
        <v>4.0170000000000003</v>
      </c>
      <c r="I176">
        <f>ABS(H176)</f>
        <v>4.0170000000000003</v>
      </c>
    </row>
    <row r="177" spans="1:9" x14ac:dyDescent="0.3">
      <c r="A177" t="s">
        <v>413</v>
      </c>
      <c r="B177" t="s">
        <v>560</v>
      </c>
      <c r="C177" t="s">
        <v>557</v>
      </c>
      <c r="D177">
        <v>5.0350000000000001</v>
      </c>
      <c r="E177">
        <v>13.756</v>
      </c>
      <c r="F177">
        <v>10.648</v>
      </c>
      <c r="G177">
        <v>14.659000000000001</v>
      </c>
      <c r="H177">
        <f>F177-G177</f>
        <v>-4.011000000000001</v>
      </c>
      <c r="I177">
        <f>ABS(H177)</f>
        <v>4.011000000000001</v>
      </c>
    </row>
    <row r="178" spans="1:9" x14ac:dyDescent="0.3">
      <c r="A178" t="s">
        <v>2</v>
      </c>
      <c r="B178" t="s">
        <v>560</v>
      </c>
      <c r="C178" t="s">
        <v>557</v>
      </c>
      <c r="D178">
        <v>8.4329999999999998</v>
      </c>
      <c r="E178">
        <v>12.917</v>
      </c>
      <c r="F178">
        <v>12.474</v>
      </c>
      <c r="G178">
        <v>16.431000000000001</v>
      </c>
      <c r="H178">
        <f>F178-G178</f>
        <v>-3.9570000000000007</v>
      </c>
      <c r="I178">
        <f>ABS(H178)</f>
        <v>3.9570000000000007</v>
      </c>
    </row>
    <row r="179" spans="1:9" x14ac:dyDescent="0.3">
      <c r="A179" t="s">
        <v>409</v>
      </c>
      <c r="B179" t="s">
        <v>560</v>
      </c>
      <c r="C179" t="s">
        <v>557</v>
      </c>
      <c r="D179">
        <v>0</v>
      </c>
      <c r="E179">
        <v>3.8849999999999998</v>
      </c>
      <c r="F179">
        <v>7.0620000000000003</v>
      </c>
      <c r="G179">
        <v>3.1139999999999999</v>
      </c>
      <c r="H179">
        <f>F179-G179</f>
        <v>3.9480000000000004</v>
      </c>
      <c r="I179">
        <f>ABS(H179)</f>
        <v>3.9480000000000004</v>
      </c>
    </row>
    <row r="180" spans="1:9" x14ac:dyDescent="0.3">
      <c r="A180" t="s">
        <v>160</v>
      </c>
      <c r="B180" t="s">
        <v>571</v>
      </c>
      <c r="C180" t="s">
        <v>559</v>
      </c>
      <c r="D180">
        <v>13.257999999999999</v>
      </c>
      <c r="E180">
        <v>18.902000000000001</v>
      </c>
      <c r="F180">
        <v>21.056999999999999</v>
      </c>
      <c r="G180">
        <v>24.928999999999998</v>
      </c>
      <c r="H180">
        <f>F180-G180</f>
        <v>-3.8719999999999999</v>
      </c>
      <c r="I180">
        <f>ABS(H180)</f>
        <v>3.8719999999999999</v>
      </c>
    </row>
    <row r="181" spans="1:9" x14ac:dyDescent="0.3">
      <c r="A181" t="s">
        <v>309</v>
      </c>
      <c r="B181" t="s">
        <v>562</v>
      </c>
      <c r="C181" t="s">
        <v>557</v>
      </c>
      <c r="D181">
        <v>0</v>
      </c>
      <c r="E181">
        <v>12.083</v>
      </c>
      <c r="F181">
        <v>11.467000000000001</v>
      </c>
      <c r="G181">
        <v>15.295999999999999</v>
      </c>
      <c r="H181">
        <f>F181-G181</f>
        <v>-3.8289999999999988</v>
      </c>
      <c r="I181">
        <f>ABS(H181)</f>
        <v>3.8289999999999988</v>
      </c>
    </row>
    <row r="182" spans="1:9" x14ac:dyDescent="0.3">
      <c r="A182" t="s">
        <v>513</v>
      </c>
      <c r="B182" t="s">
        <v>570</v>
      </c>
      <c r="C182" t="s">
        <v>564</v>
      </c>
      <c r="D182">
        <v>4.7990000000000004</v>
      </c>
      <c r="E182">
        <v>7.3239999999999998</v>
      </c>
      <c r="F182">
        <v>22.869</v>
      </c>
      <c r="G182">
        <v>19.056000000000001</v>
      </c>
      <c r="H182">
        <f>F182-G182</f>
        <v>3.8129999999999988</v>
      </c>
      <c r="I182">
        <f>ABS(H182)</f>
        <v>3.8129999999999988</v>
      </c>
    </row>
    <row r="183" spans="1:9" x14ac:dyDescent="0.3">
      <c r="A183" t="s">
        <v>530</v>
      </c>
      <c r="B183" t="s">
        <v>570</v>
      </c>
      <c r="C183" t="s">
        <v>564</v>
      </c>
      <c r="D183">
        <v>18.747</v>
      </c>
      <c r="E183">
        <v>13.081</v>
      </c>
      <c r="F183">
        <v>27.457999999999998</v>
      </c>
      <c r="G183">
        <v>31.262</v>
      </c>
      <c r="H183">
        <f>F183-G183</f>
        <v>-3.804000000000002</v>
      </c>
      <c r="I183">
        <f>ABS(H183)</f>
        <v>3.804000000000002</v>
      </c>
    </row>
    <row r="184" spans="1:9" x14ac:dyDescent="0.3">
      <c r="A184" t="s">
        <v>441</v>
      </c>
      <c r="B184" t="s">
        <v>571</v>
      </c>
      <c r="C184" t="s">
        <v>559</v>
      </c>
      <c r="D184">
        <v>4.8810000000000002</v>
      </c>
      <c r="E184">
        <v>10.662000000000001</v>
      </c>
      <c r="F184">
        <v>13.69</v>
      </c>
      <c r="G184">
        <v>17.489999999999998</v>
      </c>
      <c r="H184">
        <f>F184-G184</f>
        <v>-3.7999999999999989</v>
      </c>
      <c r="I184">
        <f>ABS(H184)</f>
        <v>3.7999999999999989</v>
      </c>
    </row>
    <row r="185" spans="1:9" x14ac:dyDescent="0.3">
      <c r="A185" t="s">
        <v>40</v>
      </c>
      <c r="B185" t="s">
        <v>565</v>
      </c>
      <c r="C185" t="s">
        <v>557</v>
      </c>
      <c r="D185">
        <v>4.5369999999999999</v>
      </c>
      <c r="E185">
        <v>13.788</v>
      </c>
      <c r="F185">
        <v>13.56</v>
      </c>
      <c r="G185">
        <v>17.341000000000001</v>
      </c>
      <c r="H185">
        <f>F185-G185</f>
        <v>-3.7810000000000006</v>
      </c>
      <c r="I185">
        <f>ABS(H185)</f>
        <v>3.7810000000000006</v>
      </c>
    </row>
    <row r="186" spans="1:9" x14ac:dyDescent="0.3">
      <c r="A186" t="s">
        <v>252</v>
      </c>
      <c r="B186" t="s">
        <v>581</v>
      </c>
      <c r="C186" t="s">
        <v>564</v>
      </c>
      <c r="D186">
        <v>4.3440000000000003</v>
      </c>
      <c r="E186">
        <v>10.093</v>
      </c>
      <c r="F186">
        <v>13.605</v>
      </c>
      <c r="G186">
        <v>17.375</v>
      </c>
      <c r="H186">
        <f>F186-G186</f>
        <v>-3.7699999999999996</v>
      </c>
      <c r="I186">
        <f>ABS(H186)</f>
        <v>3.7699999999999996</v>
      </c>
    </row>
    <row r="187" spans="1:9" x14ac:dyDescent="0.3">
      <c r="A187" t="s">
        <v>179</v>
      </c>
      <c r="B187" t="s">
        <v>565</v>
      </c>
      <c r="C187" t="s">
        <v>557</v>
      </c>
      <c r="D187">
        <v>4.7210000000000001</v>
      </c>
      <c r="E187">
        <v>6.55</v>
      </c>
      <c r="F187">
        <v>11.414999999999999</v>
      </c>
      <c r="G187">
        <v>7.7069999999999999</v>
      </c>
      <c r="H187">
        <f>F187-G187</f>
        <v>3.7079999999999993</v>
      </c>
      <c r="I187">
        <f>ABS(H187)</f>
        <v>3.7079999999999993</v>
      </c>
    </row>
    <row r="188" spans="1:9" x14ac:dyDescent="0.3">
      <c r="A188" t="s">
        <v>504</v>
      </c>
      <c r="B188" t="s">
        <v>576</v>
      </c>
      <c r="C188" t="s">
        <v>564</v>
      </c>
      <c r="D188">
        <v>6.556</v>
      </c>
      <c r="E188">
        <v>6.907</v>
      </c>
      <c r="F188">
        <v>18.637</v>
      </c>
      <c r="G188">
        <v>14.943</v>
      </c>
      <c r="H188">
        <f>F188-G188</f>
        <v>3.6940000000000008</v>
      </c>
      <c r="I188">
        <f>ABS(H188)</f>
        <v>3.6940000000000008</v>
      </c>
    </row>
    <row r="189" spans="1:9" x14ac:dyDescent="0.3">
      <c r="A189" t="s">
        <v>299</v>
      </c>
      <c r="B189" t="s">
        <v>558</v>
      </c>
      <c r="C189" t="s">
        <v>559</v>
      </c>
      <c r="D189">
        <v>0</v>
      </c>
      <c r="E189">
        <v>9.7629999999999999</v>
      </c>
      <c r="F189">
        <v>13.832000000000001</v>
      </c>
      <c r="G189">
        <v>17.509</v>
      </c>
      <c r="H189">
        <f>F189-G189</f>
        <v>-3.6769999999999996</v>
      </c>
      <c r="I189">
        <f>ABS(H189)</f>
        <v>3.6769999999999996</v>
      </c>
    </row>
    <row r="190" spans="1:9" x14ac:dyDescent="0.3">
      <c r="A190" t="s">
        <v>0</v>
      </c>
      <c r="B190" t="s">
        <v>556</v>
      </c>
      <c r="C190" t="s">
        <v>557</v>
      </c>
      <c r="D190">
        <v>0</v>
      </c>
      <c r="E190">
        <v>15.015000000000001</v>
      </c>
      <c r="F190">
        <v>20.869</v>
      </c>
      <c r="G190">
        <v>24.494</v>
      </c>
      <c r="H190">
        <f>F190-G190</f>
        <v>-3.625</v>
      </c>
      <c r="I190">
        <f>ABS(H190)</f>
        <v>3.625</v>
      </c>
    </row>
    <row r="191" spans="1:9" x14ac:dyDescent="0.3">
      <c r="A191" t="s">
        <v>477</v>
      </c>
      <c r="B191" t="s">
        <v>574</v>
      </c>
      <c r="C191" t="s">
        <v>564</v>
      </c>
      <c r="D191">
        <v>6.556</v>
      </c>
      <c r="E191">
        <v>6.907</v>
      </c>
      <c r="F191">
        <v>17.754000000000001</v>
      </c>
      <c r="G191">
        <v>21.347999999999999</v>
      </c>
      <c r="H191">
        <f>F191-G191</f>
        <v>-3.5939999999999976</v>
      </c>
      <c r="I191">
        <f>ABS(H191)</f>
        <v>3.5939999999999976</v>
      </c>
    </row>
    <row r="192" spans="1:9" x14ac:dyDescent="0.3">
      <c r="A192" t="s">
        <v>256</v>
      </c>
      <c r="B192" t="s">
        <v>581</v>
      </c>
      <c r="C192" t="s">
        <v>564</v>
      </c>
      <c r="D192">
        <v>0</v>
      </c>
      <c r="E192">
        <v>5.2149999999999999</v>
      </c>
      <c r="F192">
        <v>14.675000000000001</v>
      </c>
      <c r="G192">
        <v>18.260999999999999</v>
      </c>
      <c r="H192">
        <f>F192-G192</f>
        <v>-3.5859999999999985</v>
      </c>
      <c r="I192">
        <f>ABS(H192)</f>
        <v>3.5859999999999985</v>
      </c>
    </row>
    <row r="193" spans="1:9" x14ac:dyDescent="0.3">
      <c r="A193" t="s">
        <v>269</v>
      </c>
      <c r="B193" t="s">
        <v>579</v>
      </c>
      <c r="C193" t="s">
        <v>564</v>
      </c>
      <c r="D193">
        <v>0</v>
      </c>
      <c r="E193">
        <v>0</v>
      </c>
      <c r="F193">
        <v>7.9589999999999996</v>
      </c>
      <c r="G193">
        <v>11.513999999999999</v>
      </c>
      <c r="H193">
        <f>F193-G193</f>
        <v>-3.5549999999999997</v>
      </c>
      <c r="I193">
        <f>ABS(H193)</f>
        <v>3.5549999999999997</v>
      </c>
    </row>
    <row r="194" spans="1:9" x14ac:dyDescent="0.3">
      <c r="A194" t="s">
        <v>375</v>
      </c>
      <c r="B194" t="s">
        <v>570</v>
      </c>
      <c r="C194" t="s">
        <v>564</v>
      </c>
      <c r="D194">
        <v>5.1859999999999999</v>
      </c>
      <c r="E194">
        <v>8.4039999999999999</v>
      </c>
      <c r="F194">
        <v>18.972999999999999</v>
      </c>
      <c r="G194">
        <v>22.504999999999999</v>
      </c>
      <c r="H194">
        <f>F194-G194</f>
        <v>-3.532</v>
      </c>
      <c r="I194">
        <f>ABS(H194)</f>
        <v>3.532</v>
      </c>
    </row>
    <row r="195" spans="1:9" x14ac:dyDescent="0.3">
      <c r="A195" t="s">
        <v>200</v>
      </c>
      <c r="B195" t="s">
        <v>558</v>
      </c>
      <c r="C195" t="s">
        <v>559</v>
      </c>
      <c r="D195">
        <v>0</v>
      </c>
      <c r="E195">
        <v>0</v>
      </c>
      <c r="F195">
        <v>5.64</v>
      </c>
      <c r="G195">
        <v>9.1679999999999993</v>
      </c>
      <c r="H195">
        <f>F195-G195</f>
        <v>-3.5279999999999996</v>
      </c>
      <c r="I195">
        <f>ABS(H195)</f>
        <v>3.5279999999999996</v>
      </c>
    </row>
    <row r="196" spans="1:9" x14ac:dyDescent="0.3">
      <c r="A196" t="s">
        <v>485</v>
      </c>
      <c r="B196" t="s">
        <v>574</v>
      </c>
      <c r="C196" t="s">
        <v>564</v>
      </c>
      <c r="D196">
        <v>6.556</v>
      </c>
      <c r="E196">
        <v>6.907</v>
      </c>
      <c r="F196">
        <v>16.067</v>
      </c>
      <c r="G196">
        <v>12.566000000000001</v>
      </c>
      <c r="H196">
        <f>F196-G196</f>
        <v>3.5009999999999994</v>
      </c>
      <c r="I196">
        <f>ABS(H196)</f>
        <v>3.5009999999999994</v>
      </c>
    </row>
    <row r="197" spans="1:9" x14ac:dyDescent="0.3">
      <c r="A197" t="s">
        <v>57</v>
      </c>
      <c r="B197" t="s">
        <v>562</v>
      </c>
      <c r="C197" t="s">
        <v>557</v>
      </c>
      <c r="D197">
        <v>10.776</v>
      </c>
      <c r="E197">
        <v>27.445</v>
      </c>
      <c r="F197">
        <v>12.766999999999999</v>
      </c>
      <c r="G197">
        <v>16.25</v>
      </c>
      <c r="H197">
        <f>F197-G197</f>
        <v>-3.4830000000000005</v>
      </c>
      <c r="I197">
        <f>ABS(H197)</f>
        <v>3.4830000000000005</v>
      </c>
    </row>
    <row r="198" spans="1:9" x14ac:dyDescent="0.3">
      <c r="A198" t="s">
        <v>457</v>
      </c>
      <c r="B198" t="s">
        <v>572</v>
      </c>
      <c r="C198" t="s">
        <v>557</v>
      </c>
      <c r="D198">
        <v>0</v>
      </c>
      <c r="E198">
        <v>0</v>
      </c>
      <c r="F198">
        <v>3.444</v>
      </c>
      <c r="G198">
        <v>0</v>
      </c>
      <c r="H198">
        <f>F198-G198</f>
        <v>3.444</v>
      </c>
      <c r="I198">
        <f>ABS(H198)</f>
        <v>3.444</v>
      </c>
    </row>
    <row r="199" spans="1:9" x14ac:dyDescent="0.3">
      <c r="A199" t="s">
        <v>546</v>
      </c>
      <c r="B199" t="s">
        <v>569</v>
      </c>
      <c r="C199" t="s">
        <v>564</v>
      </c>
      <c r="D199">
        <v>4.6550000000000002</v>
      </c>
      <c r="E199">
        <v>4.5750000000000002</v>
      </c>
      <c r="F199">
        <v>17.027000000000001</v>
      </c>
      <c r="G199">
        <v>20.465</v>
      </c>
      <c r="H199">
        <f>F199-G199</f>
        <v>-3.4379999999999988</v>
      </c>
      <c r="I199">
        <f>ABS(H199)</f>
        <v>3.4379999999999988</v>
      </c>
    </row>
    <row r="200" spans="1:9" x14ac:dyDescent="0.3">
      <c r="A200" t="s">
        <v>440</v>
      </c>
      <c r="B200" t="s">
        <v>571</v>
      </c>
      <c r="C200" t="s">
        <v>559</v>
      </c>
      <c r="D200">
        <v>8.4329999999999998</v>
      </c>
      <c r="E200">
        <v>12.917</v>
      </c>
      <c r="F200">
        <v>17.091999999999999</v>
      </c>
      <c r="G200">
        <v>20.521000000000001</v>
      </c>
      <c r="H200">
        <f>F200-G200</f>
        <v>-3.429000000000002</v>
      </c>
      <c r="I200">
        <f>ABS(H200)</f>
        <v>3.429000000000002</v>
      </c>
    </row>
    <row r="201" spans="1:9" x14ac:dyDescent="0.3">
      <c r="A201" t="s">
        <v>195</v>
      </c>
      <c r="B201" t="s">
        <v>562</v>
      </c>
      <c r="C201" t="s">
        <v>557</v>
      </c>
      <c r="D201">
        <v>10.776</v>
      </c>
      <c r="E201">
        <v>15.052</v>
      </c>
      <c r="F201">
        <v>11.116</v>
      </c>
      <c r="G201">
        <v>7.7110000000000003</v>
      </c>
      <c r="H201">
        <f>F201-G201</f>
        <v>3.4049999999999994</v>
      </c>
      <c r="I201">
        <f>ABS(H201)</f>
        <v>3.4049999999999994</v>
      </c>
    </row>
    <row r="202" spans="1:9" x14ac:dyDescent="0.3">
      <c r="A202" t="s">
        <v>419</v>
      </c>
      <c r="B202" t="s">
        <v>569</v>
      </c>
      <c r="C202" t="s">
        <v>564</v>
      </c>
      <c r="D202">
        <v>0</v>
      </c>
      <c r="E202">
        <v>11.997999999999999</v>
      </c>
      <c r="F202">
        <v>14.699</v>
      </c>
      <c r="G202">
        <v>18.099</v>
      </c>
      <c r="H202">
        <f>F202-G202</f>
        <v>-3.4000000000000004</v>
      </c>
      <c r="I202">
        <f>ABS(H202)</f>
        <v>3.4000000000000004</v>
      </c>
    </row>
    <row r="203" spans="1:9" x14ac:dyDescent="0.3">
      <c r="A203" t="s">
        <v>388</v>
      </c>
      <c r="B203" t="s">
        <v>572</v>
      </c>
      <c r="C203" t="s">
        <v>557</v>
      </c>
      <c r="D203">
        <v>0</v>
      </c>
      <c r="E203">
        <v>0</v>
      </c>
      <c r="F203">
        <v>6.056</v>
      </c>
      <c r="G203">
        <v>2.6560000000000001</v>
      </c>
      <c r="H203">
        <f>F203-G203</f>
        <v>3.4</v>
      </c>
      <c r="I203">
        <f>ABS(H203)</f>
        <v>3.4</v>
      </c>
    </row>
    <row r="204" spans="1:9" x14ac:dyDescent="0.3">
      <c r="A204" t="s">
        <v>175</v>
      </c>
      <c r="B204" t="s">
        <v>565</v>
      </c>
      <c r="C204" t="s">
        <v>557</v>
      </c>
      <c r="D204">
        <v>4.5369999999999999</v>
      </c>
      <c r="E204">
        <v>13.212</v>
      </c>
      <c r="F204">
        <v>16.193999999999999</v>
      </c>
      <c r="G204">
        <v>19.59</v>
      </c>
      <c r="H204">
        <f>F204-G204</f>
        <v>-3.3960000000000008</v>
      </c>
      <c r="I204">
        <f>ABS(H204)</f>
        <v>3.3960000000000008</v>
      </c>
    </row>
    <row r="205" spans="1:9" x14ac:dyDescent="0.3">
      <c r="A205" t="s">
        <v>135</v>
      </c>
      <c r="B205" t="s">
        <v>561</v>
      </c>
      <c r="C205" t="s">
        <v>557</v>
      </c>
      <c r="D205">
        <v>0</v>
      </c>
      <c r="E205">
        <v>0</v>
      </c>
      <c r="F205">
        <v>3.3559999999999999</v>
      </c>
      <c r="G205">
        <v>0</v>
      </c>
      <c r="H205">
        <f>F205-G205</f>
        <v>3.3559999999999999</v>
      </c>
      <c r="I205">
        <f>ABS(H205)</f>
        <v>3.3559999999999999</v>
      </c>
    </row>
    <row r="206" spans="1:9" x14ac:dyDescent="0.3">
      <c r="A206" t="s">
        <v>444</v>
      </c>
      <c r="B206" t="s">
        <v>570</v>
      </c>
      <c r="C206" t="s">
        <v>564</v>
      </c>
      <c r="D206">
        <v>4.7990000000000004</v>
      </c>
      <c r="E206">
        <v>9.2579999999999991</v>
      </c>
      <c r="F206">
        <v>19.652999999999999</v>
      </c>
      <c r="G206">
        <v>16.311</v>
      </c>
      <c r="H206">
        <f>F206-G206</f>
        <v>3.3419999999999987</v>
      </c>
      <c r="I206">
        <f>ABS(H206)</f>
        <v>3.3419999999999987</v>
      </c>
    </row>
    <row r="207" spans="1:9" x14ac:dyDescent="0.3">
      <c r="A207" t="s">
        <v>106</v>
      </c>
      <c r="B207" t="s">
        <v>571</v>
      </c>
      <c r="C207" t="s">
        <v>559</v>
      </c>
      <c r="D207">
        <v>0</v>
      </c>
      <c r="E207">
        <v>0</v>
      </c>
      <c r="F207">
        <v>6.9450000000000003</v>
      </c>
      <c r="G207">
        <v>10.273999999999999</v>
      </c>
      <c r="H207">
        <f>F207-G207</f>
        <v>-3.3289999999999988</v>
      </c>
      <c r="I207">
        <f>ABS(H207)</f>
        <v>3.3289999999999988</v>
      </c>
    </row>
    <row r="208" spans="1:9" x14ac:dyDescent="0.3">
      <c r="A208" t="s">
        <v>320</v>
      </c>
      <c r="B208" t="s">
        <v>560</v>
      </c>
      <c r="C208" t="s">
        <v>557</v>
      </c>
      <c r="D208">
        <v>4.1310000000000002</v>
      </c>
      <c r="E208">
        <v>3.8849999999999998</v>
      </c>
      <c r="F208">
        <v>9.298</v>
      </c>
      <c r="G208">
        <v>12.605</v>
      </c>
      <c r="H208">
        <f>F208-G208</f>
        <v>-3.3070000000000004</v>
      </c>
      <c r="I208">
        <f>ABS(H208)</f>
        <v>3.3070000000000004</v>
      </c>
    </row>
    <row r="209" spans="1:9" x14ac:dyDescent="0.3">
      <c r="A209" t="s">
        <v>232</v>
      </c>
      <c r="B209" t="s">
        <v>579</v>
      </c>
      <c r="C209" t="s">
        <v>564</v>
      </c>
      <c r="D209">
        <v>0</v>
      </c>
      <c r="E209">
        <v>0</v>
      </c>
      <c r="F209">
        <v>9.6050000000000004</v>
      </c>
      <c r="G209">
        <v>6.3140000000000001</v>
      </c>
      <c r="H209">
        <f>F209-G209</f>
        <v>3.2910000000000004</v>
      </c>
      <c r="I209">
        <f>ABS(H209)</f>
        <v>3.2910000000000004</v>
      </c>
    </row>
    <row r="210" spans="1:9" x14ac:dyDescent="0.3">
      <c r="A210" t="s">
        <v>120</v>
      </c>
      <c r="B210" t="s">
        <v>560</v>
      </c>
      <c r="C210" t="s">
        <v>557</v>
      </c>
      <c r="D210">
        <v>0</v>
      </c>
      <c r="E210">
        <v>7.3689999999999998</v>
      </c>
      <c r="F210">
        <v>9.8059999999999992</v>
      </c>
      <c r="G210">
        <v>13.076000000000001</v>
      </c>
      <c r="H210">
        <f>F210-G210</f>
        <v>-3.2700000000000014</v>
      </c>
      <c r="I210">
        <f>ABS(H210)</f>
        <v>3.2700000000000014</v>
      </c>
    </row>
    <row r="211" spans="1:9" x14ac:dyDescent="0.3">
      <c r="A211" t="s">
        <v>181</v>
      </c>
      <c r="B211" t="s">
        <v>567</v>
      </c>
      <c r="C211" t="s">
        <v>557</v>
      </c>
      <c r="D211">
        <v>0</v>
      </c>
      <c r="E211">
        <v>0</v>
      </c>
      <c r="F211">
        <v>5.8559999999999999</v>
      </c>
      <c r="G211">
        <v>2.6560000000000001</v>
      </c>
      <c r="H211">
        <f>F211-G211</f>
        <v>3.1999999999999997</v>
      </c>
      <c r="I211">
        <f>ABS(H211)</f>
        <v>3.1999999999999997</v>
      </c>
    </row>
    <row r="212" spans="1:9" x14ac:dyDescent="0.3">
      <c r="A212" t="s">
        <v>474</v>
      </c>
      <c r="B212" t="s">
        <v>578</v>
      </c>
      <c r="C212" t="s">
        <v>559</v>
      </c>
      <c r="D212">
        <v>6.556</v>
      </c>
      <c r="E212">
        <v>14.157999999999999</v>
      </c>
      <c r="F212">
        <v>7.8879999999999999</v>
      </c>
      <c r="G212">
        <v>11.036</v>
      </c>
      <c r="H212">
        <f>F212-G212</f>
        <v>-3.1479999999999997</v>
      </c>
      <c r="I212">
        <f>ABS(H212)</f>
        <v>3.1479999999999997</v>
      </c>
    </row>
    <row r="213" spans="1:9" x14ac:dyDescent="0.3">
      <c r="A213" t="s">
        <v>180</v>
      </c>
      <c r="B213" t="s">
        <v>567</v>
      </c>
      <c r="C213" t="s">
        <v>557</v>
      </c>
      <c r="D213">
        <v>0</v>
      </c>
      <c r="E213">
        <v>0</v>
      </c>
      <c r="F213">
        <v>5.8029999999999999</v>
      </c>
      <c r="G213">
        <v>2.6560000000000001</v>
      </c>
      <c r="H213">
        <f>F213-G213</f>
        <v>3.1469999999999998</v>
      </c>
      <c r="I213">
        <f>ABS(H213)</f>
        <v>3.1469999999999998</v>
      </c>
    </row>
    <row r="214" spans="1:9" x14ac:dyDescent="0.3">
      <c r="A214" t="s">
        <v>297</v>
      </c>
      <c r="B214" t="s">
        <v>581</v>
      </c>
      <c r="C214" t="s">
        <v>564</v>
      </c>
      <c r="D214">
        <v>5.9429999999999996</v>
      </c>
      <c r="E214">
        <v>5.3470000000000004</v>
      </c>
      <c r="F214">
        <v>18.18</v>
      </c>
      <c r="G214">
        <v>15.045</v>
      </c>
      <c r="H214">
        <f>F214-G214</f>
        <v>3.1349999999999998</v>
      </c>
      <c r="I214">
        <f>ABS(H214)</f>
        <v>3.1349999999999998</v>
      </c>
    </row>
    <row r="215" spans="1:9" x14ac:dyDescent="0.3">
      <c r="A215" t="s">
        <v>226</v>
      </c>
      <c r="B215" t="s">
        <v>578</v>
      </c>
      <c r="C215" t="s">
        <v>559</v>
      </c>
      <c r="D215">
        <v>0</v>
      </c>
      <c r="E215">
        <v>0</v>
      </c>
      <c r="F215">
        <v>3.133</v>
      </c>
      <c r="G215">
        <v>0</v>
      </c>
      <c r="H215">
        <f>F215-G215</f>
        <v>3.133</v>
      </c>
      <c r="I215">
        <f>ABS(H215)</f>
        <v>3.133</v>
      </c>
    </row>
    <row r="216" spans="1:9" x14ac:dyDescent="0.3">
      <c r="A216" t="s">
        <v>250</v>
      </c>
      <c r="B216" t="s">
        <v>582</v>
      </c>
      <c r="C216" t="s">
        <v>557</v>
      </c>
      <c r="D216">
        <v>0</v>
      </c>
      <c r="E216">
        <v>0</v>
      </c>
      <c r="F216">
        <v>3.133</v>
      </c>
      <c r="G216">
        <v>0</v>
      </c>
      <c r="H216">
        <f>F216-G216</f>
        <v>3.133</v>
      </c>
      <c r="I216">
        <f>ABS(H216)</f>
        <v>3.133</v>
      </c>
    </row>
    <row r="217" spans="1:9" x14ac:dyDescent="0.3">
      <c r="A217" t="s">
        <v>272</v>
      </c>
      <c r="B217" t="s">
        <v>582</v>
      </c>
      <c r="C217" t="s">
        <v>557</v>
      </c>
      <c r="D217">
        <v>0</v>
      </c>
      <c r="E217">
        <v>0</v>
      </c>
      <c r="F217">
        <v>3.133</v>
      </c>
      <c r="G217">
        <v>0</v>
      </c>
      <c r="H217">
        <f>F217-G217</f>
        <v>3.133</v>
      </c>
      <c r="I217">
        <f>ABS(H217)</f>
        <v>3.133</v>
      </c>
    </row>
    <row r="218" spans="1:9" x14ac:dyDescent="0.3">
      <c r="A218" t="s">
        <v>518</v>
      </c>
      <c r="B218" t="s">
        <v>573</v>
      </c>
      <c r="C218" t="s">
        <v>557</v>
      </c>
      <c r="D218">
        <v>10.776</v>
      </c>
      <c r="E218">
        <v>15.634</v>
      </c>
      <c r="F218">
        <v>12.737</v>
      </c>
      <c r="G218">
        <v>15.834</v>
      </c>
      <c r="H218">
        <f>F218-G218</f>
        <v>-3.0969999999999995</v>
      </c>
      <c r="I218">
        <f>ABS(H218)</f>
        <v>3.0969999999999995</v>
      </c>
    </row>
    <row r="219" spans="1:9" x14ac:dyDescent="0.3">
      <c r="A219" t="s">
        <v>247</v>
      </c>
      <c r="B219" t="s">
        <v>581</v>
      </c>
      <c r="C219" t="s">
        <v>564</v>
      </c>
      <c r="D219">
        <v>0</v>
      </c>
      <c r="E219">
        <v>3.7330000000000001</v>
      </c>
      <c r="F219">
        <v>12.624000000000001</v>
      </c>
      <c r="G219">
        <v>15.72</v>
      </c>
      <c r="H219">
        <f>F219-G219</f>
        <v>-3.0960000000000001</v>
      </c>
      <c r="I219">
        <f>ABS(H219)</f>
        <v>3.0960000000000001</v>
      </c>
    </row>
    <row r="220" spans="1:9" x14ac:dyDescent="0.3">
      <c r="A220" t="s">
        <v>454</v>
      </c>
      <c r="B220" t="s">
        <v>569</v>
      </c>
      <c r="C220" t="s">
        <v>564</v>
      </c>
      <c r="D220">
        <v>0</v>
      </c>
      <c r="E220">
        <v>4.5750000000000002</v>
      </c>
      <c r="F220">
        <v>16.835000000000001</v>
      </c>
      <c r="G220">
        <v>19.928000000000001</v>
      </c>
      <c r="H220">
        <f>F220-G220</f>
        <v>-3.093</v>
      </c>
      <c r="I220">
        <f>ABS(H220)</f>
        <v>3.093</v>
      </c>
    </row>
    <row r="221" spans="1:9" x14ac:dyDescent="0.3">
      <c r="A221" t="s">
        <v>319</v>
      </c>
      <c r="B221" t="s">
        <v>561</v>
      </c>
      <c r="C221" t="s">
        <v>557</v>
      </c>
      <c r="D221">
        <v>0</v>
      </c>
      <c r="E221">
        <v>0</v>
      </c>
      <c r="F221">
        <v>3.0870000000000002</v>
      </c>
      <c r="G221">
        <v>0</v>
      </c>
      <c r="H221">
        <f>F221-G221</f>
        <v>3.0870000000000002</v>
      </c>
      <c r="I221">
        <f>ABS(H221)</f>
        <v>3.0870000000000002</v>
      </c>
    </row>
    <row r="222" spans="1:9" x14ac:dyDescent="0.3">
      <c r="A222" t="s">
        <v>107</v>
      </c>
      <c r="B222" t="s">
        <v>571</v>
      </c>
      <c r="C222" t="s">
        <v>559</v>
      </c>
      <c r="D222">
        <v>0</v>
      </c>
      <c r="E222">
        <v>9.2579999999999991</v>
      </c>
      <c r="F222">
        <v>8.3170000000000002</v>
      </c>
      <c r="G222">
        <v>11.396000000000001</v>
      </c>
      <c r="H222">
        <f>F222-G222</f>
        <v>-3.0790000000000006</v>
      </c>
      <c r="I222">
        <f>ABS(H222)</f>
        <v>3.0790000000000006</v>
      </c>
    </row>
    <row r="223" spans="1:9" x14ac:dyDescent="0.3">
      <c r="A223" t="s">
        <v>51</v>
      </c>
      <c r="B223" t="s">
        <v>560</v>
      </c>
      <c r="C223" t="s">
        <v>557</v>
      </c>
      <c r="D223">
        <v>0</v>
      </c>
      <c r="E223">
        <v>7.3689999999999998</v>
      </c>
      <c r="F223">
        <v>9.8059999999999992</v>
      </c>
      <c r="G223">
        <v>6.7469999999999999</v>
      </c>
      <c r="H223">
        <f>F223-G223</f>
        <v>3.0589999999999993</v>
      </c>
      <c r="I223">
        <f>ABS(H223)</f>
        <v>3.0589999999999993</v>
      </c>
    </row>
    <row r="224" spans="1:9" x14ac:dyDescent="0.3">
      <c r="A224" t="s">
        <v>527</v>
      </c>
      <c r="B224" t="s">
        <v>572</v>
      </c>
      <c r="C224" t="s">
        <v>557</v>
      </c>
      <c r="D224">
        <v>0</v>
      </c>
      <c r="E224">
        <v>0</v>
      </c>
      <c r="F224">
        <v>7.7320000000000002</v>
      </c>
      <c r="G224">
        <v>4.68</v>
      </c>
      <c r="H224">
        <f>F224-G224</f>
        <v>3.0520000000000005</v>
      </c>
      <c r="I224">
        <f>ABS(H224)</f>
        <v>3.0520000000000005</v>
      </c>
    </row>
    <row r="225" spans="1:9" x14ac:dyDescent="0.3">
      <c r="A225" t="s">
        <v>221</v>
      </c>
      <c r="B225" t="s">
        <v>576</v>
      </c>
      <c r="C225" t="s">
        <v>564</v>
      </c>
      <c r="D225">
        <v>0</v>
      </c>
      <c r="E225">
        <v>0</v>
      </c>
      <c r="F225">
        <v>9.6389999999999993</v>
      </c>
      <c r="G225">
        <v>12.672000000000001</v>
      </c>
      <c r="H225">
        <f>F225-G225</f>
        <v>-3.0330000000000013</v>
      </c>
      <c r="I225">
        <f>ABS(H225)</f>
        <v>3.0330000000000013</v>
      </c>
    </row>
    <row r="226" spans="1:9" x14ac:dyDescent="0.3">
      <c r="A226" t="s">
        <v>5</v>
      </c>
      <c r="B226" t="s">
        <v>560</v>
      </c>
      <c r="C226" t="s">
        <v>557</v>
      </c>
      <c r="D226">
        <v>0</v>
      </c>
      <c r="E226">
        <v>12.42</v>
      </c>
      <c r="F226">
        <v>13.038</v>
      </c>
      <c r="G226">
        <v>10.006</v>
      </c>
      <c r="H226">
        <f>F226-G226</f>
        <v>3.032</v>
      </c>
      <c r="I226">
        <f>ABS(H226)</f>
        <v>3.032</v>
      </c>
    </row>
    <row r="227" spans="1:9" x14ac:dyDescent="0.3">
      <c r="A227" t="s">
        <v>499</v>
      </c>
      <c r="B227" t="s">
        <v>576</v>
      </c>
      <c r="C227" t="s">
        <v>564</v>
      </c>
      <c r="D227">
        <v>6.556</v>
      </c>
      <c r="E227">
        <v>6.907</v>
      </c>
      <c r="F227">
        <v>19.029</v>
      </c>
      <c r="G227">
        <v>22.047000000000001</v>
      </c>
      <c r="H227">
        <f>F227-G227</f>
        <v>-3.0180000000000007</v>
      </c>
      <c r="I227">
        <f>ABS(H227)</f>
        <v>3.0180000000000007</v>
      </c>
    </row>
    <row r="228" spans="1:9" x14ac:dyDescent="0.3">
      <c r="A228" t="s">
        <v>110</v>
      </c>
      <c r="B228" t="s">
        <v>571</v>
      </c>
      <c r="C228" t="s">
        <v>559</v>
      </c>
      <c r="D228">
        <v>9.0120000000000005</v>
      </c>
      <c r="E228">
        <v>12.654999999999999</v>
      </c>
      <c r="F228">
        <v>8.3680000000000003</v>
      </c>
      <c r="G228">
        <v>11.385</v>
      </c>
      <c r="H228">
        <f>F228-G228</f>
        <v>-3.0169999999999995</v>
      </c>
      <c r="I228">
        <f>ABS(H228)</f>
        <v>3.0169999999999995</v>
      </c>
    </row>
    <row r="229" spans="1:9" x14ac:dyDescent="0.3">
      <c r="A229" t="s">
        <v>282</v>
      </c>
      <c r="B229" t="s">
        <v>581</v>
      </c>
      <c r="C229" t="s">
        <v>564</v>
      </c>
      <c r="D229">
        <v>5.9429999999999996</v>
      </c>
      <c r="E229">
        <v>11.164</v>
      </c>
      <c r="F229">
        <v>13.396000000000001</v>
      </c>
      <c r="G229">
        <v>16.391999999999999</v>
      </c>
      <c r="H229">
        <f>F229-G229</f>
        <v>-2.9959999999999987</v>
      </c>
      <c r="I229">
        <f>ABS(H229)</f>
        <v>2.9959999999999987</v>
      </c>
    </row>
    <row r="230" spans="1:9" x14ac:dyDescent="0.3">
      <c r="A230" t="s">
        <v>427</v>
      </c>
      <c r="B230" t="s">
        <v>569</v>
      </c>
      <c r="C230" t="s">
        <v>564</v>
      </c>
      <c r="D230">
        <v>0</v>
      </c>
      <c r="E230">
        <v>9.7469999999999999</v>
      </c>
      <c r="F230">
        <v>8.7420000000000009</v>
      </c>
      <c r="G230">
        <v>11.736000000000001</v>
      </c>
      <c r="H230">
        <f>F230-G230</f>
        <v>-2.9939999999999998</v>
      </c>
      <c r="I230">
        <f>ABS(H230)</f>
        <v>2.9939999999999998</v>
      </c>
    </row>
    <row r="231" spans="1:9" x14ac:dyDescent="0.3">
      <c r="A231" t="s">
        <v>461</v>
      </c>
      <c r="B231" t="s">
        <v>575</v>
      </c>
      <c r="C231" t="s">
        <v>564</v>
      </c>
      <c r="D231">
        <v>6.556</v>
      </c>
      <c r="E231">
        <v>12.829000000000001</v>
      </c>
      <c r="F231">
        <v>22.175999999999998</v>
      </c>
      <c r="G231">
        <v>25.140999999999998</v>
      </c>
      <c r="H231">
        <f>F231-G231</f>
        <v>-2.9649999999999999</v>
      </c>
      <c r="I231">
        <f>ABS(H231)</f>
        <v>2.9649999999999999</v>
      </c>
    </row>
    <row r="232" spans="1:9" x14ac:dyDescent="0.3">
      <c r="A232" t="s">
        <v>265</v>
      </c>
      <c r="B232" t="s">
        <v>579</v>
      </c>
      <c r="C232" t="s">
        <v>564</v>
      </c>
      <c r="D232">
        <v>0</v>
      </c>
      <c r="E232">
        <v>4.782</v>
      </c>
      <c r="F232">
        <v>7.9589999999999996</v>
      </c>
      <c r="G232">
        <v>10.916</v>
      </c>
      <c r="H232">
        <f>F232-G232</f>
        <v>-2.9570000000000007</v>
      </c>
      <c r="I232">
        <f>ABS(H232)</f>
        <v>2.9570000000000007</v>
      </c>
    </row>
    <row r="233" spans="1:9" x14ac:dyDescent="0.3">
      <c r="A233" t="s">
        <v>391</v>
      </c>
      <c r="B233" t="s">
        <v>558</v>
      </c>
      <c r="C233" t="s">
        <v>559</v>
      </c>
      <c r="D233">
        <v>0</v>
      </c>
      <c r="E233">
        <v>11.679</v>
      </c>
      <c r="F233">
        <v>10.711</v>
      </c>
      <c r="G233">
        <v>13.657</v>
      </c>
      <c r="H233">
        <f>F233-G233</f>
        <v>-2.9459999999999997</v>
      </c>
      <c r="I233">
        <f>ABS(H233)</f>
        <v>2.9459999999999997</v>
      </c>
    </row>
    <row r="234" spans="1:9" x14ac:dyDescent="0.3">
      <c r="A234" t="s">
        <v>184</v>
      </c>
      <c r="B234" t="s">
        <v>558</v>
      </c>
      <c r="C234" t="s">
        <v>559</v>
      </c>
      <c r="D234">
        <v>0</v>
      </c>
      <c r="E234">
        <v>11.242000000000001</v>
      </c>
      <c r="F234">
        <v>8.5310000000000006</v>
      </c>
      <c r="G234">
        <v>11.475</v>
      </c>
      <c r="H234">
        <f>F234-G234</f>
        <v>-2.9439999999999991</v>
      </c>
      <c r="I234">
        <f>ABS(H234)</f>
        <v>2.9439999999999991</v>
      </c>
    </row>
    <row r="235" spans="1:9" x14ac:dyDescent="0.3">
      <c r="A235" t="s">
        <v>32</v>
      </c>
      <c r="B235" t="s">
        <v>568</v>
      </c>
      <c r="C235" t="s">
        <v>557</v>
      </c>
      <c r="D235">
        <v>0</v>
      </c>
      <c r="E235">
        <v>13.913</v>
      </c>
      <c r="F235">
        <v>12.013</v>
      </c>
      <c r="G235">
        <v>14.952</v>
      </c>
      <c r="H235">
        <f>F235-G235</f>
        <v>-2.9390000000000001</v>
      </c>
      <c r="I235">
        <f>ABS(H235)</f>
        <v>2.9390000000000001</v>
      </c>
    </row>
    <row r="236" spans="1:9" x14ac:dyDescent="0.3">
      <c r="A236" t="s">
        <v>395</v>
      </c>
      <c r="B236" t="s">
        <v>560</v>
      </c>
      <c r="C236" t="s">
        <v>557</v>
      </c>
      <c r="D236">
        <v>0</v>
      </c>
      <c r="E236">
        <v>5.38</v>
      </c>
      <c r="F236">
        <v>9.1820000000000004</v>
      </c>
      <c r="G236">
        <v>6.2519999999999998</v>
      </c>
      <c r="H236">
        <f>F236-G236</f>
        <v>2.9300000000000006</v>
      </c>
      <c r="I236">
        <f>ABS(H236)</f>
        <v>2.9300000000000006</v>
      </c>
    </row>
    <row r="237" spans="1:9" x14ac:dyDescent="0.3">
      <c r="A237" t="s">
        <v>264</v>
      </c>
      <c r="B237" t="s">
        <v>583</v>
      </c>
      <c r="C237" t="s">
        <v>559</v>
      </c>
      <c r="D237">
        <v>10.776</v>
      </c>
      <c r="E237">
        <v>12.891</v>
      </c>
      <c r="F237">
        <v>13.497</v>
      </c>
      <c r="G237">
        <v>16.411999999999999</v>
      </c>
      <c r="H237">
        <f>F237-G237</f>
        <v>-2.9149999999999991</v>
      </c>
      <c r="I237">
        <f>ABS(H237)</f>
        <v>2.9149999999999991</v>
      </c>
    </row>
    <row r="238" spans="1:9" x14ac:dyDescent="0.3">
      <c r="A238" t="s">
        <v>534</v>
      </c>
      <c r="B238" t="s">
        <v>569</v>
      </c>
      <c r="C238" t="s">
        <v>564</v>
      </c>
      <c r="D238">
        <v>8.3119999999999994</v>
      </c>
      <c r="E238">
        <v>9.1980000000000004</v>
      </c>
      <c r="F238">
        <v>13.874000000000001</v>
      </c>
      <c r="G238">
        <v>16.773</v>
      </c>
      <c r="H238">
        <f>F238-G238</f>
        <v>-2.8989999999999991</v>
      </c>
      <c r="I238">
        <f>ABS(H238)</f>
        <v>2.8989999999999991</v>
      </c>
    </row>
    <row r="239" spans="1:9" x14ac:dyDescent="0.3">
      <c r="A239" t="s">
        <v>41</v>
      </c>
      <c r="B239" t="s">
        <v>565</v>
      </c>
      <c r="C239" t="s">
        <v>557</v>
      </c>
      <c r="D239">
        <v>4.4180000000000001</v>
      </c>
      <c r="E239">
        <v>11.617000000000001</v>
      </c>
      <c r="F239">
        <v>12.141</v>
      </c>
      <c r="G239">
        <v>15.000999999999999</v>
      </c>
      <c r="H239">
        <f>F239-G239</f>
        <v>-2.8599999999999994</v>
      </c>
      <c r="I239">
        <f>ABS(H239)</f>
        <v>2.8599999999999994</v>
      </c>
    </row>
    <row r="240" spans="1:9" x14ac:dyDescent="0.3">
      <c r="A240" t="s">
        <v>379</v>
      </c>
      <c r="B240" t="s">
        <v>573</v>
      </c>
      <c r="C240" t="s">
        <v>557</v>
      </c>
      <c r="D240">
        <v>0</v>
      </c>
      <c r="E240">
        <v>0</v>
      </c>
      <c r="F240">
        <v>2.843</v>
      </c>
      <c r="G240">
        <v>0</v>
      </c>
      <c r="H240">
        <f>F240-G240</f>
        <v>2.843</v>
      </c>
      <c r="I240">
        <f>ABS(H240)</f>
        <v>2.843</v>
      </c>
    </row>
    <row r="241" spans="1:9" x14ac:dyDescent="0.3">
      <c r="A241" t="s">
        <v>509</v>
      </c>
      <c r="B241" t="s">
        <v>571</v>
      </c>
      <c r="C241" t="s">
        <v>559</v>
      </c>
      <c r="D241">
        <v>8.8580000000000005</v>
      </c>
      <c r="E241">
        <v>13.654</v>
      </c>
      <c r="F241">
        <v>16.736000000000001</v>
      </c>
      <c r="G241">
        <v>19.573</v>
      </c>
      <c r="H241">
        <f>F241-G241</f>
        <v>-2.8369999999999997</v>
      </c>
      <c r="I241">
        <f>ABS(H241)</f>
        <v>2.8369999999999997</v>
      </c>
    </row>
    <row r="242" spans="1:9" x14ac:dyDescent="0.3">
      <c r="A242" t="s">
        <v>286</v>
      </c>
      <c r="B242" t="s">
        <v>583</v>
      </c>
      <c r="C242" t="s">
        <v>559</v>
      </c>
      <c r="D242">
        <v>5.9429999999999996</v>
      </c>
      <c r="E242">
        <v>15.24</v>
      </c>
      <c r="F242">
        <v>14.776999999999999</v>
      </c>
      <c r="G242">
        <v>11.944000000000001</v>
      </c>
      <c r="H242">
        <f>F242-G242</f>
        <v>2.8329999999999984</v>
      </c>
      <c r="I242">
        <f>ABS(H242)</f>
        <v>2.8329999999999984</v>
      </c>
    </row>
    <row r="243" spans="1:9" x14ac:dyDescent="0.3">
      <c r="A243" t="s">
        <v>370</v>
      </c>
      <c r="B243" t="s">
        <v>569</v>
      </c>
      <c r="C243" t="s">
        <v>564</v>
      </c>
      <c r="D243">
        <v>0</v>
      </c>
      <c r="E243">
        <v>3.8849999999999998</v>
      </c>
      <c r="F243">
        <v>12.129</v>
      </c>
      <c r="G243">
        <v>14.96</v>
      </c>
      <c r="H243">
        <f>F243-G243</f>
        <v>-2.8310000000000013</v>
      </c>
      <c r="I243">
        <f>ABS(H243)</f>
        <v>2.8310000000000013</v>
      </c>
    </row>
    <row r="244" spans="1:9" x14ac:dyDescent="0.3">
      <c r="A244" t="s">
        <v>31</v>
      </c>
      <c r="B244" t="s">
        <v>567</v>
      </c>
      <c r="C244" t="s">
        <v>557</v>
      </c>
      <c r="D244">
        <v>0</v>
      </c>
      <c r="E244">
        <v>4.835</v>
      </c>
      <c r="F244">
        <v>8.6509999999999998</v>
      </c>
      <c r="G244">
        <v>5.8250000000000002</v>
      </c>
      <c r="H244">
        <f>F244-G244</f>
        <v>2.8259999999999996</v>
      </c>
      <c r="I244">
        <f>ABS(H244)</f>
        <v>2.8259999999999996</v>
      </c>
    </row>
    <row r="245" spans="1:9" x14ac:dyDescent="0.3">
      <c r="A245" t="s">
        <v>65</v>
      </c>
      <c r="B245" t="s">
        <v>561</v>
      </c>
      <c r="C245" t="s">
        <v>557</v>
      </c>
      <c r="D245">
        <v>0</v>
      </c>
      <c r="E245">
        <v>0</v>
      </c>
      <c r="F245">
        <v>2.8109999999999999</v>
      </c>
      <c r="G245">
        <v>0</v>
      </c>
      <c r="H245">
        <f>F245-G245</f>
        <v>2.8109999999999999</v>
      </c>
      <c r="I245">
        <f>ABS(H245)</f>
        <v>2.8109999999999999</v>
      </c>
    </row>
    <row r="246" spans="1:9" x14ac:dyDescent="0.3">
      <c r="A246" t="s">
        <v>456</v>
      </c>
      <c r="B246" t="s">
        <v>572</v>
      </c>
      <c r="C246" t="s">
        <v>557</v>
      </c>
      <c r="D246">
        <v>0</v>
      </c>
      <c r="E246">
        <v>0</v>
      </c>
      <c r="F246">
        <v>6.0869999999999997</v>
      </c>
      <c r="G246">
        <v>3.286</v>
      </c>
      <c r="H246">
        <f>F246-G246</f>
        <v>2.8009999999999997</v>
      </c>
      <c r="I246">
        <f>ABS(H246)</f>
        <v>2.8009999999999997</v>
      </c>
    </row>
    <row r="247" spans="1:9" x14ac:dyDescent="0.3">
      <c r="A247" t="s">
        <v>447</v>
      </c>
      <c r="B247" t="s">
        <v>573</v>
      </c>
      <c r="C247" t="s">
        <v>557</v>
      </c>
      <c r="D247">
        <v>0</v>
      </c>
      <c r="E247">
        <v>11.802</v>
      </c>
      <c r="F247">
        <v>12.348000000000001</v>
      </c>
      <c r="G247">
        <v>15.138999999999999</v>
      </c>
      <c r="H247">
        <f>F247-G247</f>
        <v>-2.7909999999999986</v>
      </c>
      <c r="I247">
        <f>ABS(H247)</f>
        <v>2.7909999999999986</v>
      </c>
    </row>
    <row r="248" spans="1:9" x14ac:dyDescent="0.3">
      <c r="A248" t="s">
        <v>74</v>
      </c>
      <c r="B248" t="s">
        <v>571</v>
      </c>
      <c r="C248" t="s">
        <v>559</v>
      </c>
      <c r="D248">
        <v>4.641</v>
      </c>
      <c r="E248">
        <v>9.1609999999999996</v>
      </c>
      <c r="F248">
        <v>13.949</v>
      </c>
      <c r="G248">
        <v>16.739000000000001</v>
      </c>
      <c r="H248">
        <f>F248-G248</f>
        <v>-2.7900000000000009</v>
      </c>
      <c r="I248">
        <f>ABS(H248)</f>
        <v>2.7900000000000009</v>
      </c>
    </row>
    <row r="249" spans="1:9" x14ac:dyDescent="0.3">
      <c r="A249" t="s">
        <v>522</v>
      </c>
      <c r="B249" t="s">
        <v>571</v>
      </c>
      <c r="C249" t="s">
        <v>559</v>
      </c>
      <c r="D249">
        <v>4.7990000000000004</v>
      </c>
      <c r="E249">
        <v>16.369</v>
      </c>
      <c r="F249">
        <v>25.189</v>
      </c>
      <c r="G249">
        <v>27.972000000000001</v>
      </c>
      <c r="H249">
        <f>F249-G249</f>
        <v>-2.7830000000000013</v>
      </c>
      <c r="I249">
        <f>ABS(H249)</f>
        <v>2.7830000000000013</v>
      </c>
    </row>
    <row r="250" spans="1:9" x14ac:dyDescent="0.3">
      <c r="A250" t="s">
        <v>524</v>
      </c>
      <c r="B250" t="s">
        <v>571</v>
      </c>
      <c r="C250" t="s">
        <v>559</v>
      </c>
      <c r="D250">
        <v>4.4539999999999997</v>
      </c>
      <c r="E250">
        <v>13.013999999999999</v>
      </c>
      <c r="F250">
        <v>16.091000000000001</v>
      </c>
      <c r="G250">
        <v>18.873999999999999</v>
      </c>
      <c r="H250">
        <f>F250-G250</f>
        <v>-2.7829999999999977</v>
      </c>
      <c r="I250">
        <f>ABS(H250)</f>
        <v>2.7829999999999977</v>
      </c>
    </row>
    <row r="251" spans="1:9" x14ac:dyDescent="0.3">
      <c r="A251" t="s">
        <v>73</v>
      </c>
      <c r="B251" t="s">
        <v>569</v>
      </c>
      <c r="C251" t="s">
        <v>564</v>
      </c>
      <c r="D251">
        <v>4.1139999999999999</v>
      </c>
      <c r="E251">
        <v>9.1980000000000004</v>
      </c>
      <c r="F251">
        <v>15.757</v>
      </c>
      <c r="G251">
        <v>18.504000000000001</v>
      </c>
      <c r="H251">
        <f>F251-G251</f>
        <v>-2.7470000000000017</v>
      </c>
      <c r="I251">
        <f>ABS(H251)</f>
        <v>2.7470000000000017</v>
      </c>
    </row>
    <row r="252" spans="1:9" x14ac:dyDescent="0.3">
      <c r="A252" t="s">
        <v>10</v>
      </c>
      <c r="B252" t="s">
        <v>562</v>
      </c>
      <c r="C252" t="s">
        <v>557</v>
      </c>
      <c r="D252">
        <v>0</v>
      </c>
      <c r="E252">
        <v>9.1050000000000004</v>
      </c>
      <c r="F252">
        <v>9.891</v>
      </c>
      <c r="G252">
        <v>12.638</v>
      </c>
      <c r="H252">
        <f>F252-G252</f>
        <v>-2.7469999999999999</v>
      </c>
      <c r="I252">
        <f>ABS(H252)</f>
        <v>2.7469999999999999</v>
      </c>
    </row>
    <row r="253" spans="1:9" x14ac:dyDescent="0.3">
      <c r="A253" t="s">
        <v>78</v>
      </c>
      <c r="B253" t="s">
        <v>573</v>
      </c>
      <c r="C253" t="s">
        <v>557</v>
      </c>
      <c r="D253">
        <v>0</v>
      </c>
      <c r="E253">
        <v>18.225000000000001</v>
      </c>
      <c r="F253">
        <v>13.721</v>
      </c>
      <c r="G253">
        <v>16.454000000000001</v>
      </c>
      <c r="H253">
        <f>F253-G253</f>
        <v>-2.7330000000000005</v>
      </c>
      <c r="I253">
        <f>ABS(H253)</f>
        <v>2.7330000000000005</v>
      </c>
    </row>
    <row r="254" spans="1:9" x14ac:dyDescent="0.3">
      <c r="A254" t="s">
        <v>1</v>
      </c>
      <c r="B254" t="s">
        <v>558</v>
      </c>
      <c r="C254" t="s">
        <v>559</v>
      </c>
      <c r="D254">
        <v>0</v>
      </c>
      <c r="E254">
        <v>0</v>
      </c>
      <c r="F254">
        <v>10.736000000000001</v>
      </c>
      <c r="G254">
        <v>13.456</v>
      </c>
      <c r="H254">
        <f>F254-G254</f>
        <v>-2.7199999999999989</v>
      </c>
      <c r="I254">
        <f>ABS(H254)</f>
        <v>2.7199999999999989</v>
      </c>
    </row>
    <row r="255" spans="1:9" x14ac:dyDescent="0.3">
      <c r="A255" t="s">
        <v>18</v>
      </c>
      <c r="B255" t="s">
        <v>560</v>
      </c>
      <c r="C255" t="s">
        <v>557</v>
      </c>
      <c r="D255">
        <v>0</v>
      </c>
      <c r="E255">
        <v>5.3789999999999996</v>
      </c>
      <c r="F255">
        <v>10.045999999999999</v>
      </c>
      <c r="G255">
        <v>7.343</v>
      </c>
      <c r="H255">
        <f>F255-G255</f>
        <v>2.7029999999999994</v>
      </c>
      <c r="I255">
        <f>ABS(H255)</f>
        <v>2.7029999999999994</v>
      </c>
    </row>
    <row r="256" spans="1:9" x14ac:dyDescent="0.3">
      <c r="A256" t="s">
        <v>210</v>
      </c>
      <c r="B256" t="s">
        <v>576</v>
      </c>
      <c r="C256" t="s">
        <v>564</v>
      </c>
      <c r="D256">
        <v>0</v>
      </c>
      <c r="E256">
        <v>5.2149999999999999</v>
      </c>
      <c r="F256">
        <v>14.675000000000001</v>
      </c>
      <c r="G256">
        <v>17.366</v>
      </c>
      <c r="H256">
        <f>F256-G256</f>
        <v>-2.6909999999999989</v>
      </c>
      <c r="I256">
        <f>ABS(H256)</f>
        <v>2.6909999999999989</v>
      </c>
    </row>
    <row r="257" spans="1:9" x14ac:dyDescent="0.3">
      <c r="A257" t="s">
        <v>235</v>
      </c>
      <c r="B257" t="s">
        <v>579</v>
      </c>
      <c r="C257" t="s">
        <v>564</v>
      </c>
      <c r="D257">
        <v>0</v>
      </c>
      <c r="E257">
        <v>4.7249999999999996</v>
      </c>
      <c r="F257">
        <v>9.6609999999999996</v>
      </c>
      <c r="G257">
        <v>6.9960000000000004</v>
      </c>
      <c r="H257">
        <f>F257-G257</f>
        <v>2.6649999999999991</v>
      </c>
      <c r="I257">
        <f>ABS(H257)</f>
        <v>2.6649999999999991</v>
      </c>
    </row>
    <row r="258" spans="1:9" x14ac:dyDescent="0.3">
      <c r="A258" t="s">
        <v>298</v>
      </c>
      <c r="B258" t="s">
        <v>581</v>
      </c>
      <c r="C258" t="s">
        <v>564</v>
      </c>
      <c r="D258">
        <v>9.4260000000000002</v>
      </c>
      <c r="E258">
        <v>15.002000000000001</v>
      </c>
      <c r="F258">
        <v>20.433</v>
      </c>
      <c r="G258">
        <v>23.091999999999999</v>
      </c>
      <c r="H258">
        <f>F258-G258</f>
        <v>-2.6589999999999989</v>
      </c>
      <c r="I258">
        <f>ABS(H258)</f>
        <v>2.6589999999999989</v>
      </c>
    </row>
    <row r="259" spans="1:9" x14ac:dyDescent="0.3">
      <c r="A259" t="s">
        <v>378</v>
      </c>
      <c r="B259" t="s">
        <v>573</v>
      </c>
      <c r="C259" t="s">
        <v>557</v>
      </c>
      <c r="D259">
        <v>0</v>
      </c>
      <c r="E259">
        <v>0</v>
      </c>
      <c r="F259">
        <v>2.65</v>
      </c>
      <c r="G259">
        <v>0</v>
      </c>
      <c r="H259">
        <f>F259-G259</f>
        <v>2.65</v>
      </c>
      <c r="I259">
        <f>ABS(H259)</f>
        <v>2.65</v>
      </c>
    </row>
    <row r="260" spans="1:9" x14ac:dyDescent="0.3">
      <c r="A260" t="s">
        <v>464</v>
      </c>
      <c r="B260" t="s">
        <v>576</v>
      </c>
      <c r="C260" t="s">
        <v>564</v>
      </c>
      <c r="D260">
        <v>6.556</v>
      </c>
      <c r="E260">
        <v>6.907</v>
      </c>
      <c r="F260">
        <v>18.077999999999999</v>
      </c>
      <c r="G260">
        <v>20.724</v>
      </c>
      <c r="H260">
        <f>F260-G260</f>
        <v>-2.6460000000000008</v>
      </c>
      <c r="I260">
        <f>ABS(H260)</f>
        <v>2.6460000000000008</v>
      </c>
    </row>
    <row r="261" spans="1:9" x14ac:dyDescent="0.3">
      <c r="A261" t="s">
        <v>36</v>
      </c>
      <c r="B261" t="s">
        <v>567</v>
      </c>
      <c r="C261" t="s">
        <v>557</v>
      </c>
      <c r="D261">
        <v>0</v>
      </c>
      <c r="E261">
        <v>1.1819999999999999</v>
      </c>
      <c r="F261">
        <v>5.29</v>
      </c>
      <c r="G261">
        <v>2.6560000000000001</v>
      </c>
      <c r="H261">
        <f>F261-G261</f>
        <v>2.6339999999999999</v>
      </c>
      <c r="I261">
        <f>ABS(H261)</f>
        <v>2.6339999999999999</v>
      </c>
    </row>
    <row r="262" spans="1:9" x14ac:dyDescent="0.3">
      <c r="A262" t="s">
        <v>169</v>
      </c>
      <c r="B262" t="s">
        <v>567</v>
      </c>
      <c r="C262" t="s">
        <v>557</v>
      </c>
      <c r="D262">
        <v>0</v>
      </c>
      <c r="E262">
        <v>5.585</v>
      </c>
      <c r="F262">
        <v>10.429</v>
      </c>
      <c r="G262">
        <v>13.042</v>
      </c>
      <c r="H262">
        <f>F262-G262</f>
        <v>-2.6129999999999995</v>
      </c>
      <c r="I262">
        <f>ABS(H262)</f>
        <v>2.6129999999999995</v>
      </c>
    </row>
    <row r="263" spans="1:9" x14ac:dyDescent="0.3">
      <c r="A263" t="s">
        <v>17</v>
      </c>
      <c r="B263" t="s">
        <v>560</v>
      </c>
      <c r="C263" t="s">
        <v>557</v>
      </c>
      <c r="D263">
        <v>4.4539999999999997</v>
      </c>
      <c r="E263">
        <v>12.276</v>
      </c>
      <c r="F263">
        <v>14.952999999999999</v>
      </c>
      <c r="G263">
        <v>17.545999999999999</v>
      </c>
      <c r="H263">
        <f>F263-G263</f>
        <v>-2.593</v>
      </c>
      <c r="I263">
        <f>ABS(H263)</f>
        <v>2.593</v>
      </c>
    </row>
    <row r="264" spans="1:9" x14ac:dyDescent="0.3">
      <c r="A264" t="s">
        <v>491</v>
      </c>
      <c r="B264" t="s">
        <v>574</v>
      </c>
      <c r="C264" t="s">
        <v>564</v>
      </c>
      <c r="D264">
        <v>6.556</v>
      </c>
      <c r="E264">
        <v>6.907</v>
      </c>
      <c r="F264">
        <v>15.118</v>
      </c>
      <c r="G264">
        <v>12.532999999999999</v>
      </c>
      <c r="H264">
        <f>F264-G264</f>
        <v>2.5850000000000009</v>
      </c>
      <c r="I264">
        <f>ABS(H264)</f>
        <v>2.5850000000000009</v>
      </c>
    </row>
    <row r="265" spans="1:9" x14ac:dyDescent="0.3">
      <c r="A265" t="s">
        <v>492</v>
      </c>
      <c r="B265" t="s">
        <v>578</v>
      </c>
      <c r="C265" t="s">
        <v>559</v>
      </c>
      <c r="D265">
        <v>6.556</v>
      </c>
      <c r="E265">
        <v>11.449</v>
      </c>
      <c r="F265">
        <v>10.227</v>
      </c>
      <c r="G265">
        <v>7.6740000000000004</v>
      </c>
      <c r="H265">
        <f>F265-G265</f>
        <v>2.5529999999999999</v>
      </c>
      <c r="I265">
        <f>ABS(H265)</f>
        <v>2.5529999999999999</v>
      </c>
    </row>
    <row r="266" spans="1:9" x14ac:dyDescent="0.3">
      <c r="A266" t="s">
        <v>502</v>
      </c>
      <c r="B266" t="s">
        <v>576</v>
      </c>
      <c r="C266" t="s">
        <v>564</v>
      </c>
      <c r="D266">
        <v>6.556</v>
      </c>
      <c r="E266">
        <v>6.907</v>
      </c>
      <c r="F266">
        <v>17.001999999999999</v>
      </c>
      <c r="G266">
        <v>14.45</v>
      </c>
      <c r="H266">
        <f>F266-G266</f>
        <v>2.5519999999999996</v>
      </c>
      <c r="I266">
        <f>ABS(H266)</f>
        <v>2.5519999999999996</v>
      </c>
    </row>
    <row r="267" spans="1:9" x14ac:dyDescent="0.3">
      <c r="A267" t="s">
        <v>159</v>
      </c>
      <c r="B267" t="s">
        <v>571</v>
      </c>
      <c r="C267" t="s">
        <v>559</v>
      </c>
      <c r="D267">
        <v>13.257999999999999</v>
      </c>
      <c r="E267">
        <v>9.0310000000000006</v>
      </c>
      <c r="F267">
        <v>16.468</v>
      </c>
      <c r="G267">
        <v>19.016999999999999</v>
      </c>
      <c r="H267">
        <f>F267-G267</f>
        <v>-2.5489999999999995</v>
      </c>
      <c r="I267">
        <f>ABS(H267)</f>
        <v>2.5489999999999995</v>
      </c>
    </row>
    <row r="268" spans="1:9" x14ac:dyDescent="0.3">
      <c r="A268" t="s">
        <v>313</v>
      </c>
      <c r="B268" t="s">
        <v>560</v>
      </c>
      <c r="C268" t="s">
        <v>557</v>
      </c>
      <c r="D268">
        <v>0</v>
      </c>
      <c r="E268">
        <v>0</v>
      </c>
      <c r="F268">
        <v>9.0470000000000006</v>
      </c>
      <c r="G268">
        <v>6.5030000000000001</v>
      </c>
      <c r="H268">
        <f>F268-G268</f>
        <v>2.5440000000000005</v>
      </c>
      <c r="I268">
        <f>ABS(H268)</f>
        <v>2.5440000000000005</v>
      </c>
    </row>
    <row r="269" spans="1:9" x14ac:dyDescent="0.3">
      <c r="A269" t="s">
        <v>314</v>
      </c>
      <c r="B269" t="s">
        <v>560</v>
      </c>
      <c r="C269" t="s">
        <v>557</v>
      </c>
      <c r="D269">
        <v>0</v>
      </c>
      <c r="E269">
        <v>9.2579999999999991</v>
      </c>
      <c r="F269">
        <v>10.087999999999999</v>
      </c>
      <c r="G269">
        <v>7.548</v>
      </c>
      <c r="H269">
        <f>F269-G269</f>
        <v>2.5399999999999991</v>
      </c>
      <c r="I269">
        <f>ABS(H269)</f>
        <v>2.5399999999999991</v>
      </c>
    </row>
    <row r="270" spans="1:9" x14ac:dyDescent="0.3">
      <c r="A270" t="s">
        <v>261</v>
      </c>
      <c r="B270" t="s">
        <v>579</v>
      </c>
      <c r="C270" t="s">
        <v>564</v>
      </c>
      <c r="D270">
        <v>0</v>
      </c>
      <c r="E270">
        <v>0</v>
      </c>
      <c r="F270">
        <v>7.9589999999999996</v>
      </c>
      <c r="G270">
        <v>10.49</v>
      </c>
      <c r="H270">
        <f>F270-G270</f>
        <v>-2.5310000000000006</v>
      </c>
      <c r="I270">
        <f>ABS(H270)</f>
        <v>2.5310000000000006</v>
      </c>
    </row>
    <row r="271" spans="1:9" x14ac:dyDescent="0.3">
      <c r="A271" t="s">
        <v>280</v>
      </c>
      <c r="B271" t="s">
        <v>581</v>
      </c>
      <c r="C271" t="s">
        <v>564</v>
      </c>
      <c r="D271">
        <v>5.9429999999999996</v>
      </c>
      <c r="E271">
        <v>10.465</v>
      </c>
      <c r="F271">
        <v>15.526</v>
      </c>
      <c r="G271">
        <v>18.033999999999999</v>
      </c>
      <c r="H271">
        <f>F271-G271</f>
        <v>-2.5079999999999991</v>
      </c>
      <c r="I271">
        <f>ABS(H271)</f>
        <v>2.5079999999999991</v>
      </c>
    </row>
    <row r="272" spans="1:9" x14ac:dyDescent="0.3">
      <c r="A272" t="s">
        <v>445</v>
      </c>
      <c r="B272" t="s">
        <v>569</v>
      </c>
      <c r="C272" t="s">
        <v>564</v>
      </c>
      <c r="D272">
        <v>0</v>
      </c>
      <c r="E272">
        <v>10.179</v>
      </c>
      <c r="F272">
        <v>14.566000000000001</v>
      </c>
      <c r="G272">
        <v>17.068000000000001</v>
      </c>
      <c r="H272">
        <f>F272-G272</f>
        <v>-2.5020000000000007</v>
      </c>
      <c r="I272">
        <f>ABS(H272)</f>
        <v>2.5020000000000007</v>
      </c>
    </row>
    <row r="273" spans="1:9" x14ac:dyDescent="0.3">
      <c r="A273" t="s">
        <v>117</v>
      </c>
      <c r="B273" t="s">
        <v>558</v>
      </c>
      <c r="C273" t="s">
        <v>559</v>
      </c>
      <c r="D273">
        <v>0</v>
      </c>
      <c r="E273">
        <v>0</v>
      </c>
      <c r="F273">
        <v>6.3959999999999999</v>
      </c>
      <c r="G273">
        <v>8.8940000000000001</v>
      </c>
      <c r="H273">
        <f>F273-G273</f>
        <v>-2.4980000000000002</v>
      </c>
      <c r="I273">
        <f>ABS(H273)</f>
        <v>2.4980000000000002</v>
      </c>
    </row>
    <row r="274" spans="1:9" x14ac:dyDescent="0.3">
      <c r="A274" t="s">
        <v>19</v>
      </c>
      <c r="B274" t="s">
        <v>561</v>
      </c>
      <c r="C274" t="s">
        <v>557</v>
      </c>
      <c r="D274">
        <v>0</v>
      </c>
      <c r="E274">
        <v>0</v>
      </c>
      <c r="F274">
        <v>5.7679999999999998</v>
      </c>
      <c r="G274">
        <v>3.286</v>
      </c>
      <c r="H274">
        <f>F274-G274</f>
        <v>2.4819999999999998</v>
      </c>
      <c r="I274">
        <f>ABS(H274)</f>
        <v>2.4819999999999998</v>
      </c>
    </row>
    <row r="275" spans="1:9" x14ac:dyDescent="0.3">
      <c r="A275" t="s">
        <v>462</v>
      </c>
      <c r="B275" t="s">
        <v>574</v>
      </c>
      <c r="C275" t="s">
        <v>564</v>
      </c>
      <c r="D275">
        <v>6.556</v>
      </c>
      <c r="E275">
        <v>6.907</v>
      </c>
      <c r="F275">
        <v>15.462999999999999</v>
      </c>
      <c r="G275">
        <v>17.934000000000001</v>
      </c>
      <c r="H275">
        <f>F275-G275</f>
        <v>-2.4710000000000019</v>
      </c>
      <c r="I275">
        <f>ABS(H275)</f>
        <v>2.4710000000000019</v>
      </c>
    </row>
    <row r="276" spans="1:9" x14ac:dyDescent="0.3">
      <c r="A276" t="s">
        <v>69</v>
      </c>
      <c r="B276" t="s">
        <v>569</v>
      </c>
      <c r="C276" t="s">
        <v>564</v>
      </c>
      <c r="D276">
        <v>4.6909999999999998</v>
      </c>
      <c r="E276">
        <v>5.1459999999999999</v>
      </c>
      <c r="F276">
        <v>17.649999999999999</v>
      </c>
      <c r="G276">
        <v>15.185</v>
      </c>
      <c r="H276">
        <f>F276-G276</f>
        <v>2.4649999999999981</v>
      </c>
      <c r="I276">
        <f>ABS(H276)</f>
        <v>2.4649999999999981</v>
      </c>
    </row>
    <row r="277" spans="1:9" x14ac:dyDescent="0.3">
      <c r="A277" t="s">
        <v>377</v>
      </c>
      <c r="B277" t="s">
        <v>572</v>
      </c>
      <c r="C277" t="s">
        <v>557</v>
      </c>
      <c r="D277">
        <v>0</v>
      </c>
      <c r="E277">
        <v>0</v>
      </c>
      <c r="F277">
        <v>2.464</v>
      </c>
      <c r="G277">
        <v>0</v>
      </c>
      <c r="H277">
        <f>F277-G277</f>
        <v>2.464</v>
      </c>
      <c r="I277">
        <f>ABS(H277)</f>
        <v>2.464</v>
      </c>
    </row>
    <row r="278" spans="1:9" x14ac:dyDescent="0.3">
      <c r="A278" t="s">
        <v>366</v>
      </c>
      <c r="B278" t="s">
        <v>571</v>
      </c>
      <c r="C278" t="s">
        <v>559</v>
      </c>
      <c r="D278">
        <v>4.5170000000000003</v>
      </c>
      <c r="E278">
        <v>8.3550000000000004</v>
      </c>
      <c r="F278">
        <v>11.273999999999999</v>
      </c>
      <c r="G278">
        <v>13.736000000000001</v>
      </c>
      <c r="H278">
        <f>F278-G278</f>
        <v>-2.4620000000000015</v>
      </c>
      <c r="I278">
        <f>ABS(H278)</f>
        <v>2.4620000000000015</v>
      </c>
    </row>
    <row r="279" spans="1:9" x14ac:dyDescent="0.3">
      <c r="A279" t="s">
        <v>216</v>
      </c>
      <c r="B279" t="s">
        <v>577</v>
      </c>
      <c r="C279" t="s">
        <v>564</v>
      </c>
      <c r="D279">
        <v>0</v>
      </c>
      <c r="E279">
        <v>0</v>
      </c>
      <c r="F279">
        <v>6.67</v>
      </c>
      <c r="G279">
        <v>9.1270000000000007</v>
      </c>
      <c r="H279">
        <f>F279-G279</f>
        <v>-2.4570000000000007</v>
      </c>
      <c r="I279">
        <f>ABS(H279)</f>
        <v>2.4570000000000007</v>
      </c>
    </row>
    <row r="280" spans="1:9" x14ac:dyDescent="0.3">
      <c r="A280" t="s">
        <v>263</v>
      </c>
      <c r="B280" t="s">
        <v>583</v>
      </c>
      <c r="C280" t="s">
        <v>559</v>
      </c>
      <c r="D280">
        <v>0</v>
      </c>
      <c r="E280">
        <v>5.4649999999999999</v>
      </c>
      <c r="F280">
        <v>6.67</v>
      </c>
      <c r="G280">
        <v>9.1270000000000007</v>
      </c>
      <c r="H280">
        <f>F280-G280</f>
        <v>-2.4570000000000007</v>
      </c>
      <c r="I280">
        <f>ABS(H280)</f>
        <v>2.4570000000000007</v>
      </c>
    </row>
    <row r="281" spans="1:9" x14ac:dyDescent="0.3">
      <c r="A281" t="s">
        <v>510</v>
      </c>
      <c r="B281" t="s">
        <v>571</v>
      </c>
      <c r="C281" t="s">
        <v>559</v>
      </c>
      <c r="D281">
        <v>0</v>
      </c>
      <c r="E281">
        <v>4.5750000000000002</v>
      </c>
      <c r="F281">
        <v>10.23</v>
      </c>
      <c r="G281">
        <v>7.8019999999999996</v>
      </c>
      <c r="H281">
        <f>F281-G281</f>
        <v>2.4280000000000008</v>
      </c>
      <c r="I281">
        <f>ABS(H281)</f>
        <v>2.4280000000000008</v>
      </c>
    </row>
    <row r="282" spans="1:9" x14ac:dyDescent="0.3">
      <c r="A282" t="s">
        <v>399</v>
      </c>
      <c r="B282" t="s">
        <v>558</v>
      </c>
      <c r="C282" t="s">
        <v>559</v>
      </c>
      <c r="D282">
        <v>0</v>
      </c>
      <c r="E282">
        <v>5.7889999999999997</v>
      </c>
      <c r="F282">
        <v>5.64</v>
      </c>
      <c r="G282">
        <v>8.0449999999999999</v>
      </c>
      <c r="H282">
        <f>F282-G282</f>
        <v>-2.4050000000000002</v>
      </c>
      <c r="I282">
        <f>ABS(H282)</f>
        <v>2.4050000000000002</v>
      </c>
    </row>
    <row r="283" spans="1:9" x14ac:dyDescent="0.3">
      <c r="A283" t="s">
        <v>458</v>
      </c>
      <c r="B283" t="s">
        <v>571</v>
      </c>
      <c r="C283" t="s">
        <v>559</v>
      </c>
      <c r="D283">
        <v>0</v>
      </c>
      <c r="E283">
        <v>0</v>
      </c>
      <c r="F283">
        <v>15.573</v>
      </c>
      <c r="G283">
        <v>17.974</v>
      </c>
      <c r="H283">
        <f>F283-G283</f>
        <v>-2.4009999999999998</v>
      </c>
      <c r="I283">
        <f>ABS(H283)</f>
        <v>2.4009999999999998</v>
      </c>
    </row>
    <row r="284" spans="1:9" x14ac:dyDescent="0.3">
      <c r="A284" t="s">
        <v>526</v>
      </c>
      <c r="B284" t="s">
        <v>572</v>
      </c>
      <c r="C284" t="s">
        <v>557</v>
      </c>
      <c r="D284">
        <v>0</v>
      </c>
      <c r="E284">
        <v>0</v>
      </c>
      <c r="F284">
        <v>4.3630000000000004</v>
      </c>
      <c r="G284">
        <v>1.976</v>
      </c>
      <c r="H284">
        <f>F284-G284</f>
        <v>2.3870000000000005</v>
      </c>
      <c r="I284">
        <f>ABS(H284)</f>
        <v>2.3870000000000005</v>
      </c>
    </row>
    <row r="285" spans="1:9" x14ac:dyDescent="0.3">
      <c r="A285" t="s">
        <v>428</v>
      </c>
      <c r="B285" t="s">
        <v>572</v>
      </c>
      <c r="C285" t="s">
        <v>557</v>
      </c>
      <c r="D285">
        <v>0</v>
      </c>
      <c r="E285">
        <v>0</v>
      </c>
      <c r="F285">
        <v>2.383</v>
      </c>
      <c r="G285">
        <v>0</v>
      </c>
      <c r="H285">
        <f>F285-G285</f>
        <v>2.383</v>
      </c>
      <c r="I285">
        <f>ABS(H285)</f>
        <v>2.383</v>
      </c>
    </row>
    <row r="286" spans="1:9" x14ac:dyDescent="0.3">
      <c r="A286" t="s">
        <v>443</v>
      </c>
      <c r="B286" t="s">
        <v>571</v>
      </c>
      <c r="C286" t="s">
        <v>559</v>
      </c>
      <c r="D286">
        <v>0</v>
      </c>
      <c r="E286">
        <v>9.6259999999999994</v>
      </c>
      <c r="F286">
        <v>9.8539999999999992</v>
      </c>
      <c r="G286">
        <v>12.236000000000001</v>
      </c>
      <c r="H286">
        <f>F286-G286</f>
        <v>-2.3820000000000014</v>
      </c>
      <c r="I286">
        <f>ABS(H286)</f>
        <v>2.3820000000000014</v>
      </c>
    </row>
    <row r="287" spans="1:9" x14ac:dyDescent="0.3">
      <c r="A287" t="s">
        <v>467</v>
      </c>
      <c r="B287" t="s">
        <v>575</v>
      </c>
      <c r="C287" t="s">
        <v>564</v>
      </c>
      <c r="D287">
        <v>10.901</v>
      </c>
      <c r="E287">
        <v>11.647</v>
      </c>
      <c r="F287">
        <v>19.346</v>
      </c>
      <c r="G287">
        <v>21.728000000000002</v>
      </c>
      <c r="H287">
        <f>F287-G287</f>
        <v>-2.3820000000000014</v>
      </c>
      <c r="I287">
        <f>ABS(H287)</f>
        <v>2.3820000000000014</v>
      </c>
    </row>
    <row r="288" spans="1:9" x14ac:dyDescent="0.3">
      <c r="A288" t="s">
        <v>490</v>
      </c>
      <c r="B288" t="s">
        <v>575</v>
      </c>
      <c r="C288" t="s">
        <v>564</v>
      </c>
      <c r="D288">
        <v>6.556</v>
      </c>
      <c r="E288">
        <v>6.907</v>
      </c>
      <c r="F288">
        <v>19.95</v>
      </c>
      <c r="G288">
        <v>17.581</v>
      </c>
      <c r="H288">
        <f>F288-G288</f>
        <v>2.3689999999999998</v>
      </c>
      <c r="I288">
        <f>ABS(H288)</f>
        <v>2.3689999999999998</v>
      </c>
    </row>
    <row r="289" spans="1:9" x14ac:dyDescent="0.3">
      <c r="A289" t="s">
        <v>140</v>
      </c>
      <c r="B289" t="s">
        <v>569</v>
      </c>
      <c r="C289" t="s">
        <v>564</v>
      </c>
      <c r="D289">
        <v>8.7409999999999997</v>
      </c>
      <c r="E289">
        <v>9.0310000000000006</v>
      </c>
      <c r="F289">
        <v>16.829000000000001</v>
      </c>
      <c r="G289">
        <v>19.181000000000001</v>
      </c>
      <c r="H289">
        <f>F289-G289</f>
        <v>-2.3520000000000003</v>
      </c>
      <c r="I289">
        <f>ABS(H289)</f>
        <v>2.3520000000000003</v>
      </c>
    </row>
    <row r="290" spans="1:9" x14ac:dyDescent="0.3">
      <c r="A290" t="s">
        <v>332</v>
      </c>
      <c r="B290" t="s">
        <v>577</v>
      </c>
      <c r="C290" t="s">
        <v>564</v>
      </c>
      <c r="D290">
        <v>0</v>
      </c>
      <c r="E290">
        <v>4.5419999999999998</v>
      </c>
      <c r="F290">
        <v>11.645</v>
      </c>
      <c r="G290">
        <v>13.996</v>
      </c>
      <c r="H290">
        <f>F290-G290</f>
        <v>-2.3510000000000009</v>
      </c>
      <c r="I290">
        <f>ABS(H290)</f>
        <v>2.3510000000000009</v>
      </c>
    </row>
    <row r="291" spans="1:9" x14ac:dyDescent="0.3">
      <c r="A291" t="s">
        <v>211</v>
      </c>
      <c r="B291" t="s">
        <v>576</v>
      </c>
      <c r="C291" t="s">
        <v>564</v>
      </c>
      <c r="D291">
        <v>0</v>
      </c>
      <c r="E291">
        <v>0</v>
      </c>
      <c r="F291">
        <v>9.6389999999999993</v>
      </c>
      <c r="G291">
        <v>11.981999999999999</v>
      </c>
      <c r="H291">
        <f>F291-G291</f>
        <v>-2.343</v>
      </c>
      <c r="I291">
        <f>ABS(H291)</f>
        <v>2.343</v>
      </c>
    </row>
    <row r="292" spans="1:9" x14ac:dyDescent="0.3">
      <c r="A292" t="s">
        <v>281</v>
      </c>
      <c r="B292" t="s">
        <v>579</v>
      </c>
      <c r="C292" t="s">
        <v>564</v>
      </c>
      <c r="D292">
        <v>5.9429999999999996</v>
      </c>
      <c r="E292">
        <v>5.3470000000000004</v>
      </c>
      <c r="F292">
        <v>15.61</v>
      </c>
      <c r="G292">
        <v>13.269</v>
      </c>
      <c r="H292">
        <f>F292-G292</f>
        <v>2.3409999999999993</v>
      </c>
      <c r="I292">
        <f>ABS(H292)</f>
        <v>2.3409999999999993</v>
      </c>
    </row>
    <row r="293" spans="1:9" x14ac:dyDescent="0.3">
      <c r="A293" t="s">
        <v>6</v>
      </c>
      <c r="B293" t="s">
        <v>556</v>
      </c>
      <c r="C293" t="s">
        <v>557</v>
      </c>
      <c r="D293">
        <v>0</v>
      </c>
      <c r="E293">
        <v>9.2579999999999991</v>
      </c>
      <c r="F293">
        <v>12.613</v>
      </c>
      <c r="G293">
        <v>14.945</v>
      </c>
      <c r="H293">
        <f>F293-G293</f>
        <v>-2.3320000000000007</v>
      </c>
      <c r="I293">
        <f>ABS(H293)</f>
        <v>2.3320000000000007</v>
      </c>
    </row>
    <row r="294" spans="1:9" x14ac:dyDescent="0.3">
      <c r="A294" t="s">
        <v>112</v>
      </c>
      <c r="B294" t="s">
        <v>572</v>
      </c>
      <c r="C294" t="s">
        <v>557</v>
      </c>
      <c r="D294">
        <v>0</v>
      </c>
      <c r="E294">
        <v>0</v>
      </c>
      <c r="F294">
        <v>2.3319999999999999</v>
      </c>
      <c r="G294">
        <v>0</v>
      </c>
      <c r="H294">
        <f>F294-G294</f>
        <v>2.3319999999999999</v>
      </c>
      <c r="I294">
        <f>ABS(H294)</f>
        <v>2.3319999999999999</v>
      </c>
    </row>
    <row r="295" spans="1:9" x14ac:dyDescent="0.3">
      <c r="A295" t="s">
        <v>134</v>
      </c>
      <c r="B295" t="s">
        <v>561</v>
      </c>
      <c r="C295" t="s">
        <v>557</v>
      </c>
      <c r="D295">
        <v>0</v>
      </c>
      <c r="E295">
        <v>0</v>
      </c>
      <c r="F295">
        <v>2.3319999999999999</v>
      </c>
      <c r="G295">
        <v>0</v>
      </c>
      <c r="H295">
        <f>F295-G295</f>
        <v>2.3319999999999999</v>
      </c>
      <c r="I295">
        <f>ABS(H295)</f>
        <v>2.3319999999999999</v>
      </c>
    </row>
    <row r="296" spans="1:9" x14ac:dyDescent="0.3">
      <c r="A296" t="s">
        <v>538</v>
      </c>
      <c r="B296" t="s">
        <v>572</v>
      </c>
      <c r="C296" t="s">
        <v>557</v>
      </c>
      <c r="D296">
        <v>4.1120000000000001</v>
      </c>
      <c r="E296">
        <v>4.0359999999999996</v>
      </c>
      <c r="F296">
        <v>9.35</v>
      </c>
      <c r="G296">
        <v>7.0250000000000004</v>
      </c>
      <c r="H296">
        <f>F296-G296</f>
        <v>2.3249999999999993</v>
      </c>
      <c r="I296">
        <f>ABS(H296)</f>
        <v>2.3249999999999993</v>
      </c>
    </row>
    <row r="297" spans="1:9" x14ac:dyDescent="0.3">
      <c r="A297" t="s">
        <v>342</v>
      </c>
      <c r="B297" t="s">
        <v>578</v>
      </c>
      <c r="C297" t="s">
        <v>559</v>
      </c>
      <c r="D297">
        <v>0</v>
      </c>
      <c r="E297">
        <v>7.25</v>
      </c>
      <c r="F297">
        <v>9.1080000000000005</v>
      </c>
      <c r="G297">
        <v>6.7889999999999997</v>
      </c>
      <c r="H297">
        <f>F297-G297</f>
        <v>2.3190000000000008</v>
      </c>
      <c r="I297">
        <f>ABS(H297)</f>
        <v>2.3190000000000008</v>
      </c>
    </row>
    <row r="298" spans="1:9" x14ac:dyDescent="0.3">
      <c r="A298" t="s">
        <v>170</v>
      </c>
      <c r="B298" t="s">
        <v>568</v>
      </c>
      <c r="C298" t="s">
        <v>557</v>
      </c>
      <c r="D298">
        <v>0</v>
      </c>
      <c r="E298">
        <v>18.984999999999999</v>
      </c>
      <c r="F298">
        <v>10.835000000000001</v>
      </c>
      <c r="G298">
        <v>13.131</v>
      </c>
      <c r="H298">
        <f>F298-G298</f>
        <v>-2.2959999999999994</v>
      </c>
      <c r="I298">
        <f>ABS(H298)</f>
        <v>2.2959999999999994</v>
      </c>
    </row>
    <row r="299" spans="1:9" x14ac:dyDescent="0.3">
      <c r="A299" t="s">
        <v>108</v>
      </c>
      <c r="B299" t="s">
        <v>569</v>
      </c>
      <c r="C299" t="s">
        <v>564</v>
      </c>
      <c r="D299">
        <v>0</v>
      </c>
      <c r="E299">
        <v>0</v>
      </c>
      <c r="F299">
        <v>7.4539999999999997</v>
      </c>
      <c r="G299">
        <v>9.7249999999999996</v>
      </c>
      <c r="H299">
        <f>F299-G299</f>
        <v>-2.2709999999999999</v>
      </c>
      <c r="I299">
        <f>ABS(H299)</f>
        <v>2.2709999999999999</v>
      </c>
    </row>
    <row r="300" spans="1:9" x14ac:dyDescent="0.3">
      <c r="A300" t="s">
        <v>511</v>
      </c>
      <c r="B300" t="s">
        <v>569</v>
      </c>
      <c r="C300" t="s">
        <v>564</v>
      </c>
      <c r="D300">
        <v>0</v>
      </c>
      <c r="E300">
        <v>9.1980000000000004</v>
      </c>
      <c r="F300">
        <v>8.2260000000000009</v>
      </c>
      <c r="G300">
        <v>5.9640000000000004</v>
      </c>
      <c r="H300">
        <f>F300-G300</f>
        <v>2.2620000000000005</v>
      </c>
      <c r="I300">
        <f>ABS(H300)</f>
        <v>2.2620000000000005</v>
      </c>
    </row>
    <row r="301" spans="1:9" x14ac:dyDescent="0.3">
      <c r="A301" t="s">
        <v>295</v>
      </c>
      <c r="B301" t="s">
        <v>582</v>
      </c>
      <c r="C301" t="s">
        <v>557</v>
      </c>
      <c r="D301">
        <v>5.9429999999999996</v>
      </c>
      <c r="E301">
        <v>9.7750000000000004</v>
      </c>
      <c r="F301">
        <v>9.9600000000000009</v>
      </c>
      <c r="G301">
        <v>7.7110000000000003</v>
      </c>
      <c r="H301">
        <f>F301-G301</f>
        <v>2.2490000000000006</v>
      </c>
      <c r="I301">
        <f>ABS(H301)</f>
        <v>2.2490000000000006</v>
      </c>
    </row>
    <row r="302" spans="1:9" x14ac:dyDescent="0.3">
      <c r="A302" t="s">
        <v>296</v>
      </c>
      <c r="B302" t="s">
        <v>582</v>
      </c>
      <c r="C302" t="s">
        <v>557</v>
      </c>
      <c r="D302">
        <v>5.9429999999999996</v>
      </c>
      <c r="E302">
        <v>9.7750000000000004</v>
      </c>
      <c r="F302">
        <v>9.9600000000000009</v>
      </c>
      <c r="G302">
        <v>7.7110000000000003</v>
      </c>
      <c r="H302">
        <f>F302-G302</f>
        <v>2.2490000000000006</v>
      </c>
      <c r="I302">
        <f>ABS(H302)</f>
        <v>2.2490000000000006</v>
      </c>
    </row>
    <row r="303" spans="1:9" x14ac:dyDescent="0.3">
      <c r="A303" t="s">
        <v>432</v>
      </c>
      <c r="B303" t="s">
        <v>571</v>
      </c>
      <c r="C303" t="s">
        <v>559</v>
      </c>
      <c r="D303">
        <v>0</v>
      </c>
      <c r="E303">
        <v>9.0310000000000006</v>
      </c>
      <c r="F303">
        <v>12.601000000000001</v>
      </c>
      <c r="G303">
        <v>14.85</v>
      </c>
      <c r="H303">
        <f>F303-G303</f>
        <v>-2.2489999999999988</v>
      </c>
      <c r="I303">
        <f>ABS(H303)</f>
        <v>2.2489999999999988</v>
      </c>
    </row>
    <row r="304" spans="1:9" x14ac:dyDescent="0.3">
      <c r="A304" t="s">
        <v>459</v>
      </c>
      <c r="B304" t="s">
        <v>571</v>
      </c>
      <c r="C304" t="s">
        <v>559</v>
      </c>
      <c r="D304">
        <v>4.7990000000000004</v>
      </c>
      <c r="E304">
        <v>14.611000000000001</v>
      </c>
      <c r="F304">
        <v>19.978999999999999</v>
      </c>
      <c r="G304">
        <v>22.221</v>
      </c>
      <c r="H304">
        <f>F304-G304</f>
        <v>-2.2420000000000009</v>
      </c>
      <c r="I304">
        <f>ABS(H304)</f>
        <v>2.2420000000000009</v>
      </c>
    </row>
    <row r="305" spans="1:9" x14ac:dyDescent="0.3">
      <c r="A305" t="s">
        <v>101</v>
      </c>
      <c r="B305" t="s">
        <v>573</v>
      </c>
      <c r="C305" t="s">
        <v>557</v>
      </c>
      <c r="D305">
        <v>0</v>
      </c>
      <c r="E305">
        <v>7.4790000000000001</v>
      </c>
      <c r="F305">
        <v>8.3670000000000009</v>
      </c>
      <c r="G305">
        <v>10.606</v>
      </c>
      <c r="H305">
        <f>F305-G305</f>
        <v>-2.238999999999999</v>
      </c>
      <c r="I305">
        <f>ABS(H305)</f>
        <v>2.238999999999999</v>
      </c>
    </row>
    <row r="306" spans="1:9" x14ac:dyDescent="0.3">
      <c r="A306" t="s">
        <v>433</v>
      </c>
      <c r="B306" t="s">
        <v>572</v>
      </c>
      <c r="C306" t="s">
        <v>557</v>
      </c>
      <c r="D306">
        <v>0</v>
      </c>
      <c r="E306">
        <v>0</v>
      </c>
      <c r="F306">
        <v>4.8650000000000002</v>
      </c>
      <c r="G306">
        <v>2.6459999999999999</v>
      </c>
      <c r="H306">
        <f>F306-G306</f>
        <v>2.2190000000000003</v>
      </c>
      <c r="I306">
        <f>ABS(H306)</f>
        <v>2.2190000000000003</v>
      </c>
    </row>
    <row r="307" spans="1:9" x14ac:dyDescent="0.3">
      <c r="A307" t="s">
        <v>442</v>
      </c>
      <c r="B307" t="s">
        <v>569</v>
      </c>
      <c r="C307" t="s">
        <v>564</v>
      </c>
      <c r="D307">
        <v>0</v>
      </c>
      <c r="E307">
        <v>9.4190000000000005</v>
      </c>
      <c r="F307">
        <v>12.489000000000001</v>
      </c>
      <c r="G307">
        <v>10.275</v>
      </c>
      <c r="H307">
        <f>F307-G307</f>
        <v>2.2140000000000004</v>
      </c>
      <c r="I307">
        <f>ABS(H307)</f>
        <v>2.2140000000000004</v>
      </c>
    </row>
    <row r="308" spans="1:9" x14ac:dyDescent="0.3">
      <c r="A308" t="s">
        <v>550</v>
      </c>
      <c r="B308" t="s">
        <v>572</v>
      </c>
      <c r="C308" t="s">
        <v>557</v>
      </c>
      <c r="D308">
        <v>0</v>
      </c>
      <c r="E308">
        <v>0</v>
      </c>
      <c r="F308">
        <v>10.247</v>
      </c>
      <c r="G308">
        <v>8.0399999999999991</v>
      </c>
      <c r="H308">
        <f>F308-G308</f>
        <v>2.2070000000000007</v>
      </c>
      <c r="I308">
        <f>ABS(H308)</f>
        <v>2.2070000000000007</v>
      </c>
    </row>
    <row r="309" spans="1:9" x14ac:dyDescent="0.3">
      <c r="A309" t="s">
        <v>495</v>
      </c>
      <c r="B309" t="s">
        <v>577</v>
      </c>
      <c r="C309" t="s">
        <v>564</v>
      </c>
      <c r="D309">
        <v>17.332000000000001</v>
      </c>
      <c r="E309">
        <v>19.547000000000001</v>
      </c>
      <c r="F309">
        <v>16.928999999999998</v>
      </c>
      <c r="G309">
        <v>14.731999999999999</v>
      </c>
      <c r="H309">
        <f>F309-G309</f>
        <v>2.1969999999999992</v>
      </c>
      <c r="I309">
        <f>ABS(H309)</f>
        <v>2.1969999999999992</v>
      </c>
    </row>
    <row r="310" spans="1:9" x14ac:dyDescent="0.3">
      <c r="A310" t="s">
        <v>416</v>
      </c>
      <c r="B310" t="s">
        <v>569</v>
      </c>
      <c r="C310" t="s">
        <v>564</v>
      </c>
      <c r="D310">
        <v>0</v>
      </c>
      <c r="E310">
        <v>3.8849999999999998</v>
      </c>
      <c r="F310">
        <v>16.782</v>
      </c>
      <c r="G310">
        <v>18.971</v>
      </c>
      <c r="H310">
        <f>F310-G310</f>
        <v>-2.1890000000000001</v>
      </c>
      <c r="I310">
        <f>ABS(H310)</f>
        <v>2.1890000000000001</v>
      </c>
    </row>
    <row r="311" spans="1:9" x14ac:dyDescent="0.3">
      <c r="A311" t="s">
        <v>410</v>
      </c>
      <c r="B311" t="s">
        <v>561</v>
      </c>
      <c r="C311" t="s">
        <v>557</v>
      </c>
      <c r="D311">
        <v>0</v>
      </c>
      <c r="E311">
        <v>0</v>
      </c>
      <c r="F311">
        <v>2.1800000000000002</v>
      </c>
      <c r="G311">
        <v>0</v>
      </c>
      <c r="H311">
        <f>F311-G311</f>
        <v>2.1800000000000002</v>
      </c>
      <c r="I311">
        <f>ABS(H311)</f>
        <v>2.1800000000000002</v>
      </c>
    </row>
    <row r="312" spans="1:9" x14ac:dyDescent="0.3">
      <c r="A312" t="s">
        <v>488</v>
      </c>
      <c r="B312" t="s">
        <v>574</v>
      </c>
      <c r="C312" t="s">
        <v>564</v>
      </c>
      <c r="D312">
        <v>6.556</v>
      </c>
      <c r="E312">
        <v>6.907</v>
      </c>
      <c r="F312">
        <v>15.941000000000001</v>
      </c>
      <c r="G312">
        <v>13.781000000000001</v>
      </c>
      <c r="H312">
        <f>F312-G312</f>
        <v>2.16</v>
      </c>
      <c r="I312">
        <f>ABS(H312)</f>
        <v>2.16</v>
      </c>
    </row>
    <row r="313" spans="1:9" x14ac:dyDescent="0.3">
      <c r="A313" t="s">
        <v>539</v>
      </c>
      <c r="B313" t="s">
        <v>573</v>
      </c>
      <c r="C313" t="s">
        <v>557</v>
      </c>
      <c r="D313">
        <v>0</v>
      </c>
      <c r="E313">
        <v>8.359</v>
      </c>
      <c r="F313">
        <v>8.8439999999999994</v>
      </c>
      <c r="G313">
        <v>10.996</v>
      </c>
      <c r="H313">
        <f>F313-G313</f>
        <v>-2.152000000000001</v>
      </c>
      <c r="I313">
        <f>ABS(H313)</f>
        <v>2.152000000000001</v>
      </c>
    </row>
    <row r="314" spans="1:9" x14ac:dyDescent="0.3">
      <c r="A314" t="s">
        <v>352</v>
      </c>
      <c r="B314" t="s">
        <v>570</v>
      </c>
      <c r="C314" t="s">
        <v>564</v>
      </c>
      <c r="D314">
        <v>0</v>
      </c>
      <c r="E314">
        <v>8.4039999999999999</v>
      </c>
      <c r="F314">
        <v>18.521999999999998</v>
      </c>
      <c r="G314">
        <v>20.655999999999999</v>
      </c>
      <c r="H314">
        <f>F314-G314</f>
        <v>-2.1340000000000003</v>
      </c>
      <c r="I314">
        <f>ABS(H314)</f>
        <v>2.1340000000000003</v>
      </c>
    </row>
    <row r="315" spans="1:9" x14ac:dyDescent="0.3">
      <c r="A315" t="s">
        <v>402</v>
      </c>
      <c r="B315" t="s">
        <v>562</v>
      </c>
      <c r="C315" t="s">
        <v>557</v>
      </c>
      <c r="D315">
        <v>0</v>
      </c>
      <c r="E315">
        <v>4.4740000000000002</v>
      </c>
      <c r="F315">
        <v>7.9489999999999998</v>
      </c>
      <c r="G315">
        <v>5.8150000000000004</v>
      </c>
      <c r="H315">
        <f>F315-G315</f>
        <v>2.1339999999999995</v>
      </c>
      <c r="I315">
        <f>ABS(H315)</f>
        <v>2.1339999999999995</v>
      </c>
    </row>
    <row r="316" spans="1:9" x14ac:dyDescent="0.3">
      <c r="A316" t="s">
        <v>493</v>
      </c>
      <c r="B316" t="s">
        <v>577</v>
      </c>
      <c r="C316" t="s">
        <v>564</v>
      </c>
      <c r="D316">
        <v>6.556</v>
      </c>
      <c r="E316">
        <v>11.449</v>
      </c>
      <c r="F316">
        <v>10.422000000000001</v>
      </c>
      <c r="G316">
        <v>8.2929999999999993</v>
      </c>
      <c r="H316">
        <f>F316-G316</f>
        <v>2.1290000000000013</v>
      </c>
      <c r="I316">
        <f>ABS(H316)</f>
        <v>2.1290000000000013</v>
      </c>
    </row>
    <row r="317" spans="1:9" x14ac:dyDescent="0.3">
      <c r="A317" t="s">
        <v>249</v>
      </c>
      <c r="B317" t="s">
        <v>582</v>
      </c>
      <c r="C317" t="s">
        <v>557</v>
      </c>
      <c r="D317">
        <v>0</v>
      </c>
      <c r="E317">
        <v>0</v>
      </c>
      <c r="F317">
        <v>4.9169999999999998</v>
      </c>
      <c r="G317">
        <v>2.7949999999999999</v>
      </c>
      <c r="H317">
        <f>F317-G317</f>
        <v>2.1219999999999999</v>
      </c>
      <c r="I317">
        <f>ABS(H317)</f>
        <v>2.1219999999999999</v>
      </c>
    </row>
    <row r="318" spans="1:9" x14ac:dyDescent="0.3">
      <c r="A318" t="s">
        <v>514</v>
      </c>
      <c r="B318" t="s">
        <v>569</v>
      </c>
      <c r="C318" t="s">
        <v>564</v>
      </c>
      <c r="D318">
        <v>0</v>
      </c>
      <c r="E318">
        <v>5.66</v>
      </c>
      <c r="F318">
        <v>7.1890000000000001</v>
      </c>
      <c r="G318">
        <v>9.2940000000000005</v>
      </c>
      <c r="H318">
        <f>F318-G318</f>
        <v>-2.1050000000000004</v>
      </c>
      <c r="I318">
        <f>ABS(H318)</f>
        <v>2.1050000000000004</v>
      </c>
    </row>
    <row r="319" spans="1:9" x14ac:dyDescent="0.3">
      <c r="A319" t="s">
        <v>240</v>
      </c>
      <c r="B319" t="s">
        <v>583</v>
      </c>
      <c r="C319" t="s">
        <v>559</v>
      </c>
      <c r="D319">
        <v>0</v>
      </c>
      <c r="E319">
        <v>7.4480000000000004</v>
      </c>
      <c r="F319">
        <v>8.0489999999999995</v>
      </c>
      <c r="G319">
        <v>5.9560000000000004</v>
      </c>
      <c r="H319">
        <f>F319-G319</f>
        <v>2.0929999999999991</v>
      </c>
      <c r="I319">
        <f>ABS(H319)</f>
        <v>2.0929999999999991</v>
      </c>
    </row>
    <row r="320" spans="1:9" x14ac:dyDescent="0.3">
      <c r="A320" t="s">
        <v>365</v>
      </c>
      <c r="B320" t="s">
        <v>572</v>
      </c>
      <c r="C320" t="s">
        <v>557</v>
      </c>
      <c r="D320">
        <v>0</v>
      </c>
      <c r="E320">
        <v>0</v>
      </c>
      <c r="F320">
        <v>4.7889999999999997</v>
      </c>
      <c r="G320">
        <v>2.7040000000000002</v>
      </c>
      <c r="H320">
        <f>F320-G320</f>
        <v>2.0849999999999995</v>
      </c>
      <c r="I320">
        <f>ABS(H320)</f>
        <v>2.0849999999999995</v>
      </c>
    </row>
    <row r="321" spans="1:9" x14ac:dyDescent="0.3">
      <c r="A321" t="s">
        <v>359</v>
      </c>
      <c r="B321" t="s">
        <v>572</v>
      </c>
      <c r="C321" t="s">
        <v>557</v>
      </c>
      <c r="D321">
        <v>0</v>
      </c>
      <c r="E321">
        <v>0</v>
      </c>
      <c r="F321">
        <v>4.2279999999999998</v>
      </c>
      <c r="G321">
        <v>2.1869999999999998</v>
      </c>
      <c r="H321">
        <f>F321-G321</f>
        <v>2.0409999999999999</v>
      </c>
      <c r="I321">
        <f>ABS(H321)</f>
        <v>2.0409999999999999</v>
      </c>
    </row>
    <row r="322" spans="1:9" x14ac:dyDescent="0.3">
      <c r="A322" t="s">
        <v>142</v>
      </c>
      <c r="B322" t="s">
        <v>571</v>
      </c>
      <c r="C322" t="s">
        <v>559</v>
      </c>
      <c r="D322">
        <v>8.7409999999999997</v>
      </c>
      <c r="E322">
        <v>5.1449999999999996</v>
      </c>
      <c r="F322">
        <v>10.189</v>
      </c>
      <c r="G322">
        <v>8.1609999999999996</v>
      </c>
      <c r="H322">
        <f>F322-G322</f>
        <v>2.0280000000000005</v>
      </c>
      <c r="I322">
        <f>ABS(H322)</f>
        <v>2.0280000000000005</v>
      </c>
    </row>
    <row r="323" spans="1:9" x14ac:dyDescent="0.3">
      <c r="A323" t="s">
        <v>381</v>
      </c>
      <c r="B323" t="s">
        <v>569</v>
      </c>
      <c r="C323" t="s">
        <v>564</v>
      </c>
      <c r="D323">
        <v>4.4290000000000003</v>
      </c>
      <c r="E323">
        <v>5.351</v>
      </c>
      <c r="F323">
        <v>8.5030000000000001</v>
      </c>
      <c r="G323">
        <v>6.4829999999999997</v>
      </c>
      <c r="H323">
        <f>F323-G323</f>
        <v>2.0200000000000005</v>
      </c>
      <c r="I323">
        <f>ABS(H323)</f>
        <v>2.0200000000000005</v>
      </c>
    </row>
    <row r="324" spans="1:9" x14ac:dyDescent="0.3">
      <c r="A324" t="s">
        <v>279</v>
      </c>
      <c r="B324" t="s">
        <v>581</v>
      </c>
      <c r="C324" t="s">
        <v>564</v>
      </c>
      <c r="D324">
        <v>9.3539999999999992</v>
      </c>
      <c r="E324">
        <v>10.561999999999999</v>
      </c>
      <c r="F324">
        <v>20.562999999999999</v>
      </c>
      <c r="G324">
        <v>18.565999999999999</v>
      </c>
      <c r="H324">
        <f>F324-G324</f>
        <v>1.9969999999999999</v>
      </c>
      <c r="I324">
        <f>ABS(H324)</f>
        <v>1.9969999999999999</v>
      </c>
    </row>
    <row r="325" spans="1:9" x14ac:dyDescent="0.3">
      <c r="A325" t="s">
        <v>93</v>
      </c>
      <c r="B325" t="s">
        <v>570</v>
      </c>
      <c r="C325" t="s">
        <v>564</v>
      </c>
      <c r="D325">
        <v>4.5090000000000003</v>
      </c>
      <c r="E325">
        <v>10.44</v>
      </c>
      <c r="F325">
        <v>11.066000000000001</v>
      </c>
      <c r="G325">
        <v>13.055999999999999</v>
      </c>
      <c r="H325">
        <f>F325-G325</f>
        <v>-1.9899999999999984</v>
      </c>
      <c r="I325">
        <f>ABS(H325)</f>
        <v>1.9899999999999984</v>
      </c>
    </row>
    <row r="326" spans="1:9" x14ac:dyDescent="0.3">
      <c r="A326" t="s">
        <v>182</v>
      </c>
      <c r="B326" t="s">
        <v>565</v>
      </c>
      <c r="C326" t="s">
        <v>557</v>
      </c>
      <c r="D326">
        <v>4.5369999999999999</v>
      </c>
      <c r="E326">
        <v>8.6370000000000005</v>
      </c>
      <c r="F326">
        <v>14.106999999999999</v>
      </c>
      <c r="G326">
        <v>16.084</v>
      </c>
      <c r="H326">
        <f>F326-G326</f>
        <v>-1.9770000000000003</v>
      </c>
      <c r="I326">
        <f>ABS(H326)</f>
        <v>1.9770000000000003</v>
      </c>
    </row>
    <row r="327" spans="1:9" x14ac:dyDescent="0.3">
      <c r="A327" t="s">
        <v>218</v>
      </c>
      <c r="B327" t="s">
        <v>577</v>
      </c>
      <c r="C327" t="s">
        <v>564</v>
      </c>
      <c r="D327">
        <v>10.776</v>
      </c>
      <c r="E327">
        <v>10.225</v>
      </c>
      <c r="F327">
        <v>13.497</v>
      </c>
      <c r="G327">
        <v>15.468999999999999</v>
      </c>
      <c r="H327">
        <f>F327-G327</f>
        <v>-1.9719999999999995</v>
      </c>
      <c r="I327">
        <f>ABS(H327)</f>
        <v>1.9719999999999995</v>
      </c>
    </row>
    <row r="328" spans="1:9" x14ac:dyDescent="0.3">
      <c r="A328" t="s">
        <v>103</v>
      </c>
      <c r="B328" t="s">
        <v>573</v>
      </c>
      <c r="C328" t="s">
        <v>557</v>
      </c>
      <c r="D328">
        <v>10.776</v>
      </c>
      <c r="E328">
        <v>19.527000000000001</v>
      </c>
      <c r="F328">
        <v>13.43</v>
      </c>
      <c r="G328">
        <v>15.377000000000001</v>
      </c>
      <c r="H328">
        <f>F328-G328</f>
        <v>-1.947000000000001</v>
      </c>
      <c r="I328">
        <f>ABS(H328)</f>
        <v>1.947000000000001</v>
      </c>
    </row>
    <row r="329" spans="1:9" x14ac:dyDescent="0.3">
      <c r="A329" t="s">
        <v>407</v>
      </c>
      <c r="B329" t="s">
        <v>560</v>
      </c>
      <c r="C329" t="s">
        <v>557</v>
      </c>
      <c r="D329">
        <v>0</v>
      </c>
      <c r="E329">
        <v>4.5179999999999998</v>
      </c>
      <c r="F329">
        <v>7.6429999999999998</v>
      </c>
      <c r="G329">
        <v>5.7039999999999997</v>
      </c>
      <c r="H329">
        <f>F329-G329</f>
        <v>1.9390000000000001</v>
      </c>
      <c r="I329">
        <f>ABS(H329)</f>
        <v>1.9390000000000001</v>
      </c>
    </row>
    <row r="330" spans="1:9" x14ac:dyDescent="0.3">
      <c r="A330" t="s">
        <v>494</v>
      </c>
      <c r="B330" t="s">
        <v>577</v>
      </c>
      <c r="C330" t="s">
        <v>564</v>
      </c>
      <c r="D330">
        <v>6.556</v>
      </c>
      <c r="E330">
        <v>11.449</v>
      </c>
      <c r="F330">
        <v>10.227</v>
      </c>
      <c r="G330">
        <v>8.2889999999999997</v>
      </c>
      <c r="H330">
        <f>F330-G330</f>
        <v>1.9380000000000006</v>
      </c>
      <c r="I330">
        <f>ABS(H330)</f>
        <v>1.9380000000000006</v>
      </c>
    </row>
    <row r="331" spans="1:9" x14ac:dyDescent="0.3">
      <c r="A331" t="s">
        <v>317</v>
      </c>
      <c r="B331" t="s">
        <v>560</v>
      </c>
      <c r="C331" t="s">
        <v>557</v>
      </c>
      <c r="D331">
        <v>4.1310000000000002</v>
      </c>
      <c r="E331">
        <v>9.2639999999999993</v>
      </c>
      <c r="F331">
        <v>8.5310000000000006</v>
      </c>
      <c r="G331">
        <v>10.457000000000001</v>
      </c>
      <c r="H331">
        <f>F331-G331</f>
        <v>-1.9260000000000002</v>
      </c>
      <c r="I331">
        <f>ABS(H331)</f>
        <v>1.9260000000000002</v>
      </c>
    </row>
    <row r="332" spans="1:9" x14ac:dyDescent="0.3">
      <c r="A332" t="s">
        <v>408</v>
      </c>
      <c r="B332" t="s">
        <v>560</v>
      </c>
      <c r="C332" t="s">
        <v>557</v>
      </c>
      <c r="D332">
        <v>0</v>
      </c>
      <c r="E332">
        <v>3.9689999999999999</v>
      </c>
      <c r="F332">
        <v>8.0220000000000002</v>
      </c>
      <c r="G332">
        <v>6.1020000000000003</v>
      </c>
      <c r="H332">
        <f>F332-G332</f>
        <v>1.92</v>
      </c>
      <c r="I332">
        <f>ABS(H332)</f>
        <v>1.92</v>
      </c>
    </row>
    <row r="333" spans="1:9" x14ac:dyDescent="0.3">
      <c r="A333" t="s">
        <v>75</v>
      </c>
      <c r="B333" t="s">
        <v>570</v>
      </c>
      <c r="C333" t="s">
        <v>564</v>
      </c>
      <c r="D333">
        <v>9.0069999999999997</v>
      </c>
      <c r="E333">
        <v>5.2619999999999996</v>
      </c>
      <c r="F333">
        <v>24.646000000000001</v>
      </c>
      <c r="G333">
        <v>26.556999999999999</v>
      </c>
      <c r="H333">
        <f>F333-G333</f>
        <v>-1.9109999999999978</v>
      </c>
      <c r="I333">
        <f>ABS(H333)</f>
        <v>1.9109999999999978</v>
      </c>
    </row>
    <row r="334" spans="1:9" x14ac:dyDescent="0.3">
      <c r="A334" t="s">
        <v>380</v>
      </c>
      <c r="B334" t="s">
        <v>573</v>
      </c>
      <c r="C334" t="s">
        <v>557</v>
      </c>
      <c r="D334">
        <v>10.776</v>
      </c>
      <c r="E334">
        <v>10.225</v>
      </c>
      <c r="F334">
        <v>8.4220000000000006</v>
      </c>
      <c r="G334">
        <v>10.323</v>
      </c>
      <c r="H334">
        <f>F334-G334</f>
        <v>-1.9009999999999998</v>
      </c>
      <c r="I334">
        <f>ABS(H334)</f>
        <v>1.9009999999999998</v>
      </c>
    </row>
    <row r="335" spans="1:9" x14ac:dyDescent="0.3">
      <c r="A335" t="s">
        <v>207</v>
      </c>
      <c r="B335" t="s">
        <v>574</v>
      </c>
      <c r="C335" t="s">
        <v>564</v>
      </c>
      <c r="D335">
        <v>0</v>
      </c>
      <c r="E335">
        <v>0</v>
      </c>
      <c r="F335">
        <v>8.7829999999999995</v>
      </c>
      <c r="G335">
        <v>6.8949999999999996</v>
      </c>
      <c r="H335">
        <f>F335-G335</f>
        <v>1.8879999999999999</v>
      </c>
      <c r="I335">
        <f>ABS(H335)</f>
        <v>1.8879999999999999</v>
      </c>
    </row>
    <row r="336" spans="1:9" x14ac:dyDescent="0.3">
      <c r="A336" t="s">
        <v>253</v>
      </c>
      <c r="B336" t="s">
        <v>579</v>
      </c>
      <c r="C336" t="s">
        <v>564</v>
      </c>
      <c r="D336">
        <v>0</v>
      </c>
      <c r="E336">
        <v>6.6079999999999997</v>
      </c>
      <c r="F336">
        <v>8.7829999999999995</v>
      </c>
      <c r="G336">
        <v>6.8949999999999996</v>
      </c>
      <c r="H336">
        <f>F336-G336</f>
        <v>1.8879999999999999</v>
      </c>
      <c r="I336">
        <f>ABS(H336)</f>
        <v>1.8879999999999999</v>
      </c>
    </row>
    <row r="337" spans="1:9" x14ac:dyDescent="0.3">
      <c r="A337" t="s">
        <v>228</v>
      </c>
      <c r="B337" t="s">
        <v>576</v>
      </c>
      <c r="C337" t="s">
        <v>564</v>
      </c>
      <c r="D337">
        <v>0</v>
      </c>
      <c r="E337">
        <v>0</v>
      </c>
      <c r="F337">
        <v>12.292999999999999</v>
      </c>
      <c r="G337">
        <v>10.411</v>
      </c>
      <c r="H337">
        <f>F337-G337</f>
        <v>1.8819999999999997</v>
      </c>
      <c r="I337">
        <f>ABS(H337)</f>
        <v>1.8819999999999997</v>
      </c>
    </row>
    <row r="338" spans="1:9" x14ac:dyDescent="0.3">
      <c r="A338" t="s">
        <v>60</v>
      </c>
      <c r="B338" t="s">
        <v>560</v>
      </c>
      <c r="C338" t="s">
        <v>557</v>
      </c>
      <c r="D338">
        <v>0</v>
      </c>
      <c r="E338">
        <v>4.5750000000000002</v>
      </c>
      <c r="F338">
        <v>9.5579999999999998</v>
      </c>
      <c r="G338">
        <v>7.6769999999999996</v>
      </c>
      <c r="H338">
        <f>F338-G338</f>
        <v>1.8810000000000002</v>
      </c>
      <c r="I338">
        <f>ABS(H338)</f>
        <v>1.8810000000000002</v>
      </c>
    </row>
    <row r="339" spans="1:9" x14ac:dyDescent="0.3">
      <c r="A339" t="s">
        <v>126</v>
      </c>
      <c r="B339" t="s">
        <v>562</v>
      </c>
      <c r="C339" t="s">
        <v>557</v>
      </c>
      <c r="D339">
        <v>10.776</v>
      </c>
      <c r="E339">
        <v>20.46</v>
      </c>
      <c r="F339">
        <v>12.035</v>
      </c>
      <c r="G339">
        <v>13.893000000000001</v>
      </c>
      <c r="H339">
        <f>F339-G339</f>
        <v>-1.8580000000000005</v>
      </c>
      <c r="I339">
        <f>ABS(H339)</f>
        <v>1.8580000000000005</v>
      </c>
    </row>
    <row r="340" spans="1:9" x14ac:dyDescent="0.3">
      <c r="A340" t="s">
        <v>386</v>
      </c>
      <c r="B340" t="s">
        <v>571</v>
      </c>
      <c r="C340" t="s">
        <v>559</v>
      </c>
      <c r="D340">
        <v>0</v>
      </c>
      <c r="E340">
        <v>10.435</v>
      </c>
      <c r="F340">
        <v>7.7480000000000002</v>
      </c>
      <c r="G340">
        <v>9.5969999999999995</v>
      </c>
      <c r="H340">
        <f>F340-G340</f>
        <v>-1.8489999999999993</v>
      </c>
      <c r="I340">
        <f>ABS(H340)</f>
        <v>1.8489999999999993</v>
      </c>
    </row>
    <row r="341" spans="1:9" x14ac:dyDescent="0.3">
      <c r="A341" t="s">
        <v>236</v>
      </c>
      <c r="B341" t="s">
        <v>581</v>
      </c>
      <c r="C341" t="s">
        <v>564</v>
      </c>
      <c r="D341">
        <v>0</v>
      </c>
      <c r="E341">
        <v>7.8760000000000003</v>
      </c>
      <c r="F341">
        <v>7.4320000000000004</v>
      </c>
      <c r="G341">
        <v>9.2780000000000005</v>
      </c>
      <c r="H341">
        <f>F341-G341</f>
        <v>-1.8460000000000001</v>
      </c>
      <c r="I341">
        <f>ABS(H341)</f>
        <v>1.8460000000000001</v>
      </c>
    </row>
    <row r="342" spans="1:9" x14ac:dyDescent="0.3">
      <c r="A342" t="s">
        <v>350</v>
      </c>
      <c r="B342" t="s">
        <v>569</v>
      </c>
      <c r="C342" t="s">
        <v>564</v>
      </c>
      <c r="D342">
        <v>0</v>
      </c>
      <c r="E342">
        <v>11.997999999999999</v>
      </c>
      <c r="F342">
        <v>7.1689999999999996</v>
      </c>
      <c r="G342">
        <v>9.0090000000000003</v>
      </c>
      <c r="H342">
        <f>F342-G342</f>
        <v>-1.8400000000000007</v>
      </c>
      <c r="I342">
        <f>ABS(H342)</f>
        <v>1.8400000000000007</v>
      </c>
    </row>
    <row r="343" spans="1:9" x14ac:dyDescent="0.3">
      <c r="A343" t="s">
        <v>63</v>
      </c>
      <c r="B343" t="s">
        <v>560</v>
      </c>
      <c r="C343" t="s">
        <v>557</v>
      </c>
      <c r="D343">
        <v>4.4539999999999997</v>
      </c>
      <c r="E343">
        <v>8.5440000000000005</v>
      </c>
      <c r="F343">
        <v>11.941000000000001</v>
      </c>
      <c r="G343">
        <v>13.779</v>
      </c>
      <c r="H343">
        <f>F343-G343</f>
        <v>-1.8379999999999992</v>
      </c>
      <c r="I343">
        <f>ABS(H343)</f>
        <v>1.8379999999999992</v>
      </c>
    </row>
    <row r="344" spans="1:9" x14ac:dyDescent="0.3">
      <c r="A344" t="s">
        <v>124</v>
      </c>
      <c r="B344" t="s">
        <v>562</v>
      </c>
      <c r="C344" t="s">
        <v>557</v>
      </c>
      <c r="D344">
        <v>0</v>
      </c>
      <c r="E344">
        <v>13.494</v>
      </c>
      <c r="F344">
        <v>8.1340000000000003</v>
      </c>
      <c r="G344">
        <v>9.9659999999999993</v>
      </c>
      <c r="H344">
        <f>F344-G344</f>
        <v>-1.831999999999999</v>
      </c>
      <c r="I344">
        <f>ABS(H344)</f>
        <v>1.831999999999999</v>
      </c>
    </row>
    <row r="345" spans="1:9" x14ac:dyDescent="0.3">
      <c r="A345" t="s">
        <v>115</v>
      </c>
      <c r="B345" t="s">
        <v>558</v>
      </c>
      <c r="C345" t="s">
        <v>559</v>
      </c>
      <c r="D345">
        <v>0</v>
      </c>
      <c r="E345">
        <v>11.923999999999999</v>
      </c>
      <c r="F345">
        <v>6.3959999999999999</v>
      </c>
      <c r="G345">
        <v>8.2240000000000002</v>
      </c>
      <c r="H345">
        <f>F345-G345</f>
        <v>-1.8280000000000003</v>
      </c>
      <c r="I345">
        <f>ABS(H345)</f>
        <v>1.8280000000000003</v>
      </c>
    </row>
    <row r="346" spans="1:9" x14ac:dyDescent="0.3">
      <c r="A346" t="s">
        <v>144</v>
      </c>
      <c r="B346" t="s">
        <v>570</v>
      </c>
      <c r="C346" t="s">
        <v>564</v>
      </c>
      <c r="D346">
        <v>8.7409999999999997</v>
      </c>
      <c r="E346">
        <v>13.548999999999999</v>
      </c>
      <c r="F346">
        <v>21.907</v>
      </c>
      <c r="G346">
        <v>23.733000000000001</v>
      </c>
      <c r="H346">
        <f>F346-G346</f>
        <v>-1.8260000000000005</v>
      </c>
      <c r="I346">
        <f>ABS(H346)</f>
        <v>1.8260000000000005</v>
      </c>
    </row>
    <row r="347" spans="1:9" x14ac:dyDescent="0.3">
      <c r="A347" t="s">
        <v>61</v>
      </c>
      <c r="B347" t="s">
        <v>560</v>
      </c>
      <c r="C347" t="s">
        <v>557</v>
      </c>
      <c r="D347">
        <v>0</v>
      </c>
      <c r="E347">
        <v>9.093</v>
      </c>
      <c r="F347">
        <v>11.561</v>
      </c>
      <c r="G347">
        <v>13.382</v>
      </c>
      <c r="H347">
        <f>F347-G347</f>
        <v>-1.8209999999999997</v>
      </c>
      <c r="I347">
        <f>ABS(H347)</f>
        <v>1.8209999999999997</v>
      </c>
    </row>
    <row r="348" spans="1:9" x14ac:dyDescent="0.3">
      <c r="A348" t="s">
        <v>429</v>
      </c>
      <c r="B348" t="s">
        <v>571</v>
      </c>
      <c r="C348" t="s">
        <v>559</v>
      </c>
      <c r="D348">
        <v>0</v>
      </c>
      <c r="E348">
        <v>0</v>
      </c>
      <c r="F348">
        <v>13.747</v>
      </c>
      <c r="G348">
        <v>11.933</v>
      </c>
      <c r="H348">
        <f>F348-G348</f>
        <v>1.8140000000000001</v>
      </c>
      <c r="I348">
        <f>ABS(H348)</f>
        <v>1.8140000000000001</v>
      </c>
    </row>
    <row r="349" spans="1:9" x14ac:dyDescent="0.3">
      <c r="A349" t="s">
        <v>199</v>
      </c>
      <c r="B349" t="s">
        <v>560</v>
      </c>
      <c r="C349" t="s">
        <v>557</v>
      </c>
      <c r="D349">
        <v>0</v>
      </c>
      <c r="E349">
        <v>8.8209999999999997</v>
      </c>
      <c r="F349">
        <v>6.68</v>
      </c>
      <c r="G349">
        <v>8.4879999999999995</v>
      </c>
      <c r="H349">
        <f>F349-G349</f>
        <v>-1.8079999999999998</v>
      </c>
      <c r="I349">
        <f>ABS(H349)</f>
        <v>1.8079999999999998</v>
      </c>
    </row>
    <row r="350" spans="1:9" x14ac:dyDescent="0.3">
      <c r="A350" t="s">
        <v>223</v>
      </c>
      <c r="B350" t="s">
        <v>574</v>
      </c>
      <c r="C350" t="s">
        <v>564</v>
      </c>
      <c r="D350">
        <v>0</v>
      </c>
      <c r="E350">
        <v>0</v>
      </c>
      <c r="F350">
        <v>7.9589999999999996</v>
      </c>
      <c r="G350">
        <v>9.7539999999999996</v>
      </c>
      <c r="H350">
        <f>F350-G350</f>
        <v>-1.7949999999999999</v>
      </c>
      <c r="I350">
        <f>ABS(H350)</f>
        <v>1.7949999999999999</v>
      </c>
    </row>
    <row r="351" spans="1:9" x14ac:dyDescent="0.3">
      <c r="A351" t="s">
        <v>439</v>
      </c>
      <c r="B351" t="s">
        <v>569</v>
      </c>
      <c r="C351" t="s">
        <v>564</v>
      </c>
      <c r="D351">
        <v>0</v>
      </c>
      <c r="E351">
        <v>0</v>
      </c>
      <c r="F351">
        <v>14.757999999999999</v>
      </c>
      <c r="G351">
        <v>12.98</v>
      </c>
      <c r="H351">
        <f>F351-G351</f>
        <v>1.7779999999999987</v>
      </c>
      <c r="I351">
        <f>ABS(H351)</f>
        <v>1.7779999999999987</v>
      </c>
    </row>
    <row r="352" spans="1:9" x14ac:dyDescent="0.3">
      <c r="A352" t="s">
        <v>202</v>
      </c>
      <c r="B352" t="s">
        <v>560</v>
      </c>
      <c r="C352" t="s">
        <v>557</v>
      </c>
      <c r="D352">
        <v>0</v>
      </c>
      <c r="E352">
        <v>3.8849999999999998</v>
      </c>
      <c r="F352">
        <v>4.8819999999999997</v>
      </c>
      <c r="G352">
        <v>3.1139999999999999</v>
      </c>
      <c r="H352">
        <f>F352-G352</f>
        <v>1.7679999999999998</v>
      </c>
      <c r="I352">
        <f>ABS(H352)</f>
        <v>1.7679999999999998</v>
      </c>
    </row>
    <row r="353" spans="1:9" x14ac:dyDescent="0.3">
      <c r="A353" t="s">
        <v>96</v>
      </c>
      <c r="B353" t="s">
        <v>569</v>
      </c>
      <c r="C353" t="s">
        <v>564</v>
      </c>
      <c r="D353">
        <v>0</v>
      </c>
      <c r="E353">
        <v>12.218999999999999</v>
      </c>
      <c r="F353">
        <v>11.564</v>
      </c>
      <c r="G353">
        <v>13.32</v>
      </c>
      <c r="H353">
        <f>F353-G353</f>
        <v>-1.7560000000000002</v>
      </c>
      <c r="I353">
        <f>ABS(H353)</f>
        <v>1.7560000000000002</v>
      </c>
    </row>
    <row r="354" spans="1:9" x14ac:dyDescent="0.3">
      <c r="A354" t="s">
        <v>283</v>
      </c>
      <c r="B354" t="s">
        <v>580</v>
      </c>
      <c r="C354" t="s">
        <v>564</v>
      </c>
      <c r="D354">
        <v>5.9429999999999996</v>
      </c>
      <c r="E354">
        <v>9.6489999999999991</v>
      </c>
      <c r="F354">
        <v>17.488</v>
      </c>
      <c r="G354">
        <v>15.746</v>
      </c>
      <c r="H354">
        <f>F354-G354</f>
        <v>1.7419999999999991</v>
      </c>
      <c r="I354">
        <f>ABS(H354)</f>
        <v>1.7419999999999991</v>
      </c>
    </row>
    <row r="355" spans="1:9" x14ac:dyDescent="0.3">
      <c r="A355" t="s">
        <v>22</v>
      </c>
      <c r="B355" t="s">
        <v>560</v>
      </c>
      <c r="C355" t="s">
        <v>557</v>
      </c>
      <c r="D355">
        <v>5.0350000000000001</v>
      </c>
      <c r="E355">
        <v>14.611000000000001</v>
      </c>
      <c r="F355">
        <v>12.345000000000001</v>
      </c>
      <c r="G355">
        <v>14.074999999999999</v>
      </c>
      <c r="H355">
        <f>F355-G355</f>
        <v>-1.7299999999999986</v>
      </c>
      <c r="I355">
        <f>ABS(H355)</f>
        <v>1.7299999999999986</v>
      </c>
    </row>
    <row r="356" spans="1:9" x14ac:dyDescent="0.3">
      <c r="A356" t="s">
        <v>543</v>
      </c>
      <c r="B356" t="s">
        <v>572</v>
      </c>
      <c r="C356" t="s">
        <v>557</v>
      </c>
      <c r="D356">
        <v>4.1070000000000002</v>
      </c>
      <c r="E356">
        <v>7.3559999999999999</v>
      </c>
      <c r="F356">
        <v>11.347</v>
      </c>
      <c r="G356">
        <v>13.073</v>
      </c>
      <c r="H356">
        <f>F356-G356</f>
        <v>-1.7260000000000009</v>
      </c>
      <c r="I356">
        <f>ABS(H356)</f>
        <v>1.7260000000000009</v>
      </c>
    </row>
    <row r="357" spans="1:9" x14ac:dyDescent="0.3">
      <c r="A357" t="s">
        <v>154</v>
      </c>
      <c r="B357" t="s">
        <v>569</v>
      </c>
      <c r="C357" t="s">
        <v>564</v>
      </c>
      <c r="D357">
        <v>8.7409999999999997</v>
      </c>
      <c r="E357">
        <v>5.1449999999999996</v>
      </c>
      <c r="F357">
        <v>7.5759999999999996</v>
      </c>
      <c r="G357">
        <v>9.3000000000000007</v>
      </c>
      <c r="H357">
        <f>F357-G357</f>
        <v>-1.7240000000000011</v>
      </c>
      <c r="I357">
        <f>ABS(H357)</f>
        <v>1.7240000000000011</v>
      </c>
    </row>
    <row r="358" spans="1:9" x14ac:dyDescent="0.3">
      <c r="A358" t="s">
        <v>497</v>
      </c>
      <c r="B358" t="s">
        <v>578</v>
      </c>
      <c r="C358" t="s">
        <v>559</v>
      </c>
      <c r="D358">
        <v>6.556</v>
      </c>
      <c r="E358">
        <v>14.157999999999999</v>
      </c>
      <c r="F358">
        <v>9.3160000000000007</v>
      </c>
      <c r="G358">
        <v>11.036</v>
      </c>
      <c r="H358">
        <f>F358-G358</f>
        <v>-1.7199999999999989</v>
      </c>
      <c r="I358">
        <f>ABS(H358)</f>
        <v>1.7199999999999989</v>
      </c>
    </row>
    <row r="359" spans="1:9" x14ac:dyDescent="0.3">
      <c r="A359" t="s">
        <v>82</v>
      </c>
      <c r="B359" t="s">
        <v>572</v>
      </c>
      <c r="C359" t="s">
        <v>557</v>
      </c>
      <c r="D359">
        <v>4.4690000000000003</v>
      </c>
      <c r="E359">
        <v>5.71</v>
      </c>
      <c r="F359">
        <v>8.5690000000000008</v>
      </c>
      <c r="G359">
        <v>6.8680000000000003</v>
      </c>
      <c r="H359">
        <f>F359-G359</f>
        <v>1.7010000000000005</v>
      </c>
      <c r="I359">
        <f>ABS(H359)</f>
        <v>1.7010000000000005</v>
      </c>
    </row>
    <row r="360" spans="1:9" x14ac:dyDescent="0.3">
      <c r="A360" t="s">
        <v>111</v>
      </c>
      <c r="B360" t="s">
        <v>572</v>
      </c>
      <c r="C360" t="s">
        <v>557</v>
      </c>
      <c r="D360">
        <v>0</v>
      </c>
      <c r="E360">
        <v>0</v>
      </c>
      <c r="F360">
        <v>4.9749999999999996</v>
      </c>
      <c r="G360">
        <v>3.286</v>
      </c>
      <c r="H360">
        <f>F360-G360</f>
        <v>1.6889999999999996</v>
      </c>
      <c r="I360">
        <f>ABS(H360)</f>
        <v>1.6889999999999996</v>
      </c>
    </row>
    <row r="361" spans="1:9" x14ac:dyDescent="0.3">
      <c r="A361" t="s">
        <v>136</v>
      </c>
      <c r="B361" t="s">
        <v>560</v>
      </c>
      <c r="C361" t="s">
        <v>557</v>
      </c>
      <c r="D361">
        <v>0</v>
      </c>
      <c r="E361">
        <v>0</v>
      </c>
      <c r="F361">
        <v>8.2260000000000009</v>
      </c>
      <c r="G361">
        <v>9.9139999999999997</v>
      </c>
      <c r="H361">
        <f>F361-G361</f>
        <v>-1.6879999999999988</v>
      </c>
      <c r="I361">
        <f>ABS(H361)</f>
        <v>1.6879999999999988</v>
      </c>
    </row>
    <row r="362" spans="1:9" x14ac:dyDescent="0.3">
      <c r="A362" t="s">
        <v>28</v>
      </c>
      <c r="B362" t="s">
        <v>565</v>
      </c>
      <c r="C362" t="s">
        <v>557</v>
      </c>
      <c r="D362">
        <v>0</v>
      </c>
      <c r="E362">
        <v>11.276</v>
      </c>
      <c r="F362">
        <v>11.298999999999999</v>
      </c>
      <c r="G362">
        <v>12.978</v>
      </c>
      <c r="H362">
        <f>F362-G362</f>
        <v>-1.6790000000000003</v>
      </c>
      <c r="I362">
        <f>ABS(H362)</f>
        <v>1.6790000000000003</v>
      </c>
    </row>
    <row r="363" spans="1:9" x14ac:dyDescent="0.3">
      <c r="A363" t="s">
        <v>540</v>
      </c>
      <c r="B363" t="s">
        <v>573</v>
      </c>
      <c r="C363" t="s">
        <v>557</v>
      </c>
      <c r="D363">
        <v>0</v>
      </c>
      <c r="E363">
        <v>8.359</v>
      </c>
      <c r="F363">
        <v>13.065</v>
      </c>
      <c r="G363">
        <v>14.741</v>
      </c>
      <c r="H363">
        <f>F363-G363</f>
        <v>-1.6760000000000002</v>
      </c>
      <c r="I363">
        <f>ABS(H363)</f>
        <v>1.6760000000000002</v>
      </c>
    </row>
    <row r="364" spans="1:9" x14ac:dyDescent="0.3">
      <c r="A364" t="s">
        <v>347</v>
      </c>
      <c r="B364" t="s">
        <v>569</v>
      </c>
      <c r="C364" t="s">
        <v>564</v>
      </c>
      <c r="D364">
        <v>0</v>
      </c>
      <c r="E364">
        <v>3.8849999999999998</v>
      </c>
      <c r="F364">
        <v>9.2520000000000007</v>
      </c>
      <c r="G364">
        <v>10.923</v>
      </c>
      <c r="H364">
        <f>F364-G364</f>
        <v>-1.6709999999999994</v>
      </c>
      <c r="I364">
        <f>ABS(H364)</f>
        <v>1.6709999999999994</v>
      </c>
    </row>
    <row r="365" spans="1:9" x14ac:dyDescent="0.3">
      <c r="A365" t="s">
        <v>284</v>
      </c>
      <c r="B365" t="s">
        <v>579</v>
      </c>
      <c r="C365" t="s">
        <v>564</v>
      </c>
      <c r="D365">
        <v>5.9429999999999996</v>
      </c>
      <c r="E365">
        <v>5.3470000000000004</v>
      </c>
      <c r="F365">
        <v>14.787000000000001</v>
      </c>
      <c r="G365">
        <v>16.442</v>
      </c>
      <c r="H365">
        <f>F365-G365</f>
        <v>-1.6549999999999994</v>
      </c>
      <c r="I365">
        <f>ABS(H365)</f>
        <v>1.6549999999999994</v>
      </c>
    </row>
    <row r="366" spans="1:9" x14ac:dyDescent="0.3">
      <c r="A366" t="s">
        <v>20</v>
      </c>
      <c r="B366" t="s">
        <v>561</v>
      </c>
      <c r="C366" t="s">
        <v>557</v>
      </c>
      <c r="D366">
        <v>0</v>
      </c>
      <c r="E366">
        <v>0</v>
      </c>
      <c r="F366">
        <v>1.6519999999999999</v>
      </c>
      <c r="G366">
        <v>0</v>
      </c>
      <c r="H366">
        <f>F366-G366</f>
        <v>1.6519999999999999</v>
      </c>
      <c r="I366">
        <f>ABS(H366)</f>
        <v>1.6519999999999999</v>
      </c>
    </row>
    <row r="367" spans="1:9" x14ac:dyDescent="0.3">
      <c r="A367" t="s">
        <v>473</v>
      </c>
      <c r="B367" t="s">
        <v>574</v>
      </c>
      <c r="C367" t="s">
        <v>564</v>
      </c>
      <c r="D367">
        <v>6.556</v>
      </c>
      <c r="E367">
        <v>6.907</v>
      </c>
      <c r="F367">
        <v>18.91</v>
      </c>
      <c r="G367">
        <v>17.268999999999998</v>
      </c>
      <c r="H367">
        <f>F367-G367</f>
        <v>1.6410000000000018</v>
      </c>
      <c r="I367">
        <f>ABS(H367)</f>
        <v>1.6410000000000018</v>
      </c>
    </row>
    <row r="368" spans="1:9" x14ac:dyDescent="0.3">
      <c r="A368" t="s">
        <v>7</v>
      </c>
      <c r="B368" t="s">
        <v>558</v>
      </c>
      <c r="C368" t="s">
        <v>559</v>
      </c>
      <c r="D368">
        <v>0</v>
      </c>
      <c r="E368">
        <v>5.66</v>
      </c>
      <c r="F368">
        <v>18.507999999999999</v>
      </c>
      <c r="G368">
        <v>20.143999999999998</v>
      </c>
      <c r="H368">
        <f>F368-G368</f>
        <v>-1.6359999999999992</v>
      </c>
      <c r="I368">
        <f>ABS(H368)</f>
        <v>1.6359999999999992</v>
      </c>
    </row>
    <row r="369" spans="1:9" x14ac:dyDescent="0.3">
      <c r="A369" t="s">
        <v>496</v>
      </c>
      <c r="B369" t="s">
        <v>574</v>
      </c>
      <c r="C369" t="s">
        <v>564</v>
      </c>
      <c r="D369">
        <v>6.556</v>
      </c>
      <c r="E369">
        <v>6.907</v>
      </c>
      <c r="F369">
        <v>15.439</v>
      </c>
      <c r="G369">
        <v>13.805</v>
      </c>
      <c r="H369">
        <f>F369-G369</f>
        <v>1.6340000000000003</v>
      </c>
      <c r="I369">
        <f>ABS(H369)</f>
        <v>1.6340000000000003</v>
      </c>
    </row>
    <row r="370" spans="1:9" x14ac:dyDescent="0.3">
      <c r="A370" t="s">
        <v>430</v>
      </c>
      <c r="B370" t="s">
        <v>571</v>
      </c>
      <c r="C370" t="s">
        <v>559</v>
      </c>
      <c r="D370">
        <v>0</v>
      </c>
      <c r="E370">
        <v>4.5179999999999998</v>
      </c>
      <c r="F370">
        <v>16.082000000000001</v>
      </c>
      <c r="G370">
        <v>17.715</v>
      </c>
      <c r="H370">
        <f>F370-G370</f>
        <v>-1.6329999999999991</v>
      </c>
      <c r="I370">
        <f>ABS(H370)</f>
        <v>1.6329999999999991</v>
      </c>
    </row>
    <row r="371" spans="1:9" x14ac:dyDescent="0.3">
      <c r="A371" t="s">
        <v>15</v>
      </c>
      <c r="B371" t="s">
        <v>560</v>
      </c>
      <c r="C371" t="s">
        <v>557</v>
      </c>
      <c r="D371">
        <v>0</v>
      </c>
      <c r="E371">
        <v>13.833</v>
      </c>
      <c r="F371">
        <v>13.61</v>
      </c>
      <c r="G371">
        <v>15.225</v>
      </c>
      <c r="H371">
        <f>F371-G371</f>
        <v>-1.6150000000000002</v>
      </c>
      <c r="I371">
        <f>ABS(H371)</f>
        <v>1.6150000000000002</v>
      </c>
    </row>
    <row r="372" spans="1:9" x14ac:dyDescent="0.3">
      <c r="A372" t="s">
        <v>383</v>
      </c>
      <c r="B372" t="s">
        <v>571</v>
      </c>
      <c r="C372" t="s">
        <v>559</v>
      </c>
      <c r="D372">
        <v>4.5369999999999999</v>
      </c>
      <c r="E372">
        <v>8.6370000000000005</v>
      </c>
      <c r="F372">
        <v>11.468999999999999</v>
      </c>
      <c r="G372">
        <v>9.8569999999999993</v>
      </c>
      <c r="H372">
        <f>F372-G372</f>
        <v>1.6120000000000001</v>
      </c>
      <c r="I372">
        <f>ABS(H372)</f>
        <v>1.6120000000000001</v>
      </c>
    </row>
    <row r="373" spans="1:9" x14ac:dyDescent="0.3">
      <c r="A373" t="s">
        <v>14</v>
      </c>
      <c r="B373" t="s">
        <v>560</v>
      </c>
      <c r="C373" t="s">
        <v>557</v>
      </c>
      <c r="D373">
        <v>0</v>
      </c>
      <c r="E373">
        <v>4.5750000000000002</v>
      </c>
      <c r="F373">
        <v>12.57</v>
      </c>
      <c r="G373">
        <v>14.18</v>
      </c>
      <c r="H373">
        <f>F373-G373</f>
        <v>-1.6099999999999994</v>
      </c>
      <c r="I373">
        <f>ABS(H373)</f>
        <v>1.6099999999999994</v>
      </c>
    </row>
    <row r="374" spans="1:9" x14ac:dyDescent="0.3">
      <c r="A374" t="s">
        <v>412</v>
      </c>
      <c r="B374" t="s">
        <v>560</v>
      </c>
      <c r="C374" t="s">
        <v>557</v>
      </c>
      <c r="D374">
        <v>0</v>
      </c>
      <c r="E374">
        <v>3.8849999999999998</v>
      </c>
      <c r="F374">
        <v>7.4329999999999998</v>
      </c>
      <c r="G374">
        <v>5.83</v>
      </c>
      <c r="H374">
        <f>F374-G374</f>
        <v>1.6029999999999998</v>
      </c>
      <c r="I374">
        <f>ABS(H374)</f>
        <v>1.6029999999999998</v>
      </c>
    </row>
    <row r="375" spans="1:9" x14ac:dyDescent="0.3">
      <c r="A375" t="s">
        <v>411</v>
      </c>
      <c r="B375" t="s">
        <v>561</v>
      </c>
      <c r="C375" t="s">
        <v>557</v>
      </c>
      <c r="D375">
        <v>0</v>
      </c>
      <c r="E375">
        <v>0</v>
      </c>
      <c r="F375">
        <v>4.3</v>
      </c>
      <c r="G375">
        <v>2.7040000000000002</v>
      </c>
      <c r="H375">
        <f>F375-G375</f>
        <v>1.5959999999999996</v>
      </c>
      <c r="I375">
        <f>ABS(H375)</f>
        <v>1.5959999999999996</v>
      </c>
    </row>
    <row r="376" spans="1:9" x14ac:dyDescent="0.3">
      <c r="A376" t="s">
        <v>345</v>
      </c>
      <c r="B376" t="s">
        <v>569</v>
      </c>
      <c r="C376" t="s">
        <v>564</v>
      </c>
      <c r="D376">
        <v>0</v>
      </c>
      <c r="E376">
        <v>3.8849999999999998</v>
      </c>
      <c r="F376">
        <v>7.1689999999999996</v>
      </c>
      <c r="G376">
        <v>5.58</v>
      </c>
      <c r="H376">
        <f>F376-G376</f>
        <v>1.5889999999999995</v>
      </c>
      <c r="I376">
        <f>ABS(H376)</f>
        <v>1.5889999999999995</v>
      </c>
    </row>
    <row r="377" spans="1:9" x14ac:dyDescent="0.3">
      <c r="A377" t="s">
        <v>528</v>
      </c>
      <c r="B377" t="s">
        <v>571</v>
      </c>
      <c r="C377" t="s">
        <v>559</v>
      </c>
      <c r="D377">
        <v>9.2029999999999994</v>
      </c>
      <c r="E377">
        <v>17.146999999999998</v>
      </c>
      <c r="F377">
        <v>27.047000000000001</v>
      </c>
      <c r="G377">
        <v>28.635000000000002</v>
      </c>
      <c r="H377">
        <f>F377-G377</f>
        <v>-1.588000000000001</v>
      </c>
      <c r="I377">
        <f>ABS(H377)</f>
        <v>1.588000000000001</v>
      </c>
    </row>
    <row r="378" spans="1:9" x14ac:dyDescent="0.3">
      <c r="A378" t="s">
        <v>517</v>
      </c>
      <c r="B378" t="s">
        <v>573</v>
      </c>
      <c r="C378" t="s">
        <v>557</v>
      </c>
      <c r="D378">
        <v>0</v>
      </c>
      <c r="E378">
        <v>4.3230000000000004</v>
      </c>
      <c r="F378">
        <v>9.2870000000000008</v>
      </c>
      <c r="G378">
        <v>7.7169999999999996</v>
      </c>
      <c r="H378">
        <f>F378-G378</f>
        <v>1.5700000000000012</v>
      </c>
      <c r="I378">
        <f>ABS(H378)</f>
        <v>1.5700000000000012</v>
      </c>
    </row>
    <row r="379" spans="1:9" x14ac:dyDescent="0.3">
      <c r="A379" t="s">
        <v>316</v>
      </c>
      <c r="B379" t="s">
        <v>560</v>
      </c>
      <c r="C379" t="s">
        <v>557</v>
      </c>
      <c r="D379">
        <v>0</v>
      </c>
      <c r="E379">
        <v>7.702</v>
      </c>
      <c r="F379">
        <v>11.43</v>
      </c>
      <c r="G379">
        <v>9.8689999999999998</v>
      </c>
      <c r="H379">
        <f>F379-G379</f>
        <v>1.5609999999999999</v>
      </c>
      <c r="I379">
        <f>ABS(H379)</f>
        <v>1.5609999999999999</v>
      </c>
    </row>
    <row r="380" spans="1:9" x14ac:dyDescent="0.3">
      <c r="A380" t="s">
        <v>422</v>
      </c>
      <c r="B380" t="s">
        <v>569</v>
      </c>
      <c r="C380" t="s">
        <v>564</v>
      </c>
      <c r="D380">
        <v>0</v>
      </c>
      <c r="E380">
        <v>4.601</v>
      </c>
      <c r="F380">
        <v>7.53</v>
      </c>
      <c r="G380">
        <v>9.09</v>
      </c>
      <c r="H380">
        <f>F380-G380</f>
        <v>-1.5599999999999996</v>
      </c>
      <c r="I380">
        <f>ABS(H380)</f>
        <v>1.5599999999999996</v>
      </c>
    </row>
    <row r="381" spans="1:9" x14ac:dyDescent="0.3">
      <c r="A381" t="s">
        <v>431</v>
      </c>
      <c r="B381" t="s">
        <v>569</v>
      </c>
      <c r="C381" t="s">
        <v>564</v>
      </c>
      <c r="D381">
        <v>0</v>
      </c>
      <c r="E381">
        <v>4.601</v>
      </c>
      <c r="F381">
        <v>7.53</v>
      </c>
      <c r="G381">
        <v>9.09</v>
      </c>
      <c r="H381">
        <f>F381-G381</f>
        <v>-1.5599999999999996</v>
      </c>
      <c r="I381">
        <f>ABS(H381)</f>
        <v>1.5599999999999996</v>
      </c>
    </row>
    <row r="382" spans="1:9" x14ac:dyDescent="0.3">
      <c r="A382" t="s">
        <v>143</v>
      </c>
      <c r="B382" t="s">
        <v>569</v>
      </c>
      <c r="C382" t="s">
        <v>564</v>
      </c>
      <c r="D382">
        <v>8.7409999999999997</v>
      </c>
      <c r="E382">
        <v>12.845000000000001</v>
      </c>
      <c r="F382">
        <v>14.62</v>
      </c>
      <c r="G382">
        <v>16.145</v>
      </c>
      <c r="H382">
        <f>F382-G382</f>
        <v>-1.5250000000000004</v>
      </c>
      <c r="I382">
        <f>ABS(H382)</f>
        <v>1.5250000000000004</v>
      </c>
    </row>
    <row r="383" spans="1:9" x14ac:dyDescent="0.3">
      <c r="A383" t="s">
        <v>205</v>
      </c>
      <c r="B383" t="s">
        <v>560</v>
      </c>
      <c r="C383" t="s">
        <v>557</v>
      </c>
      <c r="D383">
        <v>0</v>
      </c>
      <c r="E383">
        <v>3.8849999999999998</v>
      </c>
      <c r="F383">
        <v>7.4329999999999998</v>
      </c>
      <c r="G383">
        <v>8.9459999999999997</v>
      </c>
      <c r="H383">
        <f>F383-G383</f>
        <v>-1.5129999999999999</v>
      </c>
      <c r="I383">
        <f>ABS(H383)</f>
        <v>1.5129999999999999</v>
      </c>
    </row>
    <row r="384" spans="1:9" x14ac:dyDescent="0.3">
      <c r="A384" t="s">
        <v>425</v>
      </c>
      <c r="B384" t="s">
        <v>573</v>
      </c>
      <c r="C384" t="s">
        <v>557</v>
      </c>
      <c r="D384">
        <v>0</v>
      </c>
      <c r="E384">
        <v>5.1950000000000003</v>
      </c>
      <c r="F384">
        <v>7.3239999999999998</v>
      </c>
      <c r="G384">
        <v>5.8259999999999996</v>
      </c>
      <c r="H384">
        <f>F384-G384</f>
        <v>1.4980000000000002</v>
      </c>
      <c r="I384">
        <f>ABS(H384)</f>
        <v>1.4980000000000002</v>
      </c>
    </row>
    <row r="385" spans="1:9" x14ac:dyDescent="0.3">
      <c r="A385" t="s">
        <v>241</v>
      </c>
      <c r="B385" t="s">
        <v>583</v>
      </c>
      <c r="C385" t="s">
        <v>559</v>
      </c>
      <c r="D385">
        <v>10.776</v>
      </c>
      <c r="E385">
        <v>22.399000000000001</v>
      </c>
      <c r="F385">
        <v>15.754</v>
      </c>
      <c r="G385">
        <v>17.233000000000001</v>
      </c>
      <c r="H385">
        <f>F385-G385</f>
        <v>-1.479000000000001</v>
      </c>
      <c r="I385">
        <f>ABS(H385)</f>
        <v>1.479000000000001</v>
      </c>
    </row>
    <row r="386" spans="1:9" x14ac:dyDescent="0.3">
      <c r="A386" t="s">
        <v>233</v>
      </c>
      <c r="B386" t="s">
        <v>581</v>
      </c>
      <c r="C386" t="s">
        <v>564</v>
      </c>
      <c r="D386">
        <v>3.98</v>
      </c>
      <c r="E386">
        <v>8.9480000000000004</v>
      </c>
      <c r="F386">
        <v>13.734999999999999</v>
      </c>
      <c r="G386">
        <v>15.212</v>
      </c>
      <c r="H386">
        <f>F386-G386</f>
        <v>-1.4770000000000003</v>
      </c>
      <c r="I386">
        <f>ABS(H386)</f>
        <v>1.4770000000000003</v>
      </c>
    </row>
    <row r="387" spans="1:9" x14ac:dyDescent="0.3">
      <c r="A387" t="s">
        <v>536</v>
      </c>
      <c r="B387" t="s">
        <v>570</v>
      </c>
      <c r="C387" t="s">
        <v>564</v>
      </c>
      <c r="D387">
        <v>14.092000000000001</v>
      </c>
      <c r="E387">
        <v>7.3239999999999998</v>
      </c>
      <c r="F387">
        <v>25.661999999999999</v>
      </c>
      <c r="G387">
        <v>27.129000000000001</v>
      </c>
      <c r="H387">
        <f>F387-G387</f>
        <v>-1.4670000000000023</v>
      </c>
      <c r="I387">
        <f>ABS(H387)</f>
        <v>1.4670000000000023</v>
      </c>
    </row>
    <row r="388" spans="1:9" x14ac:dyDescent="0.3">
      <c r="A388" t="s">
        <v>38</v>
      </c>
      <c r="B388" t="s">
        <v>565</v>
      </c>
      <c r="C388" t="s">
        <v>557</v>
      </c>
      <c r="D388">
        <v>9.7230000000000008</v>
      </c>
      <c r="E388">
        <v>14.337</v>
      </c>
      <c r="F388">
        <v>15.491</v>
      </c>
      <c r="G388">
        <v>16.943999999999999</v>
      </c>
      <c r="H388">
        <f>F388-G388</f>
        <v>-1.4529999999999994</v>
      </c>
      <c r="I388">
        <f>ABS(H388)</f>
        <v>1.4529999999999994</v>
      </c>
    </row>
    <row r="389" spans="1:9" x14ac:dyDescent="0.3">
      <c r="A389" t="s">
        <v>401</v>
      </c>
      <c r="B389" t="s">
        <v>562</v>
      </c>
      <c r="C389" t="s">
        <v>557</v>
      </c>
      <c r="D389">
        <v>0</v>
      </c>
      <c r="E389">
        <v>9.0779999999999994</v>
      </c>
      <c r="F389">
        <v>9.39</v>
      </c>
      <c r="G389">
        <v>7.9480000000000004</v>
      </c>
      <c r="H389">
        <f>F389-G389</f>
        <v>1.4420000000000002</v>
      </c>
      <c r="I389">
        <f>ABS(H389)</f>
        <v>1.4420000000000002</v>
      </c>
    </row>
    <row r="390" spans="1:9" x14ac:dyDescent="0.3">
      <c r="A390" t="s">
        <v>104</v>
      </c>
      <c r="B390" t="s">
        <v>569</v>
      </c>
      <c r="C390" t="s">
        <v>564</v>
      </c>
      <c r="D390">
        <v>0</v>
      </c>
      <c r="E390">
        <v>6.0880000000000001</v>
      </c>
      <c r="F390">
        <v>9.2739999999999991</v>
      </c>
      <c r="G390">
        <v>10.714</v>
      </c>
      <c r="H390">
        <f>F390-G390</f>
        <v>-1.4400000000000013</v>
      </c>
      <c r="I390">
        <f>ABS(H390)</f>
        <v>1.4400000000000013</v>
      </c>
    </row>
    <row r="391" spans="1:9" x14ac:dyDescent="0.3">
      <c r="A391" t="s">
        <v>204</v>
      </c>
      <c r="B391" t="s">
        <v>561</v>
      </c>
      <c r="C391" t="s">
        <v>557</v>
      </c>
      <c r="D391">
        <v>0</v>
      </c>
      <c r="E391">
        <v>0</v>
      </c>
      <c r="F391">
        <v>1.4359999999999999</v>
      </c>
      <c r="G391">
        <v>0</v>
      </c>
      <c r="H391">
        <f>F391-G391</f>
        <v>1.4359999999999999</v>
      </c>
      <c r="I391">
        <f>ABS(H391)</f>
        <v>1.4359999999999999</v>
      </c>
    </row>
    <row r="392" spans="1:9" x14ac:dyDescent="0.3">
      <c r="A392" t="s">
        <v>397</v>
      </c>
      <c r="B392" t="s">
        <v>560</v>
      </c>
      <c r="C392" t="s">
        <v>557</v>
      </c>
      <c r="D392">
        <v>0</v>
      </c>
      <c r="E392">
        <v>5.9279999999999999</v>
      </c>
      <c r="F392">
        <v>7.7190000000000003</v>
      </c>
      <c r="G392">
        <v>6.2859999999999996</v>
      </c>
      <c r="H392">
        <f>F392-G392</f>
        <v>1.4330000000000007</v>
      </c>
      <c r="I392">
        <f>ABS(H392)</f>
        <v>1.4330000000000007</v>
      </c>
    </row>
    <row r="393" spans="1:9" x14ac:dyDescent="0.3">
      <c r="A393" t="s">
        <v>486</v>
      </c>
      <c r="B393" t="s">
        <v>576</v>
      </c>
      <c r="C393" t="s">
        <v>564</v>
      </c>
      <c r="D393">
        <v>6.556</v>
      </c>
      <c r="E393">
        <v>12.122</v>
      </c>
      <c r="F393">
        <v>21.02</v>
      </c>
      <c r="G393">
        <v>19.606000000000002</v>
      </c>
      <c r="H393">
        <f>F393-G393</f>
        <v>1.4139999999999979</v>
      </c>
      <c r="I393">
        <f>ABS(H393)</f>
        <v>1.4139999999999979</v>
      </c>
    </row>
    <row r="394" spans="1:9" x14ac:dyDescent="0.3">
      <c r="A394" t="s">
        <v>489</v>
      </c>
      <c r="B394" t="s">
        <v>576</v>
      </c>
      <c r="C394" t="s">
        <v>564</v>
      </c>
      <c r="D394">
        <v>6.556</v>
      </c>
      <c r="E394">
        <v>15.433</v>
      </c>
      <c r="F394">
        <v>12.16</v>
      </c>
      <c r="G394">
        <v>13.568</v>
      </c>
      <c r="H394">
        <f>F394-G394</f>
        <v>-1.4079999999999995</v>
      </c>
      <c r="I394">
        <f>ABS(H394)</f>
        <v>1.4079999999999995</v>
      </c>
    </row>
    <row r="395" spans="1:9" x14ac:dyDescent="0.3">
      <c r="A395" t="s">
        <v>355</v>
      </c>
      <c r="B395" t="s">
        <v>573</v>
      </c>
      <c r="C395" t="s">
        <v>557</v>
      </c>
      <c r="D395">
        <v>0</v>
      </c>
      <c r="E395">
        <v>0</v>
      </c>
      <c r="F395">
        <v>1.407</v>
      </c>
      <c r="G395">
        <v>0</v>
      </c>
      <c r="H395">
        <f>F395-G395</f>
        <v>1.407</v>
      </c>
      <c r="I395">
        <f>ABS(H395)</f>
        <v>1.407</v>
      </c>
    </row>
    <row r="396" spans="1:9" x14ac:dyDescent="0.3">
      <c r="A396" t="s">
        <v>356</v>
      </c>
      <c r="B396" t="s">
        <v>573</v>
      </c>
      <c r="C396" t="s">
        <v>557</v>
      </c>
      <c r="D396">
        <v>0</v>
      </c>
      <c r="E396">
        <v>0</v>
      </c>
      <c r="F396">
        <v>1.407</v>
      </c>
      <c r="G396">
        <v>0</v>
      </c>
      <c r="H396">
        <f>F396-G396</f>
        <v>1.407</v>
      </c>
      <c r="I396">
        <f>ABS(H396)</f>
        <v>1.407</v>
      </c>
    </row>
    <row r="397" spans="1:9" x14ac:dyDescent="0.3">
      <c r="A397" t="s">
        <v>305</v>
      </c>
      <c r="B397" t="s">
        <v>560</v>
      </c>
      <c r="C397" t="s">
        <v>557</v>
      </c>
      <c r="D397">
        <v>0</v>
      </c>
      <c r="E397">
        <v>10.978999999999999</v>
      </c>
      <c r="F397">
        <v>10.951000000000001</v>
      </c>
      <c r="G397">
        <v>9.5440000000000005</v>
      </c>
      <c r="H397">
        <f>F397-G397</f>
        <v>1.407</v>
      </c>
      <c r="I397">
        <f>ABS(H397)</f>
        <v>1.407</v>
      </c>
    </row>
    <row r="398" spans="1:9" x14ac:dyDescent="0.3">
      <c r="A398" t="s">
        <v>414</v>
      </c>
      <c r="B398" t="s">
        <v>569</v>
      </c>
      <c r="C398" t="s">
        <v>564</v>
      </c>
      <c r="D398">
        <v>0</v>
      </c>
      <c r="E398">
        <v>9.0310000000000006</v>
      </c>
      <c r="F398">
        <v>15.911</v>
      </c>
      <c r="G398">
        <v>17.315999999999999</v>
      </c>
      <c r="H398">
        <f>F398-G398</f>
        <v>-1.4049999999999994</v>
      </c>
      <c r="I398">
        <f>ABS(H398)</f>
        <v>1.4049999999999994</v>
      </c>
    </row>
    <row r="399" spans="1:9" x14ac:dyDescent="0.3">
      <c r="A399" t="s">
        <v>49</v>
      </c>
      <c r="B399" t="s">
        <v>560</v>
      </c>
      <c r="C399" t="s">
        <v>557</v>
      </c>
      <c r="D399">
        <v>0</v>
      </c>
      <c r="E399">
        <v>9.9550000000000001</v>
      </c>
      <c r="F399">
        <v>9.641</v>
      </c>
      <c r="G399">
        <v>8.2539999999999996</v>
      </c>
      <c r="H399">
        <f>F399-G399</f>
        <v>1.3870000000000005</v>
      </c>
      <c r="I399">
        <f>ABS(H399)</f>
        <v>1.3870000000000005</v>
      </c>
    </row>
    <row r="400" spans="1:9" x14ac:dyDescent="0.3">
      <c r="A400" t="s">
        <v>48</v>
      </c>
      <c r="B400" t="s">
        <v>560</v>
      </c>
      <c r="C400" t="s">
        <v>557</v>
      </c>
      <c r="D400">
        <v>4.4539999999999997</v>
      </c>
      <c r="E400">
        <v>9.1839999999999993</v>
      </c>
      <c r="F400">
        <v>11.005000000000001</v>
      </c>
      <c r="G400">
        <v>12.391999999999999</v>
      </c>
      <c r="H400">
        <f>F400-G400</f>
        <v>-1.3869999999999987</v>
      </c>
      <c r="I400">
        <f>ABS(H400)</f>
        <v>1.3869999999999987</v>
      </c>
    </row>
    <row r="401" spans="1:9" x14ac:dyDescent="0.3">
      <c r="A401" t="s">
        <v>237</v>
      </c>
      <c r="B401" t="s">
        <v>580</v>
      </c>
      <c r="C401" t="s">
        <v>564</v>
      </c>
      <c r="D401">
        <v>4.3440000000000003</v>
      </c>
      <c r="E401">
        <v>4.74</v>
      </c>
      <c r="F401">
        <v>11.483000000000001</v>
      </c>
      <c r="G401">
        <v>10.108000000000001</v>
      </c>
      <c r="H401">
        <f>F401-G401</f>
        <v>1.375</v>
      </c>
      <c r="I401">
        <f>ABS(H401)</f>
        <v>1.375</v>
      </c>
    </row>
    <row r="402" spans="1:9" x14ac:dyDescent="0.3">
      <c r="A402" t="s">
        <v>157</v>
      </c>
      <c r="B402" t="s">
        <v>572</v>
      </c>
      <c r="C402" t="s">
        <v>557</v>
      </c>
      <c r="D402">
        <v>0</v>
      </c>
      <c r="E402">
        <v>0</v>
      </c>
      <c r="F402">
        <v>1.3169999999999999</v>
      </c>
      <c r="G402">
        <v>0</v>
      </c>
      <c r="H402">
        <f>F402-G402</f>
        <v>1.3169999999999999</v>
      </c>
      <c r="I402">
        <f>ABS(H402)</f>
        <v>1.3169999999999999</v>
      </c>
    </row>
    <row r="403" spans="1:9" x14ac:dyDescent="0.3">
      <c r="A403" t="s">
        <v>158</v>
      </c>
      <c r="B403" t="s">
        <v>572</v>
      </c>
      <c r="C403" t="s">
        <v>557</v>
      </c>
      <c r="D403">
        <v>0</v>
      </c>
      <c r="E403">
        <v>0</v>
      </c>
      <c r="F403">
        <v>1.3169999999999999</v>
      </c>
      <c r="G403">
        <v>0</v>
      </c>
      <c r="H403">
        <f>F403-G403</f>
        <v>1.3169999999999999</v>
      </c>
      <c r="I403">
        <f>ABS(H403)</f>
        <v>1.3169999999999999</v>
      </c>
    </row>
    <row r="404" spans="1:9" x14ac:dyDescent="0.3">
      <c r="A404" t="s">
        <v>165</v>
      </c>
      <c r="B404" t="s">
        <v>565</v>
      </c>
      <c r="C404" t="s">
        <v>557</v>
      </c>
      <c r="D404">
        <v>0</v>
      </c>
      <c r="E404">
        <v>13.327999999999999</v>
      </c>
      <c r="F404">
        <v>15.333</v>
      </c>
      <c r="G404">
        <v>14.031000000000001</v>
      </c>
      <c r="H404">
        <f>F404-G404</f>
        <v>1.3019999999999996</v>
      </c>
      <c r="I404">
        <f>ABS(H404)</f>
        <v>1.3019999999999996</v>
      </c>
    </row>
    <row r="405" spans="1:9" x14ac:dyDescent="0.3">
      <c r="A405" t="s">
        <v>33</v>
      </c>
      <c r="B405" t="s">
        <v>568</v>
      </c>
      <c r="C405" t="s">
        <v>557</v>
      </c>
      <c r="D405">
        <v>0</v>
      </c>
      <c r="E405">
        <v>9.3089999999999993</v>
      </c>
      <c r="F405">
        <v>10.355</v>
      </c>
      <c r="G405">
        <v>11.64</v>
      </c>
      <c r="H405">
        <f>F405-G405</f>
        <v>-1.2850000000000001</v>
      </c>
      <c r="I405">
        <f>ABS(H405)</f>
        <v>1.2850000000000001</v>
      </c>
    </row>
    <row r="406" spans="1:9" x14ac:dyDescent="0.3">
      <c r="A406" t="s">
        <v>315</v>
      </c>
      <c r="B406" t="s">
        <v>558</v>
      </c>
      <c r="C406" t="s">
        <v>559</v>
      </c>
      <c r="D406">
        <v>0</v>
      </c>
      <c r="E406">
        <v>0</v>
      </c>
      <c r="F406">
        <v>13.093999999999999</v>
      </c>
      <c r="G406">
        <v>14.371</v>
      </c>
      <c r="H406">
        <f>F406-G406</f>
        <v>-1.277000000000001</v>
      </c>
      <c r="I406">
        <f>ABS(H406)</f>
        <v>1.277000000000001</v>
      </c>
    </row>
    <row r="407" spans="1:9" x14ac:dyDescent="0.3">
      <c r="A407" t="s">
        <v>341</v>
      </c>
      <c r="B407" t="s">
        <v>578</v>
      </c>
      <c r="C407" t="s">
        <v>559</v>
      </c>
      <c r="D407">
        <v>0</v>
      </c>
      <c r="E407">
        <v>7.25</v>
      </c>
      <c r="F407">
        <v>6.2439999999999998</v>
      </c>
      <c r="G407">
        <v>4.976</v>
      </c>
      <c r="H407">
        <f>F407-G407</f>
        <v>1.2679999999999998</v>
      </c>
      <c r="I407">
        <f>ABS(H407)</f>
        <v>1.2679999999999998</v>
      </c>
    </row>
    <row r="408" spans="1:9" x14ac:dyDescent="0.3">
      <c r="A408" t="s">
        <v>434</v>
      </c>
      <c r="B408" t="s">
        <v>572</v>
      </c>
      <c r="C408" t="s">
        <v>557</v>
      </c>
      <c r="D408">
        <v>0</v>
      </c>
      <c r="E408">
        <v>3.9020000000000001</v>
      </c>
      <c r="F408">
        <v>6.5179999999999998</v>
      </c>
      <c r="G408">
        <v>5.2629999999999999</v>
      </c>
      <c r="H408">
        <f>F408-G408</f>
        <v>1.2549999999999999</v>
      </c>
      <c r="I408">
        <f>ABS(H408)</f>
        <v>1.2549999999999999</v>
      </c>
    </row>
    <row r="409" spans="1:9" x14ac:dyDescent="0.3">
      <c r="A409" t="s">
        <v>89</v>
      </c>
      <c r="B409" t="s">
        <v>572</v>
      </c>
      <c r="C409" t="s">
        <v>557</v>
      </c>
      <c r="D409">
        <v>0</v>
      </c>
      <c r="E409">
        <v>7.4630000000000001</v>
      </c>
      <c r="F409">
        <v>9.4610000000000003</v>
      </c>
      <c r="G409">
        <v>10.689</v>
      </c>
      <c r="H409">
        <f>F409-G409</f>
        <v>-1.2279999999999998</v>
      </c>
      <c r="I409">
        <f>ABS(H409)</f>
        <v>1.2279999999999998</v>
      </c>
    </row>
    <row r="410" spans="1:9" x14ac:dyDescent="0.3">
      <c r="A410" t="s">
        <v>190</v>
      </c>
      <c r="B410" t="s">
        <v>560</v>
      </c>
      <c r="C410" t="s">
        <v>557</v>
      </c>
      <c r="D410">
        <v>0</v>
      </c>
      <c r="E410">
        <v>5.9279999999999999</v>
      </c>
      <c r="F410">
        <v>7.7190000000000003</v>
      </c>
      <c r="G410">
        <v>8.9469999999999992</v>
      </c>
      <c r="H410">
        <f>F410-G410</f>
        <v>-1.2279999999999989</v>
      </c>
      <c r="I410">
        <f>ABS(H410)</f>
        <v>1.2279999999999989</v>
      </c>
    </row>
    <row r="411" spans="1:9" x14ac:dyDescent="0.3">
      <c r="A411" t="s">
        <v>435</v>
      </c>
      <c r="B411" t="s">
        <v>571</v>
      </c>
      <c r="C411" t="s">
        <v>559</v>
      </c>
      <c r="D411">
        <v>4.5170000000000003</v>
      </c>
      <c r="E411">
        <v>3.8849999999999998</v>
      </c>
      <c r="F411">
        <v>17.600000000000001</v>
      </c>
      <c r="G411">
        <v>18.806999999999999</v>
      </c>
      <c r="H411">
        <f>F411-G411</f>
        <v>-1.2069999999999972</v>
      </c>
      <c r="I411">
        <f>ABS(H411)</f>
        <v>1.2069999999999972</v>
      </c>
    </row>
    <row r="412" spans="1:9" x14ac:dyDescent="0.3">
      <c r="A412" t="s">
        <v>138</v>
      </c>
      <c r="B412" t="s">
        <v>569</v>
      </c>
      <c r="C412" t="s">
        <v>564</v>
      </c>
      <c r="D412">
        <v>8.7409999999999997</v>
      </c>
      <c r="E412">
        <v>9.0310000000000006</v>
      </c>
      <c r="F412">
        <v>14.941000000000001</v>
      </c>
      <c r="G412">
        <v>13.741</v>
      </c>
      <c r="H412">
        <f>F412-G412</f>
        <v>1.2000000000000011</v>
      </c>
      <c r="I412">
        <f>ABS(H412)</f>
        <v>1.2000000000000011</v>
      </c>
    </row>
    <row r="413" spans="1:9" x14ac:dyDescent="0.3">
      <c r="A413" t="s">
        <v>219</v>
      </c>
      <c r="B413" t="s">
        <v>574</v>
      </c>
      <c r="C413" t="s">
        <v>564</v>
      </c>
      <c r="D413">
        <v>0</v>
      </c>
      <c r="E413">
        <v>0</v>
      </c>
      <c r="F413">
        <v>7.9589999999999996</v>
      </c>
      <c r="G413">
        <v>9.1560000000000006</v>
      </c>
      <c r="H413">
        <f>F413-G413</f>
        <v>-1.197000000000001</v>
      </c>
      <c r="I413">
        <f>ABS(H413)</f>
        <v>1.197000000000001</v>
      </c>
    </row>
    <row r="414" spans="1:9" x14ac:dyDescent="0.3">
      <c r="A414" t="s">
        <v>109</v>
      </c>
      <c r="B414" t="s">
        <v>571</v>
      </c>
      <c r="C414" t="s">
        <v>559</v>
      </c>
      <c r="D414">
        <v>0</v>
      </c>
      <c r="E414">
        <v>7.702</v>
      </c>
      <c r="F414">
        <v>8.4640000000000004</v>
      </c>
      <c r="G414">
        <v>9.6609999999999996</v>
      </c>
      <c r="H414">
        <f>F414-G414</f>
        <v>-1.1969999999999992</v>
      </c>
      <c r="I414">
        <f>ABS(H414)</f>
        <v>1.1969999999999992</v>
      </c>
    </row>
    <row r="415" spans="1:9" x14ac:dyDescent="0.3">
      <c r="A415" t="s">
        <v>77</v>
      </c>
      <c r="B415" t="s">
        <v>572</v>
      </c>
      <c r="C415" t="s">
        <v>557</v>
      </c>
      <c r="D415">
        <v>4.4690000000000003</v>
      </c>
      <c r="E415">
        <v>8.7560000000000002</v>
      </c>
      <c r="F415">
        <v>10.462</v>
      </c>
      <c r="G415">
        <v>9.2759999999999998</v>
      </c>
      <c r="H415">
        <f>F415-G415</f>
        <v>1.1859999999999999</v>
      </c>
      <c r="I415">
        <f>ABS(H415)</f>
        <v>1.1859999999999999</v>
      </c>
    </row>
    <row r="416" spans="1:9" x14ac:dyDescent="0.3">
      <c r="A416" t="s">
        <v>521</v>
      </c>
      <c r="B416" t="s">
        <v>571</v>
      </c>
      <c r="C416" t="s">
        <v>559</v>
      </c>
      <c r="D416">
        <v>0</v>
      </c>
      <c r="E416">
        <v>9.0449999999999999</v>
      </c>
      <c r="F416">
        <v>15.577999999999999</v>
      </c>
      <c r="G416">
        <v>16.751999999999999</v>
      </c>
      <c r="H416">
        <f>F416-G416</f>
        <v>-1.1739999999999995</v>
      </c>
      <c r="I416">
        <f>ABS(H416)</f>
        <v>1.1739999999999995</v>
      </c>
    </row>
    <row r="417" spans="1:9" x14ac:dyDescent="0.3">
      <c r="A417" t="s">
        <v>450</v>
      </c>
      <c r="B417" t="s">
        <v>569</v>
      </c>
      <c r="C417" t="s">
        <v>564</v>
      </c>
      <c r="D417">
        <v>0</v>
      </c>
      <c r="E417">
        <v>10.662000000000001</v>
      </c>
      <c r="F417">
        <v>16.331</v>
      </c>
      <c r="G417">
        <v>17.472999999999999</v>
      </c>
      <c r="H417">
        <f>F417-G417</f>
        <v>-1.1419999999999995</v>
      </c>
      <c r="I417">
        <f>ABS(H417)</f>
        <v>1.1419999999999995</v>
      </c>
    </row>
    <row r="418" spans="1:9" x14ac:dyDescent="0.3">
      <c r="A418" t="s">
        <v>498</v>
      </c>
      <c r="B418" t="s">
        <v>576</v>
      </c>
      <c r="C418" t="s">
        <v>564</v>
      </c>
      <c r="D418">
        <v>6.556</v>
      </c>
      <c r="E418">
        <v>6.907</v>
      </c>
      <c r="F418">
        <v>15.983000000000001</v>
      </c>
      <c r="G418">
        <v>17.123999999999999</v>
      </c>
      <c r="H418">
        <f>F418-G418</f>
        <v>-1.1409999999999982</v>
      </c>
      <c r="I418">
        <f>ABS(H418)</f>
        <v>1.1409999999999982</v>
      </c>
    </row>
    <row r="419" spans="1:9" x14ac:dyDescent="0.3">
      <c r="A419" t="s">
        <v>384</v>
      </c>
      <c r="B419" t="s">
        <v>569</v>
      </c>
      <c r="C419" t="s">
        <v>564</v>
      </c>
      <c r="D419">
        <v>0</v>
      </c>
      <c r="E419">
        <v>0</v>
      </c>
      <c r="F419">
        <v>5.1710000000000003</v>
      </c>
      <c r="G419">
        <v>4.0369999999999999</v>
      </c>
      <c r="H419">
        <f>F419-G419</f>
        <v>1.1340000000000003</v>
      </c>
      <c r="I419">
        <f>ABS(H419)</f>
        <v>1.1340000000000003</v>
      </c>
    </row>
    <row r="420" spans="1:9" x14ac:dyDescent="0.3">
      <c r="A420" t="s">
        <v>469</v>
      </c>
      <c r="B420" t="s">
        <v>578</v>
      </c>
      <c r="C420" t="s">
        <v>559</v>
      </c>
      <c r="D420">
        <v>6.556</v>
      </c>
      <c r="E420">
        <v>11.449</v>
      </c>
      <c r="F420">
        <v>8.8000000000000007</v>
      </c>
      <c r="G420">
        <v>7.6740000000000004</v>
      </c>
      <c r="H420">
        <f>F420-G420</f>
        <v>1.1260000000000003</v>
      </c>
      <c r="I420">
        <f>ABS(H420)</f>
        <v>1.1260000000000003</v>
      </c>
    </row>
    <row r="421" spans="1:9" x14ac:dyDescent="0.3">
      <c r="A421" t="s">
        <v>97</v>
      </c>
      <c r="B421" t="s">
        <v>571</v>
      </c>
      <c r="C421" t="s">
        <v>559</v>
      </c>
      <c r="D421">
        <v>0</v>
      </c>
      <c r="E421">
        <v>5.0510000000000002</v>
      </c>
      <c r="F421">
        <v>7.7670000000000003</v>
      </c>
      <c r="G421">
        <v>6.6470000000000002</v>
      </c>
      <c r="H421">
        <f>F421-G421</f>
        <v>1.1200000000000001</v>
      </c>
      <c r="I421">
        <f>ABS(H421)</f>
        <v>1.1200000000000001</v>
      </c>
    </row>
    <row r="422" spans="1:9" x14ac:dyDescent="0.3">
      <c r="A422" t="s">
        <v>258</v>
      </c>
      <c r="B422" t="s">
        <v>579</v>
      </c>
      <c r="C422" t="s">
        <v>564</v>
      </c>
      <c r="D422">
        <v>0</v>
      </c>
      <c r="E422">
        <v>4.298</v>
      </c>
      <c r="F422">
        <v>8.7829999999999995</v>
      </c>
      <c r="G422">
        <v>9.8989999999999991</v>
      </c>
      <c r="H422">
        <f>F422-G422</f>
        <v>-1.1159999999999997</v>
      </c>
      <c r="I422">
        <f>ABS(H422)</f>
        <v>1.1159999999999997</v>
      </c>
    </row>
    <row r="423" spans="1:9" x14ac:dyDescent="0.3">
      <c r="A423" t="s">
        <v>310</v>
      </c>
      <c r="B423" t="s">
        <v>562</v>
      </c>
      <c r="C423" t="s">
        <v>557</v>
      </c>
      <c r="D423">
        <v>0</v>
      </c>
      <c r="E423">
        <v>4.782</v>
      </c>
      <c r="F423">
        <v>7.9189999999999996</v>
      </c>
      <c r="G423">
        <v>6.8630000000000004</v>
      </c>
      <c r="H423">
        <f>F423-G423</f>
        <v>1.0559999999999992</v>
      </c>
      <c r="I423">
        <f>ABS(H423)</f>
        <v>1.0559999999999992</v>
      </c>
    </row>
    <row r="424" spans="1:9" x14ac:dyDescent="0.3">
      <c r="A424" t="s">
        <v>500</v>
      </c>
      <c r="B424" t="s">
        <v>574</v>
      </c>
      <c r="C424" t="s">
        <v>564</v>
      </c>
      <c r="D424">
        <v>6.556</v>
      </c>
      <c r="E424">
        <v>6.907</v>
      </c>
      <c r="F424">
        <v>15.244</v>
      </c>
      <c r="G424">
        <v>14.206</v>
      </c>
      <c r="H424">
        <f>F424-G424</f>
        <v>1.0380000000000003</v>
      </c>
      <c r="I424">
        <f>ABS(H424)</f>
        <v>1.0380000000000003</v>
      </c>
    </row>
    <row r="425" spans="1:9" x14ac:dyDescent="0.3">
      <c r="A425" t="s">
        <v>152</v>
      </c>
      <c r="B425" t="s">
        <v>571</v>
      </c>
      <c r="C425" t="s">
        <v>559</v>
      </c>
      <c r="D425">
        <v>8.7409999999999997</v>
      </c>
      <c r="E425">
        <v>5.1449999999999996</v>
      </c>
      <c r="F425">
        <v>11.113</v>
      </c>
      <c r="G425">
        <v>12.143000000000001</v>
      </c>
      <c r="H425">
        <f>F425-G425</f>
        <v>-1.0300000000000011</v>
      </c>
      <c r="I425">
        <f>ABS(H425)</f>
        <v>1.0300000000000011</v>
      </c>
    </row>
    <row r="426" spans="1:9" x14ac:dyDescent="0.3">
      <c r="A426" t="s">
        <v>333</v>
      </c>
      <c r="B426" t="s">
        <v>577</v>
      </c>
      <c r="C426" t="s">
        <v>564</v>
      </c>
      <c r="D426">
        <v>0</v>
      </c>
      <c r="E426">
        <v>4.5419999999999998</v>
      </c>
      <c r="F426">
        <v>14.304</v>
      </c>
      <c r="G426">
        <v>15.327999999999999</v>
      </c>
      <c r="H426">
        <f>F426-G426</f>
        <v>-1.0239999999999991</v>
      </c>
      <c r="I426">
        <f>ABS(H426)</f>
        <v>1.0239999999999991</v>
      </c>
    </row>
    <row r="427" spans="1:9" x14ac:dyDescent="0.3">
      <c r="A427" t="s">
        <v>56</v>
      </c>
      <c r="B427" t="s">
        <v>562</v>
      </c>
      <c r="C427" t="s">
        <v>557</v>
      </c>
      <c r="D427">
        <v>0</v>
      </c>
      <c r="E427">
        <v>10.345000000000001</v>
      </c>
      <c r="F427">
        <v>10.576000000000001</v>
      </c>
      <c r="G427">
        <v>11.583</v>
      </c>
      <c r="H427">
        <f>F427-G427</f>
        <v>-1.0069999999999997</v>
      </c>
      <c r="I427">
        <f>ABS(H427)</f>
        <v>1.0069999999999997</v>
      </c>
    </row>
    <row r="428" spans="1:9" x14ac:dyDescent="0.3">
      <c r="A428" t="s">
        <v>4</v>
      </c>
      <c r="B428" t="s">
        <v>558</v>
      </c>
      <c r="C428" t="s">
        <v>559</v>
      </c>
      <c r="D428">
        <v>0</v>
      </c>
      <c r="E428">
        <v>4.9000000000000004</v>
      </c>
      <c r="F428">
        <v>10.791</v>
      </c>
      <c r="G428">
        <v>11.794</v>
      </c>
      <c r="H428">
        <f>F428-G428</f>
        <v>-1.0030000000000001</v>
      </c>
      <c r="I428">
        <f>ABS(H428)</f>
        <v>1.0030000000000001</v>
      </c>
    </row>
    <row r="429" spans="1:9" x14ac:dyDescent="0.3">
      <c r="A429" t="s">
        <v>438</v>
      </c>
      <c r="B429" t="s">
        <v>570</v>
      </c>
      <c r="C429" t="s">
        <v>564</v>
      </c>
      <c r="D429">
        <v>4.7990000000000004</v>
      </c>
      <c r="E429">
        <v>15.015000000000001</v>
      </c>
      <c r="F429">
        <v>22.268999999999998</v>
      </c>
      <c r="G429">
        <v>23.259</v>
      </c>
      <c r="H429">
        <f>F429-G429</f>
        <v>-0.99000000000000199</v>
      </c>
      <c r="I429">
        <f>ABS(H429)</f>
        <v>0.99000000000000199</v>
      </c>
    </row>
    <row r="430" spans="1:9" x14ac:dyDescent="0.3">
      <c r="A430" t="s">
        <v>274</v>
      </c>
      <c r="B430" t="s">
        <v>581</v>
      </c>
      <c r="C430" t="s">
        <v>564</v>
      </c>
      <c r="D430">
        <v>0</v>
      </c>
      <c r="E430">
        <v>0</v>
      </c>
      <c r="F430">
        <v>12.292999999999999</v>
      </c>
      <c r="G430">
        <v>11.305999999999999</v>
      </c>
      <c r="H430">
        <f>F430-G430</f>
        <v>0.9870000000000001</v>
      </c>
      <c r="I430">
        <f>ABS(H430)</f>
        <v>0.9870000000000001</v>
      </c>
    </row>
    <row r="431" spans="1:9" x14ac:dyDescent="0.3">
      <c r="A431" t="s">
        <v>238</v>
      </c>
      <c r="B431" t="s">
        <v>579</v>
      </c>
      <c r="C431" t="s">
        <v>564</v>
      </c>
      <c r="D431">
        <v>0</v>
      </c>
      <c r="E431">
        <v>4.7249999999999996</v>
      </c>
      <c r="F431">
        <v>11.952</v>
      </c>
      <c r="G431">
        <v>10.971</v>
      </c>
      <c r="H431">
        <f>F431-G431</f>
        <v>0.98099999999999987</v>
      </c>
      <c r="I431">
        <f>ABS(H431)</f>
        <v>0.98099999999999987</v>
      </c>
    </row>
    <row r="432" spans="1:9" x14ac:dyDescent="0.3">
      <c r="A432" t="s">
        <v>423</v>
      </c>
      <c r="B432" t="s">
        <v>572</v>
      </c>
      <c r="C432" t="s">
        <v>557</v>
      </c>
      <c r="D432">
        <v>0</v>
      </c>
      <c r="E432">
        <v>5.1950000000000003</v>
      </c>
      <c r="F432">
        <v>6.806</v>
      </c>
      <c r="G432">
        <v>5.8259999999999996</v>
      </c>
      <c r="H432">
        <f>F432-G432</f>
        <v>0.98000000000000043</v>
      </c>
      <c r="I432">
        <f>ABS(H432)</f>
        <v>0.98000000000000043</v>
      </c>
    </row>
    <row r="433" spans="1:9" x14ac:dyDescent="0.3">
      <c r="A433" t="s">
        <v>471</v>
      </c>
      <c r="B433" t="s">
        <v>577</v>
      </c>
      <c r="C433" t="s">
        <v>564</v>
      </c>
      <c r="D433">
        <v>6.556</v>
      </c>
      <c r="E433">
        <v>16.231999999999999</v>
      </c>
      <c r="F433">
        <v>9.2629999999999999</v>
      </c>
      <c r="G433">
        <v>8.2889999999999997</v>
      </c>
      <c r="H433">
        <f>F433-G433</f>
        <v>0.9740000000000002</v>
      </c>
      <c r="I433">
        <f>ABS(H433)</f>
        <v>0.9740000000000002</v>
      </c>
    </row>
    <row r="434" spans="1:9" x14ac:dyDescent="0.3">
      <c r="A434" t="s">
        <v>369</v>
      </c>
      <c r="B434" t="s">
        <v>570</v>
      </c>
      <c r="C434" t="s">
        <v>564</v>
      </c>
      <c r="D434">
        <v>5.1859999999999999</v>
      </c>
      <c r="E434">
        <v>5.7</v>
      </c>
      <c r="F434">
        <v>12.554</v>
      </c>
      <c r="G434">
        <v>11.582000000000001</v>
      </c>
      <c r="H434">
        <f>F434-G434</f>
        <v>0.97199999999999953</v>
      </c>
      <c r="I434">
        <f>ABS(H434)</f>
        <v>0.97199999999999953</v>
      </c>
    </row>
    <row r="435" spans="1:9" x14ac:dyDescent="0.3">
      <c r="A435" t="s">
        <v>231</v>
      </c>
      <c r="B435" t="s">
        <v>580</v>
      </c>
      <c r="C435" t="s">
        <v>564</v>
      </c>
      <c r="D435">
        <v>0</v>
      </c>
      <c r="E435">
        <v>5.9219999999999997</v>
      </c>
      <c r="F435">
        <v>14.313000000000001</v>
      </c>
      <c r="G435">
        <v>15.281000000000001</v>
      </c>
      <c r="H435">
        <f>F435-G435</f>
        <v>-0.96799999999999997</v>
      </c>
      <c r="I435">
        <f>ABS(H435)</f>
        <v>0.96799999999999997</v>
      </c>
    </row>
    <row r="436" spans="1:9" x14ac:dyDescent="0.3">
      <c r="A436" t="s">
        <v>161</v>
      </c>
      <c r="B436" t="s">
        <v>563</v>
      </c>
      <c r="C436" t="s">
        <v>564</v>
      </c>
      <c r="D436">
        <v>4.7210000000000001</v>
      </c>
      <c r="E436">
        <v>8.532</v>
      </c>
      <c r="F436">
        <v>13.249000000000001</v>
      </c>
      <c r="G436">
        <v>14.214</v>
      </c>
      <c r="H436">
        <f>F436-G436</f>
        <v>-0.96499999999999986</v>
      </c>
      <c r="I436">
        <f>ABS(H436)</f>
        <v>0.96499999999999986</v>
      </c>
    </row>
    <row r="437" spans="1:9" x14ac:dyDescent="0.3">
      <c r="A437" t="s">
        <v>364</v>
      </c>
      <c r="B437" t="s">
        <v>572</v>
      </c>
      <c r="C437" t="s">
        <v>557</v>
      </c>
      <c r="D437">
        <v>0</v>
      </c>
      <c r="E437">
        <v>0</v>
      </c>
      <c r="F437">
        <v>0.94099999999999995</v>
      </c>
      <c r="G437">
        <v>0</v>
      </c>
      <c r="H437">
        <f>F437-G437</f>
        <v>0.94099999999999995</v>
      </c>
      <c r="I437">
        <f>ABS(H437)</f>
        <v>0.94099999999999995</v>
      </c>
    </row>
    <row r="438" spans="1:9" x14ac:dyDescent="0.3">
      <c r="A438" t="s">
        <v>448</v>
      </c>
      <c r="B438" t="s">
        <v>573</v>
      </c>
      <c r="C438" t="s">
        <v>557</v>
      </c>
      <c r="D438">
        <v>0</v>
      </c>
      <c r="E438">
        <v>9.1050000000000004</v>
      </c>
      <c r="F438">
        <v>13.082000000000001</v>
      </c>
      <c r="G438">
        <v>12.151</v>
      </c>
      <c r="H438">
        <f>F438-G438</f>
        <v>0.93100000000000094</v>
      </c>
      <c r="I438">
        <f>ABS(H438)</f>
        <v>0.93100000000000094</v>
      </c>
    </row>
    <row r="439" spans="1:9" x14ac:dyDescent="0.3">
      <c r="A439" t="s">
        <v>213</v>
      </c>
      <c r="B439" t="s">
        <v>576</v>
      </c>
      <c r="C439" t="s">
        <v>564</v>
      </c>
      <c r="D439">
        <v>0</v>
      </c>
      <c r="E439">
        <v>5.8179999999999996</v>
      </c>
      <c r="F439">
        <v>7.5090000000000003</v>
      </c>
      <c r="G439">
        <v>6.5780000000000003</v>
      </c>
      <c r="H439">
        <f>F439-G439</f>
        <v>0.93100000000000005</v>
      </c>
      <c r="I439">
        <f>ABS(H439)</f>
        <v>0.93100000000000005</v>
      </c>
    </row>
    <row r="440" spans="1:9" x14ac:dyDescent="0.3">
      <c r="A440" t="s">
        <v>193</v>
      </c>
      <c r="B440" t="s">
        <v>562</v>
      </c>
      <c r="C440" t="s">
        <v>557</v>
      </c>
      <c r="D440">
        <v>0</v>
      </c>
      <c r="E440">
        <v>4.6040000000000001</v>
      </c>
      <c r="F440">
        <v>6.6459999999999999</v>
      </c>
      <c r="G440">
        <v>5.7160000000000002</v>
      </c>
      <c r="H440">
        <f>F440-G440</f>
        <v>0.92999999999999972</v>
      </c>
      <c r="I440">
        <f>ABS(H440)</f>
        <v>0.92999999999999972</v>
      </c>
    </row>
    <row r="441" spans="1:9" x14ac:dyDescent="0.3">
      <c r="A441" t="s">
        <v>418</v>
      </c>
      <c r="B441" t="s">
        <v>571</v>
      </c>
      <c r="C441" t="s">
        <v>559</v>
      </c>
      <c r="D441">
        <v>0</v>
      </c>
      <c r="E441">
        <v>5.1459999999999999</v>
      </c>
      <c r="F441">
        <v>12.661</v>
      </c>
      <c r="G441">
        <v>11.736000000000001</v>
      </c>
      <c r="H441">
        <f>F441-G441</f>
        <v>0.92499999999999893</v>
      </c>
      <c r="I441">
        <f>ABS(H441)</f>
        <v>0.92499999999999893</v>
      </c>
    </row>
    <row r="442" spans="1:9" x14ac:dyDescent="0.3">
      <c r="A442" t="s">
        <v>243</v>
      </c>
      <c r="B442" t="s">
        <v>582</v>
      </c>
      <c r="C442" t="s">
        <v>557</v>
      </c>
      <c r="D442">
        <v>0</v>
      </c>
      <c r="E442">
        <v>0</v>
      </c>
      <c r="F442">
        <v>3.133</v>
      </c>
      <c r="G442">
        <v>2.2120000000000002</v>
      </c>
      <c r="H442">
        <f>F442-G442</f>
        <v>0.92099999999999982</v>
      </c>
      <c r="I442">
        <f>ABS(H442)</f>
        <v>0.92099999999999982</v>
      </c>
    </row>
    <row r="443" spans="1:9" x14ac:dyDescent="0.3">
      <c r="A443" t="s">
        <v>549</v>
      </c>
      <c r="B443" t="s">
        <v>572</v>
      </c>
      <c r="C443" t="s">
        <v>557</v>
      </c>
      <c r="D443">
        <v>0</v>
      </c>
      <c r="E443">
        <v>0</v>
      </c>
      <c r="F443">
        <v>6.843</v>
      </c>
      <c r="G443">
        <v>7.7569999999999997</v>
      </c>
      <c r="H443">
        <f>F443-G443</f>
        <v>-0.9139999999999997</v>
      </c>
      <c r="I443">
        <f>ABS(H443)</f>
        <v>0.9139999999999997</v>
      </c>
    </row>
    <row r="444" spans="1:9" x14ac:dyDescent="0.3">
      <c r="A444" t="s">
        <v>519</v>
      </c>
      <c r="B444" t="s">
        <v>569</v>
      </c>
      <c r="C444" t="s">
        <v>564</v>
      </c>
      <c r="D444">
        <v>0</v>
      </c>
      <c r="E444">
        <v>4.5750000000000002</v>
      </c>
      <c r="F444">
        <v>7.6680000000000001</v>
      </c>
      <c r="G444">
        <v>6.76</v>
      </c>
      <c r="H444">
        <f>F444-G444</f>
        <v>0.90800000000000036</v>
      </c>
      <c r="I444">
        <f>ABS(H444)</f>
        <v>0.90800000000000036</v>
      </c>
    </row>
    <row r="445" spans="1:9" x14ac:dyDescent="0.3">
      <c r="A445" t="s">
        <v>374</v>
      </c>
      <c r="B445" t="s">
        <v>571</v>
      </c>
      <c r="C445" t="s">
        <v>559</v>
      </c>
      <c r="D445">
        <v>3.4729999999999999</v>
      </c>
      <c r="E445">
        <v>4.1669999999999998</v>
      </c>
      <c r="F445">
        <v>10.047000000000001</v>
      </c>
      <c r="G445">
        <v>9.1530000000000005</v>
      </c>
      <c r="H445">
        <f>F445-G445</f>
        <v>0.89400000000000013</v>
      </c>
      <c r="I445">
        <f>ABS(H445)</f>
        <v>0.89400000000000013</v>
      </c>
    </row>
    <row r="446" spans="1:9" x14ac:dyDescent="0.3">
      <c r="A446" t="s">
        <v>354</v>
      </c>
      <c r="B446" t="s">
        <v>572</v>
      </c>
      <c r="C446" t="s">
        <v>557</v>
      </c>
      <c r="D446">
        <v>0</v>
      </c>
      <c r="E446">
        <v>0</v>
      </c>
      <c r="F446">
        <v>0.88800000000000001</v>
      </c>
      <c r="G446">
        <v>0</v>
      </c>
      <c r="H446">
        <f>F446-G446</f>
        <v>0.88800000000000001</v>
      </c>
      <c r="I446">
        <f>ABS(H446)</f>
        <v>0.88800000000000001</v>
      </c>
    </row>
    <row r="447" spans="1:9" x14ac:dyDescent="0.3">
      <c r="A447" t="s">
        <v>303</v>
      </c>
      <c r="B447" t="s">
        <v>560</v>
      </c>
      <c r="C447" t="s">
        <v>557</v>
      </c>
      <c r="D447">
        <v>0</v>
      </c>
      <c r="E447">
        <v>2.6970000000000001</v>
      </c>
      <c r="F447">
        <v>12.194000000000001</v>
      </c>
      <c r="G447">
        <v>13.082000000000001</v>
      </c>
      <c r="H447">
        <f>F447-G447</f>
        <v>-0.8879999999999999</v>
      </c>
      <c r="I447">
        <f>ABS(H447)</f>
        <v>0.8879999999999999</v>
      </c>
    </row>
    <row r="448" spans="1:9" x14ac:dyDescent="0.3">
      <c r="A448" t="s">
        <v>262</v>
      </c>
      <c r="B448" t="s">
        <v>582</v>
      </c>
      <c r="C448" t="s">
        <v>557</v>
      </c>
      <c r="D448">
        <v>0</v>
      </c>
      <c r="E448">
        <v>5.327</v>
      </c>
      <c r="F448">
        <v>7.9240000000000004</v>
      </c>
      <c r="G448">
        <v>7.0389999999999997</v>
      </c>
      <c r="H448">
        <f>F448-G448</f>
        <v>0.88500000000000068</v>
      </c>
      <c r="I448">
        <f>ABS(H448)</f>
        <v>0.88500000000000068</v>
      </c>
    </row>
    <row r="449" spans="1:9" x14ac:dyDescent="0.3">
      <c r="A449" t="s">
        <v>292</v>
      </c>
      <c r="B449" t="s">
        <v>579</v>
      </c>
      <c r="C449" t="s">
        <v>564</v>
      </c>
      <c r="D449">
        <v>5.9429999999999996</v>
      </c>
      <c r="E449">
        <v>9.3239999999999998</v>
      </c>
      <c r="F449">
        <v>14.787000000000001</v>
      </c>
      <c r="G449">
        <v>15.651</v>
      </c>
      <c r="H449">
        <f>F449-G449</f>
        <v>-0.86399999999999899</v>
      </c>
      <c r="I449">
        <f>ABS(H449)</f>
        <v>0.86399999999999899</v>
      </c>
    </row>
    <row r="450" spans="1:9" x14ac:dyDescent="0.3">
      <c r="A450" t="s">
        <v>382</v>
      </c>
      <c r="B450" t="s">
        <v>572</v>
      </c>
      <c r="C450" t="s">
        <v>557</v>
      </c>
      <c r="D450">
        <v>0</v>
      </c>
      <c r="E450">
        <v>0</v>
      </c>
      <c r="F450">
        <v>1.802</v>
      </c>
      <c r="G450">
        <v>2.6560000000000001</v>
      </c>
      <c r="H450">
        <f>F450-G450</f>
        <v>-0.85400000000000009</v>
      </c>
      <c r="I450">
        <f>ABS(H450)</f>
        <v>0.85400000000000009</v>
      </c>
    </row>
    <row r="451" spans="1:9" x14ac:dyDescent="0.3">
      <c r="A451" t="s">
        <v>368</v>
      </c>
      <c r="B451" t="s">
        <v>569</v>
      </c>
      <c r="C451" t="s">
        <v>564</v>
      </c>
      <c r="D451">
        <v>0</v>
      </c>
      <c r="E451">
        <v>9.2370000000000001</v>
      </c>
      <c r="F451">
        <v>12.891999999999999</v>
      </c>
      <c r="G451">
        <v>12.063000000000001</v>
      </c>
      <c r="H451">
        <f>F451-G451</f>
        <v>0.82899999999999885</v>
      </c>
      <c r="I451">
        <f>ABS(H451)</f>
        <v>0.82899999999999885</v>
      </c>
    </row>
    <row r="452" spans="1:9" x14ac:dyDescent="0.3">
      <c r="A452" t="s">
        <v>507</v>
      </c>
      <c r="B452" t="s">
        <v>570</v>
      </c>
      <c r="C452" t="s">
        <v>564</v>
      </c>
      <c r="D452">
        <v>4.7990000000000004</v>
      </c>
      <c r="E452">
        <v>13.081</v>
      </c>
      <c r="F452">
        <v>22.370999999999999</v>
      </c>
      <c r="G452">
        <v>23.187999999999999</v>
      </c>
      <c r="H452">
        <f>F452-G452</f>
        <v>-0.81700000000000017</v>
      </c>
      <c r="I452">
        <f>ABS(H452)</f>
        <v>0.81700000000000017</v>
      </c>
    </row>
    <row r="453" spans="1:9" x14ac:dyDescent="0.3">
      <c r="A453" t="s">
        <v>331</v>
      </c>
      <c r="B453" t="s">
        <v>578</v>
      </c>
      <c r="C453" t="s">
        <v>559</v>
      </c>
      <c r="D453">
        <v>0</v>
      </c>
      <c r="E453">
        <v>4.5419999999999998</v>
      </c>
      <c r="F453">
        <v>13.925000000000001</v>
      </c>
      <c r="G453">
        <v>14.712999999999999</v>
      </c>
      <c r="H453">
        <f>F453-G453</f>
        <v>-0.78799999999999848</v>
      </c>
      <c r="I453">
        <f>ABS(H453)</f>
        <v>0.78799999999999848</v>
      </c>
    </row>
    <row r="454" spans="1:9" x14ac:dyDescent="0.3">
      <c r="A454" t="s">
        <v>209</v>
      </c>
      <c r="B454" t="s">
        <v>574</v>
      </c>
      <c r="C454" t="s">
        <v>564</v>
      </c>
      <c r="D454">
        <v>0</v>
      </c>
      <c r="E454">
        <v>0</v>
      </c>
      <c r="F454">
        <v>8.7829999999999995</v>
      </c>
      <c r="G454">
        <v>8.0350000000000001</v>
      </c>
      <c r="H454">
        <f>F454-G454</f>
        <v>0.74799999999999933</v>
      </c>
      <c r="I454">
        <f>ABS(H454)</f>
        <v>0.74799999999999933</v>
      </c>
    </row>
    <row r="455" spans="1:9" x14ac:dyDescent="0.3">
      <c r="A455" t="s">
        <v>255</v>
      </c>
      <c r="B455" t="s">
        <v>579</v>
      </c>
      <c r="C455" t="s">
        <v>564</v>
      </c>
      <c r="D455">
        <v>0</v>
      </c>
      <c r="E455">
        <v>0</v>
      </c>
      <c r="F455">
        <v>8.7829999999999995</v>
      </c>
      <c r="G455">
        <v>8.0350000000000001</v>
      </c>
      <c r="H455">
        <f>F455-G455</f>
        <v>0.74799999999999933</v>
      </c>
      <c r="I455">
        <f>ABS(H455)</f>
        <v>0.74799999999999933</v>
      </c>
    </row>
    <row r="456" spans="1:9" x14ac:dyDescent="0.3">
      <c r="A456" t="s">
        <v>55</v>
      </c>
      <c r="B456" t="s">
        <v>562</v>
      </c>
      <c r="C456" t="s">
        <v>557</v>
      </c>
      <c r="D456">
        <v>0</v>
      </c>
      <c r="E456">
        <v>14.949</v>
      </c>
      <c r="F456">
        <v>8.7509999999999994</v>
      </c>
      <c r="G456">
        <v>8.0030000000000001</v>
      </c>
      <c r="H456">
        <f>F456-G456</f>
        <v>0.74799999999999933</v>
      </c>
      <c r="I456">
        <f>ABS(H456)</f>
        <v>0.74799999999999933</v>
      </c>
    </row>
    <row r="457" spans="1:9" x14ac:dyDescent="0.3">
      <c r="A457" t="s">
        <v>363</v>
      </c>
      <c r="B457" t="s">
        <v>571</v>
      </c>
      <c r="C457" t="s">
        <v>559</v>
      </c>
      <c r="D457">
        <v>0</v>
      </c>
      <c r="E457">
        <v>3.8849999999999998</v>
      </c>
      <c r="F457">
        <v>3.859</v>
      </c>
      <c r="G457">
        <v>3.1139999999999999</v>
      </c>
      <c r="H457">
        <f>F457-G457</f>
        <v>0.74500000000000011</v>
      </c>
      <c r="I457">
        <f>ABS(H457)</f>
        <v>0.74500000000000011</v>
      </c>
    </row>
    <row r="458" spans="1:9" x14ac:dyDescent="0.3">
      <c r="A458" t="s">
        <v>147</v>
      </c>
      <c r="B458" t="s">
        <v>573</v>
      </c>
      <c r="C458" t="s">
        <v>557</v>
      </c>
      <c r="D458">
        <v>4.5970000000000004</v>
      </c>
      <c r="E458">
        <v>3.9950000000000001</v>
      </c>
      <c r="F458">
        <v>6.5590000000000002</v>
      </c>
      <c r="G458">
        <v>5.8140000000000001</v>
      </c>
      <c r="H458">
        <f>F458-G458</f>
        <v>0.74500000000000011</v>
      </c>
      <c r="I458">
        <f>ABS(H458)</f>
        <v>0.74500000000000011</v>
      </c>
    </row>
    <row r="459" spans="1:9" x14ac:dyDescent="0.3">
      <c r="A459" t="s">
        <v>225</v>
      </c>
      <c r="B459" t="s">
        <v>576</v>
      </c>
      <c r="C459" t="s">
        <v>564</v>
      </c>
      <c r="D459">
        <v>0</v>
      </c>
      <c r="E459">
        <v>0</v>
      </c>
      <c r="F459">
        <v>10.462</v>
      </c>
      <c r="G459">
        <v>9.7210000000000001</v>
      </c>
      <c r="H459">
        <f>F459-G459</f>
        <v>0.74099999999999966</v>
      </c>
      <c r="I459">
        <f>ABS(H459)</f>
        <v>0.74099999999999966</v>
      </c>
    </row>
    <row r="460" spans="1:9" x14ac:dyDescent="0.3">
      <c r="A460" t="s">
        <v>3</v>
      </c>
      <c r="B460" t="s">
        <v>560</v>
      </c>
      <c r="C460" t="s">
        <v>557</v>
      </c>
      <c r="D460">
        <v>0</v>
      </c>
      <c r="E460">
        <v>7.2709999999999999</v>
      </c>
      <c r="F460">
        <v>14.353999999999999</v>
      </c>
      <c r="G460">
        <v>15.084</v>
      </c>
      <c r="H460">
        <f>F460-G460</f>
        <v>-0.73000000000000043</v>
      </c>
      <c r="I460">
        <f>ABS(H460)</f>
        <v>0.73000000000000043</v>
      </c>
    </row>
    <row r="461" spans="1:9" x14ac:dyDescent="0.3">
      <c r="A461" t="s">
        <v>307</v>
      </c>
      <c r="B461" t="s">
        <v>558</v>
      </c>
      <c r="C461" t="s">
        <v>559</v>
      </c>
      <c r="D461">
        <v>0</v>
      </c>
      <c r="E461">
        <v>0</v>
      </c>
      <c r="F461">
        <v>13.148999999999999</v>
      </c>
      <c r="G461">
        <v>12.42</v>
      </c>
      <c r="H461">
        <f>F461-G461</f>
        <v>0.7289999999999992</v>
      </c>
      <c r="I461">
        <f>ABS(H461)</f>
        <v>0.7289999999999992</v>
      </c>
    </row>
    <row r="462" spans="1:9" x14ac:dyDescent="0.3">
      <c r="A462" t="s">
        <v>523</v>
      </c>
      <c r="B462" t="s">
        <v>569</v>
      </c>
      <c r="C462" t="s">
        <v>564</v>
      </c>
      <c r="D462">
        <v>0</v>
      </c>
      <c r="E462">
        <v>4.5750000000000002</v>
      </c>
      <c r="F462">
        <v>9.5139999999999993</v>
      </c>
      <c r="G462">
        <v>10.202999999999999</v>
      </c>
      <c r="H462">
        <f>F462-G462</f>
        <v>-0.68900000000000006</v>
      </c>
      <c r="I462">
        <f>ABS(H462)</f>
        <v>0.68900000000000006</v>
      </c>
    </row>
    <row r="463" spans="1:9" x14ac:dyDescent="0.3">
      <c r="A463" t="s">
        <v>311</v>
      </c>
      <c r="B463" t="s">
        <v>562</v>
      </c>
      <c r="C463" t="s">
        <v>557</v>
      </c>
      <c r="D463">
        <v>10.776</v>
      </c>
      <c r="E463">
        <v>15.007999999999999</v>
      </c>
      <c r="F463">
        <v>15.624000000000001</v>
      </c>
      <c r="G463">
        <v>16.300999999999998</v>
      </c>
      <c r="H463">
        <f>F463-G463</f>
        <v>-0.67699999999999783</v>
      </c>
      <c r="I463">
        <f>ABS(H463)</f>
        <v>0.67699999999999783</v>
      </c>
    </row>
    <row r="464" spans="1:9" x14ac:dyDescent="0.3">
      <c r="A464" t="s">
        <v>360</v>
      </c>
      <c r="B464" t="s">
        <v>571</v>
      </c>
      <c r="C464" t="s">
        <v>559</v>
      </c>
      <c r="D464">
        <v>0</v>
      </c>
      <c r="E464">
        <v>8.9879999999999995</v>
      </c>
      <c r="F464">
        <v>14.462999999999999</v>
      </c>
      <c r="G464">
        <v>13.79</v>
      </c>
      <c r="H464">
        <f>F464-G464</f>
        <v>0.67300000000000004</v>
      </c>
      <c r="I464">
        <f>ABS(H464)</f>
        <v>0.67300000000000004</v>
      </c>
    </row>
    <row r="465" spans="1:9" x14ac:dyDescent="0.3">
      <c r="A465" t="s">
        <v>54</v>
      </c>
      <c r="B465" t="s">
        <v>561</v>
      </c>
      <c r="C465" t="s">
        <v>557</v>
      </c>
      <c r="D465">
        <v>0</v>
      </c>
      <c r="E465">
        <v>5.3449999999999998</v>
      </c>
      <c r="F465">
        <v>6.4059999999999997</v>
      </c>
      <c r="G465">
        <v>5.7439999999999998</v>
      </c>
      <c r="H465">
        <f>F465-G465</f>
        <v>0.66199999999999992</v>
      </c>
      <c r="I465">
        <f>ABS(H465)</f>
        <v>0.66199999999999992</v>
      </c>
    </row>
    <row r="466" spans="1:9" x14ac:dyDescent="0.3">
      <c r="A466" t="s">
        <v>155</v>
      </c>
      <c r="B466" t="s">
        <v>571</v>
      </c>
      <c r="C466" t="s">
        <v>559</v>
      </c>
      <c r="D466">
        <v>8.7409999999999997</v>
      </c>
      <c r="E466">
        <v>9.1140000000000008</v>
      </c>
      <c r="F466">
        <v>12.632</v>
      </c>
      <c r="G466">
        <v>11.974</v>
      </c>
      <c r="H466">
        <f>F466-G466</f>
        <v>0.65799999999999947</v>
      </c>
      <c r="I466">
        <f>ABS(H466)</f>
        <v>0.65799999999999947</v>
      </c>
    </row>
    <row r="467" spans="1:9" x14ac:dyDescent="0.3">
      <c r="A467" t="s">
        <v>139</v>
      </c>
      <c r="B467" t="s">
        <v>570</v>
      </c>
      <c r="C467" t="s">
        <v>564</v>
      </c>
      <c r="D467">
        <v>8.7409999999999997</v>
      </c>
      <c r="E467">
        <v>10.846</v>
      </c>
      <c r="F467">
        <v>13.194000000000001</v>
      </c>
      <c r="G467">
        <v>13.852</v>
      </c>
      <c r="H467">
        <f>F467-G467</f>
        <v>-0.65799999999999947</v>
      </c>
      <c r="I467">
        <f>ABS(H467)</f>
        <v>0.65799999999999947</v>
      </c>
    </row>
    <row r="468" spans="1:9" x14ac:dyDescent="0.3">
      <c r="A468" t="s">
        <v>220</v>
      </c>
      <c r="B468" t="s">
        <v>578</v>
      </c>
      <c r="C468" t="s">
        <v>559</v>
      </c>
      <c r="D468">
        <v>0</v>
      </c>
      <c r="E468">
        <v>5.327</v>
      </c>
      <c r="F468">
        <v>7.3659999999999997</v>
      </c>
      <c r="G468">
        <v>6.7439999999999998</v>
      </c>
      <c r="H468">
        <f>F468-G468</f>
        <v>0.62199999999999989</v>
      </c>
      <c r="I468">
        <f>ABS(H468)</f>
        <v>0.62199999999999989</v>
      </c>
    </row>
    <row r="469" spans="1:9" x14ac:dyDescent="0.3">
      <c r="A469" t="s">
        <v>266</v>
      </c>
      <c r="B469" t="s">
        <v>582</v>
      </c>
      <c r="C469" t="s">
        <v>557</v>
      </c>
      <c r="D469">
        <v>0</v>
      </c>
      <c r="E469">
        <v>5.327</v>
      </c>
      <c r="F469">
        <v>7.3659999999999997</v>
      </c>
      <c r="G469">
        <v>6.7439999999999998</v>
      </c>
      <c r="H469">
        <f>F469-G469</f>
        <v>0.62199999999999989</v>
      </c>
      <c r="I469">
        <f>ABS(H469)</f>
        <v>0.62199999999999989</v>
      </c>
    </row>
    <row r="470" spans="1:9" x14ac:dyDescent="0.3">
      <c r="A470" t="s">
        <v>426</v>
      </c>
      <c r="B470" t="s">
        <v>573</v>
      </c>
      <c r="C470" t="s">
        <v>557</v>
      </c>
      <c r="D470">
        <v>10.776</v>
      </c>
      <c r="E470">
        <v>15.420999999999999</v>
      </c>
      <c r="F470">
        <v>14.151999999999999</v>
      </c>
      <c r="G470">
        <v>13.537000000000001</v>
      </c>
      <c r="H470">
        <f>F470-G470</f>
        <v>0.61499999999999844</v>
      </c>
      <c r="I470">
        <f>ABS(H470)</f>
        <v>0.61499999999999844</v>
      </c>
    </row>
    <row r="471" spans="1:9" x14ac:dyDescent="0.3">
      <c r="A471" t="s">
        <v>167</v>
      </c>
      <c r="B471" t="s">
        <v>565</v>
      </c>
      <c r="C471" t="s">
        <v>557</v>
      </c>
      <c r="D471">
        <v>0</v>
      </c>
      <c r="E471">
        <v>11.536</v>
      </c>
      <c r="F471">
        <v>12.847</v>
      </c>
      <c r="G471">
        <v>13.439</v>
      </c>
      <c r="H471">
        <f>F471-G471</f>
        <v>-0.59200000000000053</v>
      </c>
      <c r="I471">
        <f>ABS(H471)</f>
        <v>0.59200000000000053</v>
      </c>
    </row>
    <row r="472" spans="1:9" x14ac:dyDescent="0.3">
      <c r="A472" t="s">
        <v>148</v>
      </c>
      <c r="B472" t="s">
        <v>573</v>
      </c>
      <c r="C472" t="s">
        <v>557</v>
      </c>
      <c r="D472">
        <v>4.5970000000000004</v>
      </c>
      <c r="E472">
        <v>3.9950000000000001</v>
      </c>
      <c r="F472">
        <v>6.3639999999999999</v>
      </c>
      <c r="G472">
        <v>6.952</v>
      </c>
      <c r="H472">
        <f>F472-G472</f>
        <v>-0.58800000000000008</v>
      </c>
      <c r="I472">
        <f>ABS(H472)</f>
        <v>0.58800000000000008</v>
      </c>
    </row>
    <row r="473" spans="1:9" x14ac:dyDescent="0.3">
      <c r="A473" t="s">
        <v>533</v>
      </c>
      <c r="B473" t="s">
        <v>571</v>
      </c>
      <c r="C473" t="s">
        <v>559</v>
      </c>
      <c r="D473">
        <v>5.8890000000000002</v>
      </c>
      <c r="E473">
        <v>11.125</v>
      </c>
      <c r="F473">
        <v>17.869</v>
      </c>
      <c r="G473">
        <v>18.445</v>
      </c>
      <c r="H473">
        <f>F473-G473</f>
        <v>-0.57600000000000051</v>
      </c>
      <c r="I473">
        <f>ABS(H473)</f>
        <v>0.57600000000000051</v>
      </c>
    </row>
    <row r="474" spans="1:9" x14ac:dyDescent="0.3">
      <c r="A474" t="s">
        <v>149</v>
      </c>
      <c r="B474" t="s">
        <v>573</v>
      </c>
      <c r="C474" t="s">
        <v>557</v>
      </c>
      <c r="D474">
        <v>15.372999999999999</v>
      </c>
      <c r="E474">
        <v>12.093</v>
      </c>
      <c r="F474">
        <v>13.066000000000001</v>
      </c>
      <c r="G474">
        <v>12.499000000000001</v>
      </c>
      <c r="H474">
        <f>F474-G474</f>
        <v>0.56700000000000017</v>
      </c>
      <c r="I474">
        <f>ABS(H474)</f>
        <v>0.56700000000000017</v>
      </c>
    </row>
    <row r="475" spans="1:9" x14ac:dyDescent="0.3">
      <c r="A475" t="s">
        <v>531</v>
      </c>
      <c r="B475" t="s">
        <v>569</v>
      </c>
      <c r="C475" t="s">
        <v>564</v>
      </c>
      <c r="D475">
        <v>0</v>
      </c>
      <c r="E475">
        <v>0</v>
      </c>
      <c r="F475">
        <v>15.77</v>
      </c>
      <c r="G475">
        <v>16.332999999999998</v>
      </c>
      <c r="H475">
        <f>F475-G475</f>
        <v>-0.56299999999999883</v>
      </c>
      <c r="I475">
        <f>ABS(H475)</f>
        <v>0.56299999999999883</v>
      </c>
    </row>
    <row r="476" spans="1:9" x14ac:dyDescent="0.3">
      <c r="A476" t="s">
        <v>26</v>
      </c>
      <c r="B476" t="s">
        <v>565</v>
      </c>
      <c r="C476" t="s">
        <v>557</v>
      </c>
      <c r="D476">
        <v>0</v>
      </c>
      <c r="E476">
        <v>9.9350000000000005</v>
      </c>
      <c r="F476">
        <v>15.654999999999999</v>
      </c>
      <c r="G476">
        <v>16.207999999999998</v>
      </c>
      <c r="H476">
        <f>F476-G476</f>
        <v>-0.55299999999999905</v>
      </c>
      <c r="I476">
        <f>ABS(H476)</f>
        <v>0.55299999999999905</v>
      </c>
    </row>
    <row r="477" spans="1:9" x14ac:dyDescent="0.3">
      <c r="A477" t="s">
        <v>259</v>
      </c>
      <c r="B477" t="s">
        <v>581</v>
      </c>
      <c r="C477" t="s">
        <v>564</v>
      </c>
      <c r="D477">
        <v>0</v>
      </c>
      <c r="E477">
        <v>5.8179999999999996</v>
      </c>
      <c r="F477">
        <v>7.5090000000000003</v>
      </c>
      <c r="G477">
        <v>8.0359999999999996</v>
      </c>
      <c r="H477">
        <f>F477-G477</f>
        <v>-0.52699999999999925</v>
      </c>
      <c r="I477">
        <f>ABS(H477)</f>
        <v>0.52699999999999925</v>
      </c>
    </row>
    <row r="478" spans="1:9" x14ac:dyDescent="0.3">
      <c r="A478" t="s">
        <v>357</v>
      </c>
      <c r="B478" t="s">
        <v>573</v>
      </c>
      <c r="C478" t="s">
        <v>557</v>
      </c>
      <c r="D478">
        <v>10.776</v>
      </c>
      <c r="E478">
        <v>10.225</v>
      </c>
      <c r="F478">
        <v>8.234</v>
      </c>
      <c r="G478">
        <v>7.7110000000000003</v>
      </c>
      <c r="H478">
        <f>F478-G478</f>
        <v>0.52299999999999969</v>
      </c>
      <c r="I478">
        <f>ABS(H478)</f>
        <v>0.52299999999999969</v>
      </c>
    </row>
    <row r="479" spans="1:9" x14ac:dyDescent="0.3">
      <c r="A479" t="s">
        <v>71</v>
      </c>
      <c r="B479" t="s">
        <v>569</v>
      </c>
      <c r="C479" t="s">
        <v>564</v>
      </c>
      <c r="D479">
        <v>0</v>
      </c>
      <c r="E479">
        <v>0</v>
      </c>
      <c r="F479">
        <v>18.081</v>
      </c>
      <c r="G479">
        <v>17.568999999999999</v>
      </c>
      <c r="H479">
        <f>F479-G479</f>
        <v>0.51200000000000045</v>
      </c>
      <c r="I479">
        <f>ABS(H479)</f>
        <v>0.51200000000000045</v>
      </c>
    </row>
    <row r="480" spans="1:9" x14ac:dyDescent="0.3">
      <c r="A480" t="s">
        <v>92</v>
      </c>
      <c r="B480" t="s">
        <v>569</v>
      </c>
      <c r="C480" t="s">
        <v>564</v>
      </c>
      <c r="D480">
        <v>0</v>
      </c>
      <c r="E480">
        <v>9.9730000000000008</v>
      </c>
      <c r="F480">
        <v>13.329000000000001</v>
      </c>
      <c r="G480">
        <v>12.831</v>
      </c>
      <c r="H480">
        <f>F480-G480</f>
        <v>0.49800000000000111</v>
      </c>
      <c r="I480">
        <f>ABS(H480)</f>
        <v>0.49800000000000111</v>
      </c>
    </row>
    <row r="481" spans="1:9" x14ac:dyDescent="0.3">
      <c r="A481" t="s">
        <v>125</v>
      </c>
      <c r="B481" t="s">
        <v>562</v>
      </c>
      <c r="C481" t="s">
        <v>557</v>
      </c>
      <c r="D481">
        <v>0</v>
      </c>
      <c r="E481">
        <v>4.3230000000000004</v>
      </c>
      <c r="F481">
        <v>6.2610000000000001</v>
      </c>
      <c r="G481">
        <v>5.7750000000000004</v>
      </c>
      <c r="H481">
        <f>F481-G481</f>
        <v>0.48599999999999977</v>
      </c>
      <c r="I481">
        <f>ABS(H481)</f>
        <v>0.48599999999999977</v>
      </c>
    </row>
    <row r="482" spans="1:9" x14ac:dyDescent="0.3">
      <c r="A482" t="s">
        <v>362</v>
      </c>
      <c r="B482" t="s">
        <v>571</v>
      </c>
      <c r="C482" t="s">
        <v>559</v>
      </c>
      <c r="D482">
        <v>0</v>
      </c>
      <c r="E482">
        <v>8.4390000000000001</v>
      </c>
      <c r="F482">
        <v>8.4130000000000003</v>
      </c>
      <c r="G482">
        <v>7.9429999999999996</v>
      </c>
      <c r="H482">
        <f>F482-G482</f>
        <v>0.47000000000000064</v>
      </c>
      <c r="I482">
        <f>ABS(H482)</f>
        <v>0.47000000000000064</v>
      </c>
    </row>
    <row r="483" spans="1:9" x14ac:dyDescent="0.3">
      <c r="A483" t="s">
        <v>151</v>
      </c>
      <c r="B483" t="s">
        <v>572</v>
      </c>
      <c r="C483" t="s">
        <v>557</v>
      </c>
      <c r="D483">
        <v>0</v>
      </c>
      <c r="E483">
        <v>0</v>
      </c>
      <c r="F483">
        <v>4.2290000000000001</v>
      </c>
      <c r="G483">
        <v>3.762</v>
      </c>
      <c r="H483">
        <f>F483-G483</f>
        <v>0.46700000000000008</v>
      </c>
      <c r="I483">
        <f>ABS(H483)</f>
        <v>0.46700000000000008</v>
      </c>
    </row>
    <row r="484" spans="1:9" x14ac:dyDescent="0.3">
      <c r="A484" t="s">
        <v>487</v>
      </c>
      <c r="B484" t="s">
        <v>576</v>
      </c>
      <c r="C484" t="s">
        <v>564</v>
      </c>
      <c r="D484">
        <v>6.556</v>
      </c>
      <c r="E484">
        <v>6.907</v>
      </c>
      <c r="F484">
        <v>16.178000000000001</v>
      </c>
      <c r="G484">
        <v>16.632000000000001</v>
      </c>
      <c r="H484">
        <f>F484-G484</f>
        <v>-0.45400000000000063</v>
      </c>
      <c r="I484">
        <f>ABS(H484)</f>
        <v>0.45400000000000063</v>
      </c>
    </row>
    <row r="485" spans="1:9" x14ac:dyDescent="0.3">
      <c r="A485" t="s">
        <v>87</v>
      </c>
      <c r="B485" t="s">
        <v>571</v>
      </c>
      <c r="C485" t="s">
        <v>559</v>
      </c>
      <c r="D485">
        <v>4.6909999999999998</v>
      </c>
      <c r="E485">
        <v>5.1459999999999999</v>
      </c>
      <c r="F485">
        <v>17.989999999999998</v>
      </c>
      <c r="G485">
        <v>18.439</v>
      </c>
      <c r="H485">
        <f>F485-G485</f>
        <v>-0.44900000000000162</v>
      </c>
      <c r="I485">
        <f>ABS(H485)</f>
        <v>0.44900000000000162</v>
      </c>
    </row>
    <row r="486" spans="1:9" x14ac:dyDescent="0.3">
      <c r="A486" t="s">
        <v>387</v>
      </c>
      <c r="B486" t="s">
        <v>572</v>
      </c>
      <c r="C486" t="s">
        <v>557</v>
      </c>
      <c r="D486">
        <v>0</v>
      </c>
      <c r="E486">
        <v>0</v>
      </c>
      <c r="F486">
        <v>2.2080000000000002</v>
      </c>
      <c r="G486">
        <v>2.6560000000000001</v>
      </c>
      <c r="H486">
        <f>F486-G486</f>
        <v>-0.44799999999999995</v>
      </c>
      <c r="I486">
        <f>ABS(H486)</f>
        <v>0.44799999999999995</v>
      </c>
    </row>
    <row r="487" spans="1:9" x14ac:dyDescent="0.3">
      <c r="A487" t="s">
        <v>37</v>
      </c>
      <c r="B487" t="s">
        <v>565</v>
      </c>
      <c r="C487" t="s">
        <v>557</v>
      </c>
      <c r="D487">
        <v>4.5369999999999999</v>
      </c>
      <c r="E487">
        <v>9.8190000000000008</v>
      </c>
      <c r="F487">
        <v>11.686</v>
      </c>
      <c r="G487">
        <v>11.239000000000001</v>
      </c>
      <c r="H487">
        <f>F487-G487</f>
        <v>0.44699999999999918</v>
      </c>
      <c r="I487">
        <f>ABS(H487)</f>
        <v>0.44699999999999918</v>
      </c>
    </row>
    <row r="488" spans="1:9" x14ac:dyDescent="0.3">
      <c r="A488" t="s">
        <v>484</v>
      </c>
      <c r="B488" t="s">
        <v>575</v>
      </c>
      <c r="C488" t="s">
        <v>564</v>
      </c>
      <c r="D488">
        <v>6.556</v>
      </c>
      <c r="E488">
        <v>8.0890000000000004</v>
      </c>
      <c r="F488">
        <v>19.666</v>
      </c>
      <c r="G488">
        <v>19.221</v>
      </c>
      <c r="H488">
        <f>F488-G488</f>
        <v>0.44500000000000028</v>
      </c>
      <c r="I488">
        <f>ABS(H488)</f>
        <v>0.44500000000000028</v>
      </c>
    </row>
    <row r="489" spans="1:9" x14ac:dyDescent="0.3">
      <c r="A489" t="s">
        <v>153</v>
      </c>
      <c r="B489" t="s">
        <v>571</v>
      </c>
      <c r="C489" t="s">
        <v>559</v>
      </c>
      <c r="D489">
        <v>8.7409999999999997</v>
      </c>
      <c r="E489">
        <v>9.6639999999999997</v>
      </c>
      <c r="F489">
        <v>14.491</v>
      </c>
      <c r="G489">
        <v>14.93</v>
      </c>
      <c r="H489">
        <f>F489-G489</f>
        <v>-0.43900000000000006</v>
      </c>
      <c r="I489">
        <f>ABS(H489)</f>
        <v>0.43900000000000006</v>
      </c>
    </row>
    <row r="490" spans="1:9" x14ac:dyDescent="0.3">
      <c r="A490" t="s">
        <v>201</v>
      </c>
      <c r="B490" t="s">
        <v>560</v>
      </c>
      <c r="C490" t="s">
        <v>557</v>
      </c>
      <c r="D490">
        <v>0</v>
      </c>
      <c r="E490">
        <v>3.9689999999999999</v>
      </c>
      <c r="F490">
        <v>8.0220000000000002</v>
      </c>
      <c r="G490">
        <v>8.4459999999999997</v>
      </c>
      <c r="H490">
        <f>F490-G490</f>
        <v>-0.42399999999999949</v>
      </c>
      <c r="I490">
        <f>ABS(H490)</f>
        <v>0.42399999999999949</v>
      </c>
    </row>
    <row r="491" spans="1:9" x14ac:dyDescent="0.3">
      <c r="A491" t="s">
        <v>88</v>
      </c>
      <c r="B491" t="s">
        <v>572</v>
      </c>
      <c r="C491" t="s">
        <v>557</v>
      </c>
      <c r="D491">
        <v>0</v>
      </c>
      <c r="E491">
        <v>3.5609999999999999</v>
      </c>
      <c r="F491">
        <v>8.4909999999999997</v>
      </c>
      <c r="G491">
        <v>8.0719999999999992</v>
      </c>
      <c r="H491">
        <f>F491-G491</f>
        <v>0.41900000000000048</v>
      </c>
      <c r="I491">
        <f>ABS(H491)</f>
        <v>0.41900000000000048</v>
      </c>
    </row>
    <row r="492" spans="1:9" x14ac:dyDescent="0.3">
      <c r="A492" t="s">
        <v>246</v>
      </c>
      <c r="B492" t="s">
        <v>579</v>
      </c>
      <c r="C492" t="s">
        <v>564</v>
      </c>
      <c r="D492">
        <v>0</v>
      </c>
      <c r="E492">
        <v>0</v>
      </c>
      <c r="F492">
        <v>11.896000000000001</v>
      </c>
      <c r="G492">
        <v>11.488</v>
      </c>
      <c r="H492">
        <f>F492-G492</f>
        <v>0.40800000000000125</v>
      </c>
      <c r="I492">
        <f>ABS(H492)</f>
        <v>0.40800000000000125</v>
      </c>
    </row>
    <row r="493" spans="1:9" x14ac:dyDescent="0.3">
      <c r="A493" t="s">
        <v>512</v>
      </c>
      <c r="B493" t="s">
        <v>571</v>
      </c>
      <c r="C493" t="s">
        <v>559</v>
      </c>
      <c r="D493">
        <v>0</v>
      </c>
      <c r="E493">
        <v>4.5750000000000002</v>
      </c>
      <c r="F493">
        <v>10.432</v>
      </c>
      <c r="G493">
        <v>10.025</v>
      </c>
      <c r="H493">
        <f>F493-G493</f>
        <v>0.40700000000000003</v>
      </c>
      <c r="I493">
        <f>ABS(H493)</f>
        <v>0.40700000000000003</v>
      </c>
    </row>
    <row r="494" spans="1:9" x14ac:dyDescent="0.3">
      <c r="A494" t="s">
        <v>150</v>
      </c>
      <c r="B494" t="s">
        <v>569</v>
      </c>
      <c r="C494" t="s">
        <v>564</v>
      </c>
      <c r="D494">
        <v>8.7409999999999997</v>
      </c>
      <c r="E494">
        <v>5.1449999999999996</v>
      </c>
      <c r="F494">
        <v>7.7709999999999999</v>
      </c>
      <c r="G494">
        <v>8.1609999999999996</v>
      </c>
      <c r="H494">
        <f>F494-G494</f>
        <v>-0.38999999999999968</v>
      </c>
      <c r="I494">
        <f>ABS(H494)</f>
        <v>0.38999999999999968</v>
      </c>
    </row>
    <row r="495" spans="1:9" x14ac:dyDescent="0.3">
      <c r="A495" t="s">
        <v>472</v>
      </c>
      <c r="B495" t="s">
        <v>577</v>
      </c>
      <c r="C495" t="s">
        <v>564</v>
      </c>
      <c r="D495">
        <v>17.332000000000001</v>
      </c>
      <c r="E495">
        <v>29.055</v>
      </c>
      <c r="F495">
        <v>16.843</v>
      </c>
      <c r="G495">
        <v>16.459</v>
      </c>
      <c r="H495">
        <f>F495-G495</f>
        <v>0.38400000000000034</v>
      </c>
      <c r="I495">
        <f>ABS(H495)</f>
        <v>0.38400000000000034</v>
      </c>
    </row>
    <row r="496" spans="1:9" x14ac:dyDescent="0.3">
      <c r="A496" t="s">
        <v>403</v>
      </c>
      <c r="B496" t="s">
        <v>562</v>
      </c>
      <c r="C496" t="s">
        <v>557</v>
      </c>
      <c r="D496">
        <v>10.776</v>
      </c>
      <c r="E496">
        <v>20.488</v>
      </c>
      <c r="F496">
        <v>12.273</v>
      </c>
      <c r="G496">
        <v>11.894</v>
      </c>
      <c r="H496">
        <f>F496-G496</f>
        <v>0.37899999999999956</v>
      </c>
      <c r="I496">
        <f>ABS(H496)</f>
        <v>0.37899999999999956</v>
      </c>
    </row>
    <row r="497" spans="1:9" x14ac:dyDescent="0.3">
      <c r="A497" t="s">
        <v>174</v>
      </c>
      <c r="B497" t="s">
        <v>567</v>
      </c>
      <c r="C497" t="s">
        <v>557</v>
      </c>
      <c r="D497">
        <v>0</v>
      </c>
      <c r="E497">
        <v>5.2069999999999999</v>
      </c>
      <c r="F497">
        <v>6.8979999999999997</v>
      </c>
      <c r="G497">
        <v>6.5289999999999999</v>
      </c>
      <c r="H497">
        <f>F497-G497</f>
        <v>0.36899999999999977</v>
      </c>
      <c r="I497">
        <f>ABS(H497)</f>
        <v>0.36899999999999977</v>
      </c>
    </row>
    <row r="498" spans="1:9" x14ac:dyDescent="0.3">
      <c r="A498" t="s">
        <v>46</v>
      </c>
      <c r="B498" t="s">
        <v>558</v>
      </c>
      <c r="C498" t="s">
        <v>559</v>
      </c>
      <c r="D498">
        <v>0</v>
      </c>
      <c r="E498">
        <v>7.7939999999999996</v>
      </c>
      <c r="F498">
        <v>6.875</v>
      </c>
      <c r="G498">
        <v>6.5069999999999997</v>
      </c>
      <c r="H498">
        <f>F498-G498</f>
        <v>0.36800000000000033</v>
      </c>
      <c r="I498">
        <f>ABS(H498)</f>
        <v>0.36800000000000033</v>
      </c>
    </row>
    <row r="499" spans="1:9" x14ac:dyDescent="0.3">
      <c r="A499" t="s">
        <v>251</v>
      </c>
      <c r="B499" t="s">
        <v>581</v>
      </c>
      <c r="C499" t="s">
        <v>564</v>
      </c>
      <c r="D499">
        <v>0</v>
      </c>
      <c r="E499">
        <v>0</v>
      </c>
      <c r="F499">
        <v>11.353</v>
      </c>
      <c r="G499">
        <v>10.992000000000001</v>
      </c>
      <c r="H499">
        <f>F499-G499</f>
        <v>0.36099999999999888</v>
      </c>
      <c r="I499">
        <f>ABS(H499)</f>
        <v>0.36099999999999888</v>
      </c>
    </row>
    <row r="500" spans="1:9" x14ac:dyDescent="0.3">
      <c r="A500" t="s">
        <v>133</v>
      </c>
      <c r="B500" t="s">
        <v>560</v>
      </c>
      <c r="C500" t="s">
        <v>557</v>
      </c>
      <c r="D500">
        <v>4.3250000000000002</v>
      </c>
      <c r="E500">
        <v>4.5670000000000002</v>
      </c>
      <c r="F500">
        <v>6.3959999999999999</v>
      </c>
      <c r="G500">
        <v>6.0369999999999999</v>
      </c>
      <c r="H500">
        <f>F500-G500</f>
        <v>0.35899999999999999</v>
      </c>
      <c r="I500">
        <f>ABS(H500)</f>
        <v>0.35899999999999999</v>
      </c>
    </row>
    <row r="501" spans="1:9" x14ac:dyDescent="0.3">
      <c r="A501" t="s">
        <v>156</v>
      </c>
      <c r="B501" t="s">
        <v>571</v>
      </c>
      <c r="C501" t="s">
        <v>559</v>
      </c>
      <c r="D501">
        <v>8.7409999999999997</v>
      </c>
      <c r="E501">
        <v>9.0310000000000006</v>
      </c>
      <c r="F501">
        <v>11.63</v>
      </c>
      <c r="G501">
        <v>11.276</v>
      </c>
      <c r="H501">
        <f>F501-G501</f>
        <v>0.35400000000000098</v>
      </c>
      <c r="I501">
        <f>ABS(H501)</f>
        <v>0.35400000000000098</v>
      </c>
    </row>
    <row r="502" spans="1:9" x14ac:dyDescent="0.3">
      <c r="A502" t="s">
        <v>516</v>
      </c>
      <c r="B502" t="s">
        <v>573</v>
      </c>
      <c r="C502" t="s">
        <v>557</v>
      </c>
      <c r="D502">
        <v>0</v>
      </c>
      <c r="E502">
        <v>4.3230000000000004</v>
      </c>
      <c r="F502">
        <v>6.3879999999999999</v>
      </c>
      <c r="G502">
        <v>6.0359999999999996</v>
      </c>
      <c r="H502">
        <f>F502-G502</f>
        <v>0.35200000000000031</v>
      </c>
      <c r="I502">
        <f>ABS(H502)</f>
        <v>0.35200000000000031</v>
      </c>
    </row>
    <row r="503" spans="1:9" x14ac:dyDescent="0.3">
      <c r="A503" t="s">
        <v>300</v>
      </c>
      <c r="B503" t="s">
        <v>556</v>
      </c>
      <c r="C503" t="s">
        <v>557</v>
      </c>
      <c r="D503">
        <v>0</v>
      </c>
      <c r="E503">
        <v>10.44</v>
      </c>
      <c r="F503">
        <v>15.51</v>
      </c>
      <c r="G503">
        <v>15.86</v>
      </c>
      <c r="H503">
        <f>F503-G503</f>
        <v>-0.34999999999999964</v>
      </c>
      <c r="I503">
        <f>ABS(H503)</f>
        <v>0.34999999999999964</v>
      </c>
    </row>
    <row r="504" spans="1:9" x14ac:dyDescent="0.3">
      <c r="A504" t="s">
        <v>145</v>
      </c>
      <c r="B504" t="s">
        <v>569</v>
      </c>
      <c r="C504" t="s">
        <v>564</v>
      </c>
      <c r="D504">
        <v>8.7409999999999997</v>
      </c>
      <c r="E504">
        <v>5.1449999999999996</v>
      </c>
      <c r="F504">
        <v>7.4509999999999996</v>
      </c>
      <c r="G504">
        <v>7.1360000000000001</v>
      </c>
      <c r="H504">
        <f>F504-G504</f>
        <v>0.3149999999999995</v>
      </c>
      <c r="I504">
        <f>ABS(H504)</f>
        <v>0.3149999999999995</v>
      </c>
    </row>
    <row r="505" spans="1:9" x14ac:dyDescent="0.3">
      <c r="A505" t="s">
        <v>79</v>
      </c>
      <c r="B505" t="s">
        <v>573</v>
      </c>
      <c r="C505" t="s">
        <v>557</v>
      </c>
      <c r="D505">
        <v>4.4690000000000003</v>
      </c>
      <c r="E505">
        <v>13.079000000000001</v>
      </c>
      <c r="F505">
        <v>15.204000000000001</v>
      </c>
      <c r="G505">
        <v>15.488</v>
      </c>
      <c r="H505">
        <f>F505-G505</f>
        <v>-0.28399999999999892</v>
      </c>
      <c r="I505">
        <f>ABS(H505)</f>
        <v>0.28399999999999892</v>
      </c>
    </row>
    <row r="506" spans="1:9" x14ac:dyDescent="0.3">
      <c r="A506" t="s">
        <v>234</v>
      </c>
      <c r="B506" t="s">
        <v>581</v>
      </c>
      <c r="C506" t="s">
        <v>564</v>
      </c>
      <c r="D506">
        <v>0</v>
      </c>
      <c r="E506">
        <v>0</v>
      </c>
      <c r="F506">
        <v>12.026</v>
      </c>
      <c r="G506">
        <v>11.754</v>
      </c>
      <c r="H506">
        <f>F506-G506</f>
        <v>0.27200000000000024</v>
      </c>
      <c r="I506">
        <f>ABS(H506)</f>
        <v>0.27200000000000024</v>
      </c>
    </row>
    <row r="507" spans="1:9" x14ac:dyDescent="0.3">
      <c r="A507" t="s">
        <v>42</v>
      </c>
      <c r="B507" t="s">
        <v>567</v>
      </c>
      <c r="C507" t="s">
        <v>557</v>
      </c>
      <c r="D507">
        <v>0</v>
      </c>
      <c r="E507">
        <v>1.1819999999999999</v>
      </c>
      <c r="F507">
        <v>5.71</v>
      </c>
      <c r="G507">
        <v>5.444</v>
      </c>
      <c r="H507">
        <f>F507-G507</f>
        <v>0.26600000000000001</v>
      </c>
      <c r="I507">
        <f>ABS(H507)</f>
        <v>0.26600000000000001</v>
      </c>
    </row>
    <row r="508" spans="1:9" x14ac:dyDescent="0.3">
      <c r="A508" t="s">
        <v>99</v>
      </c>
      <c r="B508" t="s">
        <v>569</v>
      </c>
      <c r="C508" t="s">
        <v>564</v>
      </c>
      <c r="D508">
        <v>0</v>
      </c>
      <c r="E508">
        <v>4.5190000000000001</v>
      </c>
      <c r="F508">
        <v>7.5090000000000003</v>
      </c>
      <c r="G508">
        <v>7.7729999999999997</v>
      </c>
      <c r="H508">
        <f>F508-G508</f>
        <v>-0.26399999999999935</v>
      </c>
      <c r="I508">
        <f>ABS(H508)</f>
        <v>0.26399999999999935</v>
      </c>
    </row>
    <row r="509" spans="1:9" x14ac:dyDescent="0.3">
      <c r="A509" t="s">
        <v>90</v>
      </c>
      <c r="B509" t="s">
        <v>571</v>
      </c>
      <c r="C509" t="s">
        <v>559</v>
      </c>
      <c r="D509">
        <v>0</v>
      </c>
      <c r="E509">
        <v>0</v>
      </c>
      <c r="F509">
        <v>22.547999999999998</v>
      </c>
      <c r="G509">
        <v>22.811</v>
      </c>
      <c r="H509">
        <f>F509-G509</f>
        <v>-0.26300000000000168</v>
      </c>
      <c r="I509">
        <f>ABS(H509)</f>
        <v>0.26300000000000168</v>
      </c>
    </row>
    <row r="510" spans="1:9" x14ac:dyDescent="0.3">
      <c r="A510" t="s">
        <v>501</v>
      </c>
      <c r="B510" t="s">
        <v>576</v>
      </c>
      <c r="C510" t="s">
        <v>564</v>
      </c>
      <c r="D510">
        <v>6.556</v>
      </c>
      <c r="E510">
        <v>6.907</v>
      </c>
      <c r="F510">
        <v>18.366</v>
      </c>
      <c r="G510">
        <v>18.628</v>
      </c>
      <c r="H510">
        <f>F510-G510</f>
        <v>-0.26200000000000045</v>
      </c>
      <c r="I510">
        <f>ABS(H510)</f>
        <v>0.26200000000000045</v>
      </c>
    </row>
    <row r="511" spans="1:9" x14ac:dyDescent="0.3">
      <c r="A511" t="s">
        <v>542</v>
      </c>
      <c r="B511" t="s">
        <v>569</v>
      </c>
      <c r="C511" t="s">
        <v>564</v>
      </c>
      <c r="D511">
        <v>4.6550000000000002</v>
      </c>
      <c r="E511">
        <v>9.9260000000000002</v>
      </c>
      <c r="F511">
        <v>17.140999999999998</v>
      </c>
      <c r="G511">
        <v>17.402999999999999</v>
      </c>
      <c r="H511">
        <f>F511-G511</f>
        <v>-0.26200000000000045</v>
      </c>
      <c r="I511">
        <f>ABS(H511)</f>
        <v>0.26200000000000045</v>
      </c>
    </row>
    <row r="512" spans="1:9" x14ac:dyDescent="0.3">
      <c r="A512" t="s">
        <v>548</v>
      </c>
      <c r="B512" t="s">
        <v>571</v>
      </c>
      <c r="C512" t="s">
        <v>559</v>
      </c>
      <c r="D512">
        <v>5.9550000000000001</v>
      </c>
      <c r="E512">
        <v>6.55</v>
      </c>
      <c r="F512">
        <v>14.146000000000001</v>
      </c>
      <c r="G512">
        <v>13.897</v>
      </c>
      <c r="H512">
        <f>F512-G512</f>
        <v>0.24900000000000055</v>
      </c>
      <c r="I512">
        <f>ABS(H512)</f>
        <v>0.24900000000000055</v>
      </c>
    </row>
    <row r="513" spans="1:9" x14ac:dyDescent="0.3">
      <c r="A513" t="s">
        <v>479</v>
      </c>
      <c r="B513" t="s">
        <v>576</v>
      </c>
      <c r="C513" t="s">
        <v>564</v>
      </c>
      <c r="D513">
        <v>6.556</v>
      </c>
      <c r="E513">
        <v>9.59</v>
      </c>
      <c r="F513">
        <v>17.359000000000002</v>
      </c>
      <c r="G513">
        <v>17.125</v>
      </c>
      <c r="H513">
        <f>F513-G513</f>
        <v>0.23400000000000176</v>
      </c>
      <c r="I513">
        <f>ABS(H513)</f>
        <v>0.23400000000000176</v>
      </c>
    </row>
    <row r="514" spans="1:9" x14ac:dyDescent="0.3">
      <c r="A514" t="s">
        <v>102</v>
      </c>
      <c r="B514" t="s">
        <v>573</v>
      </c>
      <c r="C514" t="s">
        <v>557</v>
      </c>
      <c r="D514">
        <v>0</v>
      </c>
      <c r="E514">
        <v>4.782</v>
      </c>
      <c r="F514">
        <v>5.7240000000000002</v>
      </c>
      <c r="G514">
        <v>5.9379999999999997</v>
      </c>
      <c r="H514">
        <f>F514-G514</f>
        <v>-0.21399999999999952</v>
      </c>
      <c r="I514">
        <f>ABS(H514)</f>
        <v>0.21399999999999952</v>
      </c>
    </row>
    <row r="515" spans="1:9" x14ac:dyDescent="0.3">
      <c r="A515" t="s">
        <v>503</v>
      </c>
      <c r="B515" t="s">
        <v>578</v>
      </c>
      <c r="C515" t="s">
        <v>559</v>
      </c>
      <c r="D515">
        <v>6.556</v>
      </c>
      <c r="E515">
        <v>14.157999999999999</v>
      </c>
      <c r="F515">
        <v>6.4029999999999996</v>
      </c>
      <c r="G515">
        <v>6.2039999999999997</v>
      </c>
      <c r="H515">
        <f>F515-G515</f>
        <v>0.19899999999999984</v>
      </c>
      <c r="I515">
        <f>ABS(H515)</f>
        <v>0.19899999999999984</v>
      </c>
    </row>
    <row r="516" spans="1:9" x14ac:dyDescent="0.3">
      <c r="A516" t="s">
        <v>21</v>
      </c>
      <c r="B516" t="s">
        <v>560</v>
      </c>
      <c r="C516" t="s">
        <v>557</v>
      </c>
      <c r="D516">
        <v>0</v>
      </c>
      <c r="E516">
        <v>0</v>
      </c>
      <c r="F516">
        <v>10.092000000000001</v>
      </c>
      <c r="G516">
        <v>9.9049999999999994</v>
      </c>
      <c r="H516">
        <f>F516-G516</f>
        <v>0.18700000000000117</v>
      </c>
      <c r="I516">
        <f>ABS(H516)</f>
        <v>0.18700000000000117</v>
      </c>
    </row>
    <row r="517" spans="1:9" x14ac:dyDescent="0.3">
      <c r="A517" t="s">
        <v>288</v>
      </c>
      <c r="B517" t="s">
        <v>579</v>
      </c>
      <c r="C517" t="s">
        <v>564</v>
      </c>
      <c r="D517">
        <v>5.9429999999999996</v>
      </c>
      <c r="E517">
        <v>14.641</v>
      </c>
      <c r="F517">
        <v>14.787000000000001</v>
      </c>
      <c r="G517">
        <v>14.603</v>
      </c>
      <c r="H517">
        <f>F517-G517</f>
        <v>0.18400000000000105</v>
      </c>
      <c r="I517">
        <f>ABS(H517)</f>
        <v>0.18400000000000105</v>
      </c>
    </row>
    <row r="518" spans="1:9" x14ac:dyDescent="0.3">
      <c r="A518" t="s">
        <v>212</v>
      </c>
      <c r="B518" t="s">
        <v>574</v>
      </c>
      <c r="C518" t="s">
        <v>564</v>
      </c>
      <c r="D518">
        <v>0</v>
      </c>
      <c r="E518">
        <v>4.298</v>
      </c>
      <c r="F518">
        <v>8.7829999999999995</v>
      </c>
      <c r="G518">
        <v>8.9550000000000001</v>
      </c>
      <c r="H518">
        <f>F518-G518</f>
        <v>-0.1720000000000006</v>
      </c>
      <c r="I518">
        <f>ABS(H518)</f>
        <v>0.1720000000000006</v>
      </c>
    </row>
    <row r="519" spans="1:9" x14ac:dyDescent="0.3">
      <c r="A519" t="s">
        <v>215</v>
      </c>
      <c r="B519" t="s">
        <v>574</v>
      </c>
      <c r="C519" t="s">
        <v>564</v>
      </c>
      <c r="D519">
        <v>0</v>
      </c>
      <c r="E519">
        <v>0</v>
      </c>
      <c r="F519">
        <v>7.9589999999999996</v>
      </c>
      <c r="G519">
        <v>7.7869999999999999</v>
      </c>
      <c r="H519">
        <f>F519-G519</f>
        <v>0.17199999999999971</v>
      </c>
      <c r="I519">
        <f>ABS(H519)</f>
        <v>0.17199999999999971</v>
      </c>
    </row>
    <row r="520" spans="1:9" x14ac:dyDescent="0.3">
      <c r="A520" t="s">
        <v>66</v>
      </c>
      <c r="B520" t="s">
        <v>561</v>
      </c>
      <c r="C520" t="s">
        <v>557</v>
      </c>
      <c r="D520">
        <v>0</v>
      </c>
      <c r="E520">
        <v>0</v>
      </c>
      <c r="F520">
        <v>2.8639999999999999</v>
      </c>
      <c r="G520">
        <v>2.7040000000000002</v>
      </c>
      <c r="H520">
        <f>F520-G520</f>
        <v>0.1599999999999997</v>
      </c>
      <c r="I520">
        <f>ABS(H520)</f>
        <v>0.1599999999999997</v>
      </c>
    </row>
    <row r="521" spans="1:9" x14ac:dyDescent="0.3">
      <c r="A521" t="s">
        <v>470</v>
      </c>
      <c r="B521" t="s">
        <v>577</v>
      </c>
      <c r="C521" t="s">
        <v>564</v>
      </c>
      <c r="D521">
        <v>6.556</v>
      </c>
      <c r="E521">
        <v>16.231999999999999</v>
      </c>
      <c r="F521">
        <v>11.242000000000001</v>
      </c>
      <c r="G521">
        <v>11.087999999999999</v>
      </c>
      <c r="H521">
        <f>F521-G521</f>
        <v>0.15400000000000169</v>
      </c>
      <c r="I521">
        <f>ABS(H521)</f>
        <v>0.15400000000000169</v>
      </c>
    </row>
    <row r="522" spans="1:9" x14ac:dyDescent="0.3">
      <c r="A522" t="s">
        <v>271</v>
      </c>
      <c r="B522" t="s">
        <v>581</v>
      </c>
      <c r="C522" t="s">
        <v>564</v>
      </c>
      <c r="D522">
        <v>0</v>
      </c>
      <c r="E522">
        <v>6.3140000000000001</v>
      </c>
      <c r="F522">
        <v>10.462</v>
      </c>
      <c r="G522">
        <v>10.616</v>
      </c>
      <c r="H522">
        <f>F522-G522</f>
        <v>-0.15399999999999991</v>
      </c>
      <c r="I522">
        <f>ABS(H522)</f>
        <v>0.15399999999999991</v>
      </c>
    </row>
    <row r="523" spans="1:9" x14ac:dyDescent="0.3">
      <c r="A523" t="s">
        <v>318</v>
      </c>
      <c r="B523" t="s">
        <v>561</v>
      </c>
      <c r="C523" t="s">
        <v>557</v>
      </c>
      <c r="D523">
        <v>0</v>
      </c>
      <c r="E523">
        <v>0</v>
      </c>
      <c r="F523">
        <v>3.4359999999999999</v>
      </c>
      <c r="G523">
        <v>3.286</v>
      </c>
      <c r="H523">
        <f>F523-G523</f>
        <v>0.14999999999999991</v>
      </c>
      <c r="I523">
        <f>ABS(H523)</f>
        <v>0.14999999999999991</v>
      </c>
    </row>
    <row r="524" spans="1:9" x14ac:dyDescent="0.3">
      <c r="A524" t="s">
        <v>198</v>
      </c>
      <c r="B524" t="s">
        <v>560</v>
      </c>
      <c r="C524" t="s">
        <v>557</v>
      </c>
      <c r="D524">
        <v>0</v>
      </c>
      <c r="E524">
        <v>0</v>
      </c>
      <c r="F524">
        <v>5.64</v>
      </c>
      <c r="G524">
        <v>5.7779999999999996</v>
      </c>
      <c r="H524">
        <f>F524-G524</f>
        <v>-0.1379999999999999</v>
      </c>
      <c r="I524">
        <f>ABS(H524)</f>
        <v>0.1379999999999999</v>
      </c>
    </row>
    <row r="525" spans="1:9" x14ac:dyDescent="0.3">
      <c r="A525" t="s">
        <v>68</v>
      </c>
      <c r="B525" t="s">
        <v>560</v>
      </c>
      <c r="C525" t="s">
        <v>557</v>
      </c>
      <c r="D525">
        <v>5.0350000000000001</v>
      </c>
      <c r="E525">
        <v>9.8710000000000004</v>
      </c>
      <c r="F525">
        <v>11.837999999999999</v>
      </c>
      <c r="G525">
        <v>11.959</v>
      </c>
      <c r="H525">
        <f>F525-G525</f>
        <v>-0.12100000000000044</v>
      </c>
      <c r="I525">
        <f>ABS(H525)</f>
        <v>0.12100000000000044</v>
      </c>
    </row>
    <row r="526" spans="1:9" x14ac:dyDescent="0.3">
      <c r="A526" t="s">
        <v>465</v>
      </c>
      <c r="B526" t="s">
        <v>574</v>
      </c>
      <c r="C526" t="s">
        <v>564</v>
      </c>
      <c r="D526">
        <v>6.556</v>
      </c>
      <c r="E526">
        <v>11.632</v>
      </c>
      <c r="F526">
        <v>15.391999999999999</v>
      </c>
      <c r="G526">
        <v>15.509</v>
      </c>
      <c r="H526">
        <f>F526-G526</f>
        <v>-0.11700000000000088</v>
      </c>
      <c r="I526">
        <f>ABS(H526)</f>
        <v>0.11700000000000088</v>
      </c>
    </row>
    <row r="527" spans="1:9" x14ac:dyDescent="0.3">
      <c r="A527" t="s">
        <v>146</v>
      </c>
      <c r="B527" t="s">
        <v>572</v>
      </c>
      <c r="C527" t="s">
        <v>557</v>
      </c>
      <c r="D527">
        <v>4.5970000000000004</v>
      </c>
      <c r="E527">
        <v>0</v>
      </c>
      <c r="F527">
        <v>5.2560000000000002</v>
      </c>
      <c r="G527">
        <v>5.3540000000000001</v>
      </c>
      <c r="H527">
        <f>F527-G527</f>
        <v>-9.7999999999999865E-2</v>
      </c>
      <c r="I527">
        <f>ABS(H527)</f>
        <v>9.7999999999999865E-2</v>
      </c>
    </row>
    <row r="528" spans="1:9" x14ac:dyDescent="0.3">
      <c r="A528" t="s">
        <v>505</v>
      </c>
      <c r="B528" t="s">
        <v>576</v>
      </c>
      <c r="C528" t="s">
        <v>564</v>
      </c>
      <c r="D528">
        <v>6.556</v>
      </c>
      <c r="E528">
        <v>17.701000000000001</v>
      </c>
      <c r="F528">
        <v>22.895</v>
      </c>
      <c r="G528">
        <v>22.99</v>
      </c>
      <c r="H528">
        <f>F528-G528</f>
        <v>-9.4999999999998863E-2</v>
      </c>
      <c r="I528">
        <f>ABS(H528)</f>
        <v>9.4999999999998863E-2</v>
      </c>
    </row>
    <row r="529" spans="1:9" x14ac:dyDescent="0.3">
      <c r="A529" t="s">
        <v>376</v>
      </c>
      <c r="B529" t="s">
        <v>569</v>
      </c>
      <c r="C529" t="s">
        <v>564</v>
      </c>
      <c r="D529">
        <v>0</v>
      </c>
      <c r="E529">
        <v>0</v>
      </c>
      <c r="F529">
        <v>6.7290000000000001</v>
      </c>
      <c r="G529">
        <v>6.6479999999999997</v>
      </c>
      <c r="H529">
        <f>F529-G529</f>
        <v>8.1000000000000405E-2</v>
      </c>
      <c r="I529">
        <f>ABS(H529)</f>
        <v>8.1000000000000405E-2</v>
      </c>
    </row>
    <row r="530" spans="1:9" x14ac:dyDescent="0.3">
      <c r="A530" t="s">
        <v>346</v>
      </c>
      <c r="B530" t="s">
        <v>570</v>
      </c>
      <c r="C530" t="s">
        <v>564</v>
      </c>
      <c r="D530">
        <v>0</v>
      </c>
      <c r="E530">
        <v>5.7</v>
      </c>
      <c r="F530">
        <v>9.8089999999999993</v>
      </c>
      <c r="G530">
        <v>9.7330000000000005</v>
      </c>
      <c r="H530">
        <f>F530-G530</f>
        <v>7.5999999999998735E-2</v>
      </c>
      <c r="I530">
        <f>ABS(H530)</f>
        <v>7.5999999999998735E-2</v>
      </c>
    </row>
    <row r="531" spans="1:9" x14ac:dyDescent="0.3">
      <c r="A531" t="s">
        <v>424</v>
      </c>
      <c r="B531" t="s">
        <v>573</v>
      </c>
      <c r="C531" t="s">
        <v>557</v>
      </c>
      <c r="D531">
        <v>0</v>
      </c>
      <c r="E531">
        <v>10.340999999999999</v>
      </c>
      <c r="F531">
        <v>8.5359999999999996</v>
      </c>
      <c r="G531">
        <v>8.4719999999999995</v>
      </c>
      <c r="H531">
        <f>F531-G531</f>
        <v>6.4000000000000057E-2</v>
      </c>
      <c r="I531">
        <f>ABS(H531)</f>
        <v>6.4000000000000057E-2</v>
      </c>
    </row>
    <row r="532" spans="1:9" x14ac:dyDescent="0.3">
      <c r="A532" t="s">
        <v>468</v>
      </c>
      <c r="B532" t="s">
        <v>574</v>
      </c>
      <c r="C532" t="s">
        <v>564</v>
      </c>
      <c r="D532">
        <v>6.556</v>
      </c>
      <c r="E532">
        <v>11.632</v>
      </c>
      <c r="F532">
        <v>17.683</v>
      </c>
      <c r="G532">
        <v>17.724</v>
      </c>
      <c r="H532">
        <f>F532-G532</f>
        <v>-4.1000000000000369E-2</v>
      </c>
      <c r="I532">
        <f>ABS(H532)</f>
        <v>4.1000000000000369E-2</v>
      </c>
    </row>
    <row r="533" spans="1:9" x14ac:dyDescent="0.3">
      <c r="A533" t="s">
        <v>289</v>
      </c>
      <c r="B533" t="s">
        <v>582</v>
      </c>
      <c r="C533" t="s">
        <v>557</v>
      </c>
      <c r="D533">
        <v>5.9429999999999996</v>
      </c>
      <c r="E533">
        <v>9.7750000000000004</v>
      </c>
      <c r="F533">
        <v>9.9600000000000009</v>
      </c>
      <c r="G533">
        <v>9.923</v>
      </c>
      <c r="H533">
        <f>F533-G533</f>
        <v>3.700000000000081E-2</v>
      </c>
      <c r="I533">
        <f>ABS(H533)</f>
        <v>3.700000000000081E-2</v>
      </c>
    </row>
    <row r="534" spans="1:9" x14ac:dyDescent="0.3">
      <c r="A534" t="s">
        <v>480</v>
      </c>
      <c r="B534" t="s">
        <v>578</v>
      </c>
      <c r="C534" t="s">
        <v>559</v>
      </c>
      <c r="D534">
        <v>6.556</v>
      </c>
      <c r="E534">
        <v>14.157999999999999</v>
      </c>
      <c r="F534">
        <v>6.8449999999999998</v>
      </c>
      <c r="G534">
        <v>6.875</v>
      </c>
      <c r="H534">
        <f>F534-G534</f>
        <v>-3.0000000000000249E-2</v>
      </c>
      <c r="I534">
        <f>ABS(H534)</f>
        <v>3.0000000000000249E-2</v>
      </c>
    </row>
    <row r="535" spans="1:9" x14ac:dyDescent="0.3">
      <c r="A535" t="s">
        <v>188</v>
      </c>
      <c r="B535" t="s">
        <v>560</v>
      </c>
      <c r="C535" t="s">
        <v>557</v>
      </c>
      <c r="D535">
        <v>0</v>
      </c>
      <c r="E535">
        <v>5.1180000000000003</v>
      </c>
      <c r="F535">
        <v>7.0019999999999998</v>
      </c>
      <c r="G535">
        <v>6.9829999999999997</v>
      </c>
      <c r="H535">
        <f>F535-G535</f>
        <v>1.9000000000000128E-2</v>
      </c>
      <c r="I535">
        <f>ABS(H535)</f>
        <v>1.9000000000000128E-2</v>
      </c>
    </row>
    <row r="536" spans="1:9" x14ac:dyDescent="0.3">
      <c r="A536" t="s">
        <v>217</v>
      </c>
      <c r="B536" t="s">
        <v>577</v>
      </c>
      <c r="C536" t="s">
        <v>564</v>
      </c>
      <c r="D536">
        <v>0</v>
      </c>
      <c r="E536">
        <v>5.327</v>
      </c>
      <c r="F536">
        <v>9.3309999999999995</v>
      </c>
      <c r="G536">
        <v>9.3209999999999997</v>
      </c>
      <c r="H536">
        <f>F536-G536</f>
        <v>9.9999999999997868E-3</v>
      </c>
      <c r="I536">
        <f>ABS(H536)</f>
        <v>9.9999999999997868E-3</v>
      </c>
    </row>
    <row r="537" spans="1:9" x14ac:dyDescent="0.3">
      <c r="A537" t="s">
        <v>385</v>
      </c>
      <c r="B537" t="s">
        <v>571</v>
      </c>
      <c r="C537" t="s">
        <v>559</v>
      </c>
      <c r="D537">
        <v>4.5369999999999999</v>
      </c>
      <c r="E537">
        <v>12.606</v>
      </c>
      <c r="F537">
        <v>11.981999999999999</v>
      </c>
      <c r="G537">
        <v>11.98</v>
      </c>
      <c r="H537">
        <f>F537-G537</f>
        <v>1.9999999999988916E-3</v>
      </c>
      <c r="I537">
        <f>ABS(H537)</f>
        <v>1.9999999999988916E-3</v>
      </c>
    </row>
    <row r="538" spans="1:9" x14ac:dyDescent="0.3">
      <c r="A538" t="s">
        <v>8</v>
      </c>
      <c r="B538" t="s">
        <v>561</v>
      </c>
      <c r="C538" t="s">
        <v>557</v>
      </c>
      <c r="D538">
        <v>0</v>
      </c>
      <c r="E538">
        <v>0</v>
      </c>
      <c r="F538">
        <v>0</v>
      </c>
      <c r="G538">
        <v>0</v>
      </c>
      <c r="H538">
        <f>F538-G538</f>
        <v>0</v>
      </c>
      <c r="I538">
        <f>ABS(H538)</f>
        <v>0</v>
      </c>
    </row>
    <row r="539" spans="1:9" x14ac:dyDescent="0.3">
      <c r="A539" t="s">
        <v>13</v>
      </c>
      <c r="B539" t="s">
        <v>561</v>
      </c>
      <c r="C539" t="s">
        <v>557</v>
      </c>
      <c r="D539">
        <v>0</v>
      </c>
      <c r="E539">
        <v>0</v>
      </c>
      <c r="F539">
        <v>0</v>
      </c>
      <c r="G539">
        <v>0</v>
      </c>
      <c r="H539">
        <f>F539-G539</f>
        <v>0</v>
      </c>
      <c r="I539">
        <f>ABS(H539)</f>
        <v>0</v>
      </c>
    </row>
    <row r="540" spans="1:9" x14ac:dyDescent="0.3">
      <c r="A540" t="s">
        <v>59</v>
      </c>
      <c r="B540" t="s">
        <v>561</v>
      </c>
      <c r="C540" t="s">
        <v>557</v>
      </c>
      <c r="D540">
        <v>0</v>
      </c>
      <c r="E540">
        <v>0</v>
      </c>
      <c r="F540">
        <v>0</v>
      </c>
      <c r="G540">
        <v>0</v>
      </c>
      <c r="H540">
        <f>F540-G540</f>
        <v>0</v>
      </c>
      <c r="I540">
        <f>ABS(H540)</f>
        <v>0</v>
      </c>
    </row>
    <row r="541" spans="1:9" x14ac:dyDescent="0.3">
      <c r="A541" t="s">
        <v>100</v>
      </c>
      <c r="B541" t="s">
        <v>572</v>
      </c>
      <c r="C541" t="s">
        <v>557</v>
      </c>
      <c r="D541">
        <v>0</v>
      </c>
      <c r="E541">
        <v>0</v>
      </c>
      <c r="F541">
        <v>0</v>
      </c>
      <c r="G541">
        <v>0</v>
      </c>
      <c r="H541">
        <f>F541-G541</f>
        <v>0</v>
      </c>
      <c r="I541">
        <f>ABS(H541)</f>
        <v>0</v>
      </c>
    </row>
    <row r="542" spans="1:9" x14ac:dyDescent="0.3">
      <c r="A542" t="s">
        <v>105</v>
      </c>
      <c r="B542" t="s">
        <v>572</v>
      </c>
      <c r="C542" t="s">
        <v>557</v>
      </c>
      <c r="D542">
        <v>0</v>
      </c>
      <c r="E542">
        <v>0</v>
      </c>
      <c r="F542">
        <v>0</v>
      </c>
      <c r="G542">
        <v>0</v>
      </c>
      <c r="H542">
        <f>F542-G542</f>
        <v>0</v>
      </c>
      <c r="I542">
        <f>ABS(H542)</f>
        <v>0</v>
      </c>
    </row>
    <row r="543" spans="1:9" x14ac:dyDescent="0.3">
      <c r="A543" t="s">
        <v>123</v>
      </c>
      <c r="B543" t="s">
        <v>561</v>
      </c>
      <c r="C543" t="s">
        <v>557</v>
      </c>
      <c r="D543">
        <v>0</v>
      </c>
      <c r="E543">
        <v>0</v>
      </c>
      <c r="F543">
        <v>0</v>
      </c>
      <c r="G543">
        <v>0</v>
      </c>
      <c r="H543">
        <f>F543-G543</f>
        <v>0</v>
      </c>
      <c r="I543">
        <f>ABS(H543)</f>
        <v>0</v>
      </c>
    </row>
    <row r="544" spans="1:9" x14ac:dyDescent="0.3">
      <c r="A544" t="s">
        <v>128</v>
      </c>
      <c r="B544" t="s">
        <v>561</v>
      </c>
      <c r="C544" t="s">
        <v>557</v>
      </c>
      <c r="D544">
        <v>0</v>
      </c>
      <c r="E544">
        <v>0</v>
      </c>
      <c r="F544">
        <v>0</v>
      </c>
      <c r="G544">
        <v>0</v>
      </c>
      <c r="H544">
        <f>F544-G544</f>
        <v>0</v>
      </c>
      <c r="I544">
        <f>ABS(H544)</f>
        <v>0</v>
      </c>
    </row>
    <row r="545" spans="1:9" x14ac:dyDescent="0.3">
      <c r="A545" t="s">
        <v>192</v>
      </c>
      <c r="B545" t="s">
        <v>561</v>
      </c>
      <c r="C545" t="s">
        <v>557</v>
      </c>
      <c r="D545">
        <v>0</v>
      </c>
      <c r="E545">
        <v>0</v>
      </c>
      <c r="F545">
        <v>0</v>
      </c>
      <c r="G545">
        <v>0</v>
      </c>
      <c r="H545">
        <f>F545-G545</f>
        <v>0</v>
      </c>
      <c r="I545">
        <f>ABS(H545)</f>
        <v>0</v>
      </c>
    </row>
    <row r="546" spans="1:9" x14ac:dyDescent="0.3">
      <c r="A546" t="s">
        <v>197</v>
      </c>
      <c r="B546" t="s">
        <v>561</v>
      </c>
      <c r="C546" t="s">
        <v>557</v>
      </c>
      <c r="D546">
        <v>0</v>
      </c>
      <c r="E546">
        <v>0</v>
      </c>
      <c r="F546">
        <v>0</v>
      </c>
      <c r="G546">
        <v>0</v>
      </c>
      <c r="H546">
        <f>F546-G546</f>
        <v>0</v>
      </c>
      <c r="I546">
        <f>ABS(H546)</f>
        <v>0</v>
      </c>
    </row>
    <row r="547" spans="1:9" x14ac:dyDescent="0.3">
      <c r="A547" t="s">
        <v>203</v>
      </c>
      <c r="B547" t="s">
        <v>561</v>
      </c>
      <c r="C547" t="s">
        <v>557</v>
      </c>
      <c r="D547">
        <v>0</v>
      </c>
      <c r="E547">
        <v>0</v>
      </c>
      <c r="F547">
        <v>0</v>
      </c>
      <c r="G547">
        <v>0</v>
      </c>
      <c r="H547">
        <f>F547-G547</f>
        <v>0</v>
      </c>
      <c r="I547">
        <f>ABS(H547)</f>
        <v>0</v>
      </c>
    </row>
    <row r="548" spans="1:9" x14ac:dyDescent="0.3">
      <c r="A548" t="s">
        <v>308</v>
      </c>
      <c r="B548" t="s">
        <v>561</v>
      </c>
      <c r="C548" t="s">
        <v>557</v>
      </c>
      <c r="D548">
        <v>0</v>
      </c>
      <c r="E548">
        <v>0</v>
      </c>
      <c r="F548">
        <v>0</v>
      </c>
      <c r="G548">
        <v>0</v>
      </c>
      <c r="H548">
        <f>F548-G548</f>
        <v>0</v>
      </c>
      <c r="I548">
        <f>ABS(H548)</f>
        <v>0</v>
      </c>
    </row>
    <row r="549" spans="1:9" x14ac:dyDescent="0.3">
      <c r="A549" t="s">
        <v>312</v>
      </c>
      <c r="B549" t="s">
        <v>561</v>
      </c>
      <c r="C549" t="s">
        <v>557</v>
      </c>
      <c r="D549">
        <v>0</v>
      </c>
      <c r="E549">
        <v>0</v>
      </c>
      <c r="F549">
        <v>0</v>
      </c>
      <c r="G549">
        <v>0</v>
      </c>
      <c r="H549">
        <f>F549-G549</f>
        <v>0</v>
      </c>
      <c r="I549">
        <f>ABS(H549)</f>
        <v>0</v>
      </c>
    </row>
    <row r="550" spans="1:9" x14ac:dyDescent="0.3">
      <c r="A550" t="s">
        <v>353</v>
      </c>
      <c r="B550" t="s">
        <v>569</v>
      </c>
      <c r="C550" t="s">
        <v>564</v>
      </c>
      <c r="D550">
        <v>0</v>
      </c>
      <c r="E550">
        <v>0</v>
      </c>
      <c r="F550">
        <v>0</v>
      </c>
      <c r="G550">
        <v>0</v>
      </c>
      <c r="H550">
        <f>F550-G550</f>
        <v>0</v>
      </c>
      <c r="I550">
        <f>ABS(H550)</f>
        <v>0</v>
      </c>
    </row>
    <row r="551" spans="1:9" x14ac:dyDescent="0.3">
      <c r="A551" t="s">
        <v>358</v>
      </c>
      <c r="B551" t="s">
        <v>569</v>
      </c>
      <c r="C551" t="s">
        <v>564</v>
      </c>
      <c r="D551">
        <v>0</v>
      </c>
      <c r="E551">
        <v>0</v>
      </c>
      <c r="F551">
        <v>0</v>
      </c>
      <c r="G551">
        <v>0</v>
      </c>
      <c r="H551">
        <f>F551-G551</f>
        <v>0</v>
      </c>
      <c r="I551">
        <f>ABS(H551)</f>
        <v>0</v>
      </c>
    </row>
    <row r="552" spans="1:9" x14ac:dyDescent="0.3">
      <c r="A552" t="s">
        <v>361</v>
      </c>
      <c r="B552" t="s">
        <v>569</v>
      </c>
      <c r="C552" t="s">
        <v>564</v>
      </c>
      <c r="D552">
        <v>0</v>
      </c>
      <c r="E552">
        <v>0</v>
      </c>
      <c r="F552">
        <v>0</v>
      </c>
      <c r="G552">
        <v>0</v>
      </c>
      <c r="H552">
        <f>F552-G552</f>
        <v>0</v>
      </c>
      <c r="I552">
        <f>ABS(H552)</f>
        <v>0</v>
      </c>
    </row>
    <row r="553" spans="1:9" x14ac:dyDescent="0.3">
      <c r="A553" t="s">
        <v>405</v>
      </c>
      <c r="B553" t="s">
        <v>561</v>
      </c>
      <c r="C553" t="s">
        <v>557</v>
      </c>
      <c r="D553">
        <v>0</v>
      </c>
      <c r="E553">
        <v>0</v>
      </c>
      <c r="F553">
        <v>0</v>
      </c>
      <c r="G553">
        <v>0</v>
      </c>
      <c r="H553">
        <f>F553-G553</f>
        <v>0</v>
      </c>
      <c r="I553">
        <f>ABS(H553)</f>
        <v>0</v>
      </c>
    </row>
  </sheetData>
  <conditionalFormatting sqref="D2:D553">
    <cfRule type="colorScale" priority="4">
      <colorScale>
        <cfvo type="min"/>
        <cfvo type="max"/>
        <color rgb="FFFCFCFF"/>
        <color rgb="FF63BE7B"/>
      </colorScale>
    </cfRule>
  </conditionalFormatting>
  <conditionalFormatting sqref="E1:E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F1:F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G1:G1048576 H1:J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26151-F96B-4F13-B772-E39098D67DB7}">
  <dimension ref="A1:X553"/>
  <sheetViews>
    <sheetView topLeftCell="F1" zoomScale="96" zoomScaleNormal="130" workbookViewId="0">
      <selection activeCell="R1" sqref="R1:R1048576"/>
    </sheetView>
  </sheetViews>
  <sheetFormatPr defaultRowHeight="14.4" x14ac:dyDescent="0.3"/>
  <cols>
    <col min="2" max="2" width="12.5546875" customWidth="1"/>
    <col min="3" max="3" width="14" customWidth="1"/>
    <col min="4" max="7" width="15.109375" customWidth="1"/>
    <col min="8" max="11" width="13.88671875" customWidth="1"/>
    <col min="12" max="15" width="15.44140625" customWidth="1"/>
    <col min="16" max="19" width="14.109375" customWidth="1"/>
  </cols>
  <sheetData>
    <row r="1" spans="1:24" x14ac:dyDescent="0.3">
      <c r="A1" t="s">
        <v>586</v>
      </c>
      <c r="B1" t="s">
        <v>584</v>
      </c>
      <c r="C1" t="s">
        <v>585</v>
      </c>
      <c r="D1" t="s">
        <v>552</v>
      </c>
      <c r="E1" t="s">
        <v>592</v>
      </c>
      <c r="F1" t="s">
        <v>594</v>
      </c>
      <c r="H1" t="s">
        <v>553</v>
      </c>
      <c r="I1" t="s">
        <v>595</v>
      </c>
      <c r="J1" t="s">
        <v>596</v>
      </c>
      <c r="L1" t="s">
        <v>554</v>
      </c>
      <c r="M1" t="s">
        <v>597</v>
      </c>
      <c r="N1" t="s">
        <v>598</v>
      </c>
      <c r="P1" t="s">
        <v>555</v>
      </c>
      <c r="Q1" t="s">
        <v>599</v>
      </c>
      <c r="R1" t="s">
        <v>600</v>
      </c>
      <c r="T1" t="s">
        <v>588</v>
      </c>
      <c r="U1" t="s">
        <v>589</v>
      </c>
      <c r="V1" t="s">
        <v>590</v>
      </c>
      <c r="X1" t="s">
        <v>587</v>
      </c>
    </row>
    <row r="2" spans="1:24" x14ac:dyDescent="0.3">
      <c r="A2" t="s">
        <v>337</v>
      </c>
      <c r="B2" t="s">
        <v>576</v>
      </c>
      <c r="C2" t="s">
        <v>564</v>
      </c>
      <c r="D2">
        <v>0</v>
      </c>
      <c r="E2">
        <f>EXP(-1 * D2)</f>
        <v>1</v>
      </c>
      <c r="F2">
        <f>E2/$G$3</f>
        <v>3.0307011918912032E-3</v>
      </c>
      <c r="G2" t="s">
        <v>593</v>
      </c>
      <c r="H2">
        <v>0</v>
      </c>
      <c r="I2">
        <f>EXP(-1 *H2)</f>
        <v>1</v>
      </c>
      <c r="J2">
        <f>I2/$K$3</f>
        <v>7.0709112579029031E-3</v>
      </c>
      <c r="K2" t="s">
        <v>593</v>
      </c>
      <c r="L2">
        <v>21.951000000000001</v>
      </c>
      <c r="M2">
        <f>EXP(-1 *L2)</f>
        <v>2.929556158870918E-10</v>
      </c>
      <c r="N2">
        <f>M2/$O$3</f>
        <v>1.4722558437880551E-11</v>
      </c>
      <c r="O2" t="s">
        <v>593</v>
      </c>
      <c r="P2">
        <v>38.319000000000003</v>
      </c>
      <c r="Q2">
        <f>EXP(-1*P2)</f>
        <v>2.2817588725654449E-17</v>
      </c>
      <c r="R2">
        <f>Q2/$S$3</f>
        <v>4.319830551899945E-19</v>
      </c>
      <c r="S2" t="s">
        <v>593</v>
      </c>
      <c r="T2">
        <f>L2-P2</f>
        <v>-16.368000000000002</v>
      </c>
      <c r="U2">
        <f>ABS(T2)</f>
        <v>16.368000000000002</v>
      </c>
    </row>
    <row r="3" spans="1:24" x14ac:dyDescent="0.3">
      <c r="A3" t="s">
        <v>344</v>
      </c>
      <c r="B3" t="s">
        <v>576</v>
      </c>
      <c r="C3" t="s">
        <v>564</v>
      </c>
      <c r="D3">
        <v>0</v>
      </c>
      <c r="E3">
        <f t="shared" ref="E3:E66" si="0">EXP(-1 * D3)</f>
        <v>1</v>
      </c>
      <c r="F3">
        <f t="shared" ref="F3:F66" si="1">E3/$G$3</f>
        <v>3.0307011918912032E-3</v>
      </c>
      <c r="G3">
        <f>SUM(E:E)</f>
        <v>329.95664589948734</v>
      </c>
      <c r="H3">
        <v>5.3529999999999998</v>
      </c>
      <c r="I3">
        <f t="shared" ref="I3:I66" si="2">EXP(-1 *H3)</f>
        <v>4.7339278917420758E-3</v>
      </c>
      <c r="J3">
        <f t="shared" ref="J3:J66" si="3">I3/$K$3</f>
        <v>3.3473184023819596E-5</v>
      </c>
      <c r="K3">
        <f>SUM(I:I)</f>
        <v>141.42448738588482</v>
      </c>
      <c r="L3">
        <v>25.145</v>
      </c>
      <c r="M3">
        <f t="shared" ref="M3:M66" si="4">EXP(-1 *L3)</f>
        <v>1.2013381048664434E-11</v>
      </c>
      <c r="N3">
        <f t="shared" ref="N3:N66" si="5">M3/$O$3</f>
        <v>6.0373549757672344E-13</v>
      </c>
      <c r="O3">
        <f>SUM(M:M)</f>
        <v>19.898417596586256</v>
      </c>
      <c r="P3">
        <v>39.183</v>
      </c>
      <c r="Q3">
        <f t="shared" ref="Q3:Q66" si="6">EXP(-1*P3)</f>
        <v>9.6169933466008507E-18</v>
      </c>
      <c r="R3">
        <f t="shared" ref="R3:R66" si="7">Q3/$S$3</f>
        <v>1.8206911420642805E-19</v>
      </c>
      <c r="S3">
        <f>SUM(Q:Q)</f>
        <v>52.820564259444929</v>
      </c>
      <c r="T3">
        <f>L3-P3</f>
        <v>-14.038</v>
      </c>
      <c r="U3">
        <f>ABS(T3)</f>
        <v>14.038</v>
      </c>
    </row>
    <row r="4" spans="1:24" x14ac:dyDescent="0.3">
      <c r="A4" t="s">
        <v>339</v>
      </c>
      <c r="B4" t="s">
        <v>576</v>
      </c>
      <c r="C4" t="s">
        <v>564</v>
      </c>
      <c r="D4">
        <v>0</v>
      </c>
      <c r="E4">
        <f t="shared" si="0"/>
        <v>1</v>
      </c>
      <c r="F4">
        <f t="shared" si="1"/>
        <v>3.0307011918912032E-3</v>
      </c>
      <c r="H4">
        <v>0</v>
      </c>
      <c r="I4">
        <f t="shared" si="2"/>
        <v>1</v>
      </c>
      <c r="J4">
        <f t="shared" si="3"/>
        <v>7.0709112579029031E-3</v>
      </c>
      <c r="L4">
        <v>18.754000000000001</v>
      </c>
      <c r="M4">
        <f t="shared" si="4"/>
        <v>7.1654139746075723E-9</v>
      </c>
      <c r="N4">
        <f t="shared" si="5"/>
        <v>3.600996883207869E-10</v>
      </c>
      <c r="P4">
        <v>32.124000000000002</v>
      </c>
      <c r="Q4">
        <f t="shared" si="6"/>
        <v>1.1187268547671602E-14</v>
      </c>
      <c r="R4">
        <f t="shared" si="7"/>
        <v>2.1179759634376092E-16</v>
      </c>
      <c r="T4">
        <f>L4-P4</f>
        <v>-13.370000000000001</v>
      </c>
      <c r="U4">
        <f>ABS(T4)</f>
        <v>13.370000000000001</v>
      </c>
    </row>
    <row r="5" spans="1:24" x14ac:dyDescent="0.3">
      <c r="A5" t="s">
        <v>25</v>
      </c>
      <c r="B5" t="s">
        <v>565</v>
      </c>
      <c r="C5" t="s">
        <v>557</v>
      </c>
      <c r="D5">
        <v>12.506</v>
      </c>
      <c r="E5">
        <f t="shared" si="0"/>
        <v>3.7043601988447793E-6</v>
      </c>
      <c r="F5">
        <f t="shared" si="1"/>
        <v>1.1226808869833207E-8</v>
      </c>
      <c r="H5">
        <v>22.888000000000002</v>
      </c>
      <c r="I5">
        <f t="shared" si="2"/>
        <v>1.1478044342449984E-10</v>
      </c>
      <c r="J5">
        <f t="shared" si="3"/>
        <v>8.1160232959738313E-13</v>
      </c>
      <c r="L5">
        <v>14.202</v>
      </c>
      <c r="M5">
        <f t="shared" si="4"/>
        <v>6.7943789881783016E-7</v>
      </c>
      <c r="N5">
        <f t="shared" si="5"/>
        <v>3.4145323140388484E-8</v>
      </c>
      <c r="P5">
        <v>27.373000000000001</v>
      </c>
      <c r="Q5">
        <f t="shared" si="6"/>
        <v>1.294366150078811E-12</v>
      </c>
      <c r="R5">
        <f t="shared" si="7"/>
        <v>2.4504966355927624E-14</v>
      </c>
      <c r="T5">
        <f>L5-P5</f>
        <v>-13.171000000000001</v>
      </c>
      <c r="U5">
        <f>ABS(T5)</f>
        <v>13.171000000000001</v>
      </c>
    </row>
    <row r="6" spans="1:24" x14ac:dyDescent="0.3">
      <c r="A6" t="s">
        <v>325</v>
      </c>
      <c r="B6" t="s">
        <v>576</v>
      </c>
      <c r="C6" t="s">
        <v>564</v>
      </c>
      <c r="D6">
        <v>0</v>
      </c>
      <c r="E6">
        <f t="shared" si="0"/>
        <v>1</v>
      </c>
      <c r="F6">
        <f t="shared" si="1"/>
        <v>3.0307011918912032E-3</v>
      </c>
      <c r="H6">
        <v>5.2149999999999999</v>
      </c>
      <c r="I6">
        <f t="shared" si="2"/>
        <v>5.434433476480891E-3</v>
      </c>
      <c r="J6">
        <f t="shared" si="3"/>
        <v>3.842639684917314E-5</v>
      </c>
      <c r="L6">
        <v>20.734999999999999</v>
      </c>
      <c r="M6">
        <f t="shared" si="4"/>
        <v>9.8833441374516676E-10</v>
      </c>
      <c r="N6">
        <f t="shared" si="5"/>
        <v>4.9668995484079293E-11</v>
      </c>
      <c r="P6">
        <v>33.023000000000003</v>
      </c>
      <c r="Q6">
        <f t="shared" si="6"/>
        <v>4.5529546457806393E-15</v>
      </c>
      <c r="R6">
        <f t="shared" si="7"/>
        <v>8.6196630225632588E-17</v>
      </c>
      <c r="T6">
        <f>L6-P6</f>
        <v>-12.288000000000004</v>
      </c>
      <c r="U6">
        <f>ABS(T6)</f>
        <v>12.288000000000004</v>
      </c>
    </row>
    <row r="7" spans="1:24" x14ac:dyDescent="0.3">
      <c r="A7" t="s">
        <v>323</v>
      </c>
      <c r="B7" t="s">
        <v>575</v>
      </c>
      <c r="C7" t="s">
        <v>564</v>
      </c>
      <c r="D7">
        <v>0</v>
      </c>
      <c r="E7">
        <f t="shared" si="0"/>
        <v>1</v>
      </c>
      <c r="F7">
        <f t="shared" si="1"/>
        <v>3.0307011918912032E-3</v>
      </c>
      <c r="H7">
        <v>1.1819999999999999</v>
      </c>
      <c r="I7">
        <f t="shared" si="2"/>
        <v>0.30666479527190599</v>
      </c>
      <c r="J7">
        <f t="shared" si="3"/>
        <v>2.1683995532906087E-3</v>
      </c>
      <c r="L7">
        <v>23.25</v>
      </c>
      <c r="M7">
        <f t="shared" si="4"/>
        <v>7.9919598929539322E-11</v>
      </c>
      <c r="N7">
        <f t="shared" si="5"/>
        <v>4.0163796212242631E-12</v>
      </c>
      <c r="P7">
        <v>35.493000000000002</v>
      </c>
      <c r="Q7">
        <f t="shared" si="6"/>
        <v>3.8511102675387482E-16</v>
      </c>
      <c r="R7">
        <f t="shared" si="7"/>
        <v>7.2909298140451524E-18</v>
      </c>
      <c r="T7">
        <f>L7-P7</f>
        <v>-12.243000000000002</v>
      </c>
      <c r="U7">
        <f>ABS(T7)</f>
        <v>12.243000000000002</v>
      </c>
    </row>
    <row r="8" spans="1:24" x14ac:dyDescent="0.3">
      <c r="A8" t="s">
        <v>268</v>
      </c>
      <c r="B8" t="s">
        <v>581</v>
      </c>
      <c r="C8" t="s">
        <v>564</v>
      </c>
      <c r="D8">
        <v>0</v>
      </c>
      <c r="E8">
        <f t="shared" si="0"/>
        <v>1</v>
      </c>
      <c r="F8">
        <f t="shared" si="1"/>
        <v>3.0307011918912032E-3</v>
      </c>
      <c r="H8">
        <v>0</v>
      </c>
      <c r="I8">
        <f t="shared" si="2"/>
        <v>1</v>
      </c>
      <c r="J8">
        <f t="shared" si="3"/>
        <v>7.0709112579029031E-3</v>
      </c>
      <c r="L8">
        <v>13.214</v>
      </c>
      <c r="M8">
        <f t="shared" si="4"/>
        <v>1.8248732963454287E-6</v>
      </c>
      <c r="N8">
        <f t="shared" si="5"/>
        <v>9.1709468227187135E-8</v>
      </c>
      <c r="P8">
        <v>25.315999999999999</v>
      </c>
      <c r="Q8">
        <f t="shared" si="6"/>
        <v>1.0125136718149503E-11</v>
      </c>
      <c r="R8">
        <f t="shared" si="7"/>
        <v>1.9168929488175641E-13</v>
      </c>
      <c r="T8">
        <f>L8-P8</f>
        <v>-12.101999999999999</v>
      </c>
      <c r="U8">
        <f>ABS(T8)</f>
        <v>12.101999999999999</v>
      </c>
    </row>
    <row r="9" spans="1:24" x14ac:dyDescent="0.3">
      <c r="A9" t="s">
        <v>27</v>
      </c>
      <c r="B9" t="s">
        <v>563</v>
      </c>
      <c r="C9" t="s">
        <v>564</v>
      </c>
      <c r="D9">
        <v>0</v>
      </c>
      <c r="E9">
        <f t="shared" si="0"/>
        <v>1</v>
      </c>
      <c r="F9">
        <f t="shared" si="1"/>
        <v>3.0307011918912032E-3</v>
      </c>
      <c r="H9">
        <v>16.902000000000001</v>
      </c>
      <c r="I9">
        <f t="shared" si="2"/>
        <v>4.5661972364870447E-8</v>
      </c>
      <c r="J9">
        <f t="shared" si="3"/>
        <v>3.2287175445281367E-10</v>
      </c>
      <c r="L9">
        <v>12.795</v>
      </c>
      <c r="M9">
        <f t="shared" si="4"/>
        <v>2.7746110021425997E-6</v>
      </c>
      <c r="N9">
        <f t="shared" si="5"/>
        <v>1.394387764089647E-7</v>
      </c>
      <c r="P9">
        <v>24.760999999999999</v>
      </c>
      <c r="Q9">
        <f t="shared" si="6"/>
        <v>1.7637390625785491E-11</v>
      </c>
      <c r="R9">
        <f t="shared" si="7"/>
        <v>3.3391143909697482E-13</v>
      </c>
      <c r="T9">
        <f>L9-P9</f>
        <v>-11.965999999999999</v>
      </c>
      <c r="U9">
        <f>ABS(T9)</f>
        <v>11.965999999999999</v>
      </c>
    </row>
    <row r="10" spans="1:24" x14ac:dyDescent="0.3">
      <c r="A10" t="s">
        <v>336</v>
      </c>
      <c r="B10" t="s">
        <v>576</v>
      </c>
      <c r="C10" t="s">
        <v>564</v>
      </c>
      <c r="D10">
        <v>0</v>
      </c>
      <c r="E10">
        <f t="shared" si="0"/>
        <v>1</v>
      </c>
      <c r="F10">
        <f t="shared" si="1"/>
        <v>3.0307011918912032E-3</v>
      </c>
      <c r="H10">
        <v>0</v>
      </c>
      <c r="I10">
        <f t="shared" si="2"/>
        <v>1</v>
      </c>
      <c r="J10">
        <f t="shared" si="3"/>
        <v>7.0709112579029031E-3</v>
      </c>
      <c r="L10">
        <v>16.370999999999999</v>
      </c>
      <c r="M10">
        <f t="shared" si="4"/>
        <v>7.7654215527284654E-8</v>
      </c>
      <c r="N10">
        <f t="shared" si="5"/>
        <v>3.9025322064105687E-9</v>
      </c>
      <c r="P10">
        <v>28.329000000000001</v>
      </c>
      <c r="Q10">
        <f t="shared" si="6"/>
        <v>4.9758997519547452E-13</v>
      </c>
      <c r="R10">
        <f t="shared" si="7"/>
        <v>9.4203835603005635E-15</v>
      </c>
      <c r="T10">
        <f>L10-P10</f>
        <v>-11.958000000000002</v>
      </c>
      <c r="U10">
        <f>ABS(T10)</f>
        <v>11.958000000000002</v>
      </c>
    </row>
    <row r="11" spans="1:24" x14ac:dyDescent="0.3">
      <c r="A11" t="s">
        <v>329</v>
      </c>
      <c r="B11" t="s">
        <v>575</v>
      </c>
      <c r="C11" t="s">
        <v>564</v>
      </c>
      <c r="D11">
        <v>0</v>
      </c>
      <c r="E11">
        <f t="shared" si="0"/>
        <v>1</v>
      </c>
      <c r="F11">
        <f t="shared" si="1"/>
        <v>3.0307011918912032E-3</v>
      </c>
      <c r="H11">
        <v>0</v>
      </c>
      <c r="I11">
        <f t="shared" si="2"/>
        <v>1</v>
      </c>
      <c r="J11">
        <f t="shared" si="3"/>
        <v>7.0709112579029031E-3</v>
      </c>
      <c r="L11">
        <v>22.861999999999998</v>
      </c>
      <c r="M11">
        <f t="shared" si="4"/>
        <v>1.1780386917050384E-10</v>
      </c>
      <c r="N11">
        <f t="shared" si="5"/>
        <v>5.9202631866924991E-12</v>
      </c>
      <c r="P11">
        <v>33.773000000000003</v>
      </c>
      <c r="Q11">
        <f t="shared" si="6"/>
        <v>2.1506634908135884E-15</v>
      </c>
      <c r="R11">
        <f t="shared" si="7"/>
        <v>4.0716405077574023E-17</v>
      </c>
      <c r="T11">
        <f>L11-P11</f>
        <v>-10.911000000000005</v>
      </c>
      <c r="U11">
        <f>ABS(T11)</f>
        <v>10.911000000000005</v>
      </c>
    </row>
    <row r="12" spans="1:24" x14ac:dyDescent="0.3">
      <c r="A12" t="s">
        <v>29</v>
      </c>
      <c r="B12" t="s">
        <v>566</v>
      </c>
      <c r="C12" t="s">
        <v>559</v>
      </c>
      <c r="D12">
        <v>5.1859999999999999</v>
      </c>
      <c r="E12">
        <f t="shared" si="0"/>
        <v>5.5943394777284161E-3</v>
      </c>
      <c r="F12">
        <f t="shared" si="1"/>
        <v>1.6954771322995523E-5</v>
      </c>
      <c r="H12">
        <v>9.5850000000000009</v>
      </c>
      <c r="I12">
        <f t="shared" si="2"/>
        <v>6.8752325261781086E-5</v>
      </c>
      <c r="J12">
        <f t="shared" si="3"/>
        <v>4.8614159070053E-7</v>
      </c>
      <c r="L12">
        <v>19.695</v>
      </c>
      <c r="M12">
        <f t="shared" si="4"/>
        <v>2.7962125392369974E-9</v>
      </c>
      <c r="N12">
        <f t="shared" si="5"/>
        <v>1.405243671093078E-10</v>
      </c>
      <c r="P12">
        <v>30.332999999999998</v>
      </c>
      <c r="Q12">
        <f t="shared" si="6"/>
        <v>6.707265232211411E-14</v>
      </c>
      <c r="R12">
        <f t="shared" si="7"/>
        <v>1.2698208219182502E-15</v>
      </c>
      <c r="T12">
        <f>L12-P12</f>
        <v>-10.637999999999998</v>
      </c>
      <c r="U12">
        <f>ABS(T12)</f>
        <v>10.637999999999998</v>
      </c>
    </row>
    <row r="13" spans="1:24" x14ac:dyDescent="0.3">
      <c r="A13" s="1" t="s">
        <v>230</v>
      </c>
      <c r="B13" t="s">
        <v>579</v>
      </c>
      <c r="C13" t="s">
        <v>564</v>
      </c>
      <c r="D13">
        <v>0</v>
      </c>
      <c r="E13">
        <f t="shared" si="0"/>
        <v>1</v>
      </c>
      <c r="F13">
        <f t="shared" si="1"/>
        <v>3.0307011918912032E-3</v>
      </c>
      <c r="H13">
        <v>0</v>
      </c>
      <c r="I13">
        <f t="shared" si="2"/>
        <v>1</v>
      </c>
      <c r="J13">
        <f t="shared" si="3"/>
        <v>7.0709112579029031E-3</v>
      </c>
      <c r="L13">
        <v>10.567</v>
      </c>
      <c r="M13">
        <f t="shared" si="4"/>
        <v>2.5751955293736739E-5</v>
      </c>
      <c r="N13">
        <f t="shared" si="5"/>
        <v>1.2941710147923876E-6</v>
      </c>
      <c r="P13">
        <v>0</v>
      </c>
      <c r="Q13">
        <f t="shared" si="6"/>
        <v>1</v>
      </c>
      <c r="R13">
        <f t="shared" si="7"/>
        <v>1.8932020398119628E-2</v>
      </c>
      <c r="T13">
        <f>L13-P13</f>
        <v>10.567</v>
      </c>
      <c r="U13">
        <f>ABS(T13)</f>
        <v>10.567</v>
      </c>
      <c r="V13" t="s">
        <v>591</v>
      </c>
    </row>
    <row r="14" spans="1:24" x14ac:dyDescent="0.3">
      <c r="A14" t="s">
        <v>172</v>
      </c>
      <c r="B14" t="s">
        <v>568</v>
      </c>
      <c r="C14" t="s">
        <v>557</v>
      </c>
      <c r="D14">
        <v>10.776</v>
      </c>
      <c r="E14">
        <f t="shared" si="0"/>
        <v>2.0895013833840126E-5</v>
      </c>
      <c r="F14">
        <f t="shared" si="1"/>
        <v>6.3326543330802449E-8</v>
      </c>
      <c r="H14">
        <v>29.414000000000001</v>
      </c>
      <c r="I14">
        <f t="shared" si="2"/>
        <v>1.6813654126185665E-13</v>
      </c>
      <c r="J14">
        <f t="shared" si="3"/>
        <v>1.1888785624733181E-15</v>
      </c>
      <c r="L14">
        <v>13.795</v>
      </c>
      <c r="M14">
        <f t="shared" si="4"/>
        <v>1.0207223449363551E-6</v>
      </c>
      <c r="N14">
        <f t="shared" si="5"/>
        <v>5.1296659142959627E-8</v>
      </c>
      <c r="P14">
        <v>23.99</v>
      </c>
      <c r="Q14">
        <f t="shared" si="6"/>
        <v>3.8130752772143236E-11</v>
      </c>
      <c r="R14">
        <f t="shared" si="7"/>
        <v>7.2189218927787227E-13</v>
      </c>
      <c r="T14">
        <f>L14-P14</f>
        <v>-10.194999999999999</v>
      </c>
      <c r="U14">
        <f>ABS(T14)</f>
        <v>10.194999999999999</v>
      </c>
    </row>
    <row r="15" spans="1:24" x14ac:dyDescent="0.3">
      <c r="A15" t="s">
        <v>24</v>
      </c>
      <c r="B15" t="s">
        <v>563</v>
      </c>
      <c r="C15" t="s">
        <v>564</v>
      </c>
      <c r="D15">
        <v>0</v>
      </c>
      <c r="E15">
        <f t="shared" si="0"/>
        <v>1</v>
      </c>
      <c r="F15">
        <f t="shared" si="1"/>
        <v>3.0307011918912032E-3</v>
      </c>
      <c r="H15">
        <v>5.0670000000000002</v>
      </c>
      <c r="I15">
        <f t="shared" si="2"/>
        <v>6.3012957004062618E-3</v>
      </c>
      <c r="J15">
        <f t="shared" si="3"/>
        <v>4.4555902707377791E-5</v>
      </c>
      <c r="L15">
        <v>14.544</v>
      </c>
      <c r="M15">
        <f t="shared" si="4"/>
        <v>4.8263749163662106E-7</v>
      </c>
      <c r="N15">
        <f t="shared" si="5"/>
        <v>2.4255068991989676E-8</v>
      </c>
      <c r="P15">
        <v>24.629000000000001</v>
      </c>
      <c r="Q15">
        <f t="shared" si="6"/>
        <v>2.0126173173249729E-11</v>
      </c>
      <c r="R15">
        <f t="shared" si="7"/>
        <v>3.8102912105205191E-13</v>
      </c>
      <c r="T15">
        <f>L15-P15</f>
        <v>-10.085000000000001</v>
      </c>
      <c r="U15">
        <f>ABS(T15)</f>
        <v>10.085000000000001</v>
      </c>
    </row>
    <row r="16" spans="1:24" x14ac:dyDescent="0.3">
      <c r="A16" t="s">
        <v>291</v>
      </c>
      <c r="B16" t="s">
        <v>581</v>
      </c>
      <c r="C16" t="s">
        <v>564</v>
      </c>
      <c r="D16">
        <v>5.9429999999999996</v>
      </c>
      <c r="E16">
        <f t="shared" si="0"/>
        <v>2.6241453943583347E-3</v>
      </c>
      <c r="F16">
        <f t="shared" si="1"/>
        <v>7.9530005743776171E-6</v>
      </c>
      <c r="H16">
        <v>9.6489999999999991</v>
      </c>
      <c r="I16">
        <f t="shared" si="2"/>
        <v>6.4490024824913651E-5</v>
      </c>
      <c r="J16">
        <f t="shared" si="3"/>
        <v>4.5600324255691962E-7</v>
      </c>
      <c r="L16">
        <v>16.567</v>
      </c>
      <c r="M16">
        <f t="shared" si="4"/>
        <v>6.3832715237764688E-8</v>
      </c>
      <c r="N16">
        <f t="shared" si="5"/>
        <v>3.2079292198951407E-9</v>
      </c>
      <c r="P16">
        <v>26.57</v>
      </c>
      <c r="Q16">
        <f t="shared" si="6"/>
        <v>2.8893198139505023E-12</v>
      </c>
      <c r="R16">
        <f t="shared" si="7"/>
        <v>5.4700661654402117E-14</v>
      </c>
      <c r="T16">
        <f>L16-P16</f>
        <v>-10.003</v>
      </c>
      <c r="U16">
        <f>ABS(T16)</f>
        <v>10.003</v>
      </c>
    </row>
    <row r="17" spans="1:21" x14ac:dyDescent="0.3">
      <c r="A17" t="s">
        <v>371</v>
      </c>
      <c r="B17" t="s">
        <v>571</v>
      </c>
      <c r="C17" t="s">
        <v>559</v>
      </c>
      <c r="D17">
        <v>9.0530000000000008</v>
      </c>
      <c r="E17">
        <f t="shared" si="0"/>
        <v>1.1703939154016303E-4</v>
      </c>
      <c r="F17">
        <f t="shared" si="1"/>
        <v>3.5471142343899331E-7</v>
      </c>
      <c r="H17">
        <v>21.706</v>
      </c>
      <c r="I17">
        <f t="shared" si="2"/>
        <v>3.7428633868041297E-10</v>
      </c>
      <c r="J17">
        <f t="shared" si="3"/>
        <v>2.6465454858545908E-12</v>
      </c>
      <c r="L17">
        <v>13.061999999999999</v>
      </c>
      <c r="M17">
        <f t="shared" si="4"/>
        <v>2.1244449281321446E-6</v>
      </c>
      <c r="N17">
        <f t="shared" si="5"/>
        <v>1.0676451621442558E-7</v>
      </c>
      <c r="P17">
        <v>23.055</v>
      </c>
      <c r="Q17">
        <f t="shared" si="6"/>
        <v>9.7127166614922084E-11</v>
      </c>
      <c r="R17">
        <f t="shared" si="7"/>
        <v>1.8388134995652688E-12</v>
      </c>
      <c r="T17">
        <f>L17-P17</f>
        <v>-9.9930000000000003</v>
      </c>
      <c r="U17">
        <f>ABS(T17)</f>
        <v>9.9930000000000003</v>
      </c>
    </row>
    <row r="18" spans="1:21" x14ac:dyDescent="0.3">
      <c r="A18" t="s">
        <v>127</v>
      </c>
      <c r="B18" t="s">
        <v>558</v>
      </c>
      <c r="C18" t="s">
        <v>559</v>
      </c>
      <c r="D18">
        <v>0</v>
      </c>
      <c r="E18">
        <f t="shared" si="0"/>
        <v>1</v>
      </c>
      <c r="F18">
        <f t="shared" si="1"/>
        <v>3.0307011918912032E-3</v>
      </c>
      <c r="H18">
        <v>21.617000000000001</v>
      </c>
      <c r="I18">
        <f t="shared" si="2"/>
        <v>4.0912515673876435E-10</v>
      </c>
      <c r="J18">
        <f t="shared" si="3"/>
        <v>2.8928876766754185E-12</v>
      </c>
      <c r="L18">
        <v>10.997999999999999</v>
      </c>
      <c r="M18">
        <f t="shared" si="4"/>
        <v>1.6735137617507815E-5</v>
      </c>
      <c r="N18">
        <f t="shared" si="5"/>
        <v>8.4102856602923391E-7</v>
      </c>
      <c r="P18">
        <v>20.978000000000002</v>
      </c>
      <c r="Q18">
        <f t="shared" si="6"/>
        <v>7.7512252678044411E-10</v>
      </c>
      <c r="R18">
        <f t="shared" si="7"/>
        <v>1.4674635488049395E-11</v>
      </c>
      <c r="T18">
        <f>L18-P18</f>
        <v>-9.9800000000000022</v>
      </c>
      <c r="U18">
        <f>ABS(T18)</f>
        <v>9.9800000000000022</v>
      </c>
    </row>
    <row r="19" spans="1:21" x14ac:dyDescent="0.3">
      <c r="A19" t="s">
        <v>116</v>
      </c>
      <c r="B19" t="s">
        <v>556</v>
      </c>
      <c r="C19" t="s">
        <v>557</v>
      </c>
      <c r="D19">
        <v>4.5960000000000001</v>
      </c>
      <c r="E19">
        <f t="shared" si="0"/>
        <v>1.009212360962496E-2</v>
      </c>
      <c r="F19">
        <f t="shared" si="1"/>
        <v>3.0586211052403718E-5</v>
      </c>
      <c r="H19">
        <v>14.577999999999999</v>
      </c>
      <c r="I19">
        <f t="shared" si="2"/>
        <v>4.6650364648568133E-7</v>
      </c>
      <c r="J19">
        <f t="shared" si="3"/>
        <v>3.29860588578836E-9</v>
      </c>
      <c r="L19">
        <v>13.414999999999999</v>
      </c>
      <c r="M19">
        <f t="shared" si="4"/>
        <v>1.4925865550915981E-6</v>
      </c>
      <c r="N19">
        <f t="shared" si="5"/>
        <v>7.5010314154210139E-8</v>
      </c>
      <c r="P19">
        <v>23.183</v>
      </c>
      <c r="Q19">
        <f t="shared" si="6"/>
        <v>8.5457665752884023E-11</v>
      </c>
      <c r="R19">
        <f t="shared" si="7"/>
        <v>1.6178862712092895E-12</v>
      </c>
      <c r="T19">
        <f>L19-P19</f>
        <v>-9.7680000000000007</v>
      </c>
      <c r="U19">
        <f>ABS(T19)</f>
        <v>9.7680000000000007</v>
      </c>
    </row>
    <row r="20" spans="1:21" x14ac:dyDescent="0.3">
      <c r="A20" t="s">
        <v>326</v>
      </c>
      <c r="B20" t="s">
        <v>576</v>
      </c>
      <c r="C20" t="s">
        <v>564</v>
      </c>
      <c r="D20">
        <v>0</v>
      </c>
      <c r="E20">
        <f t="shared" si="0"/>
        <v>1</v>
      </c>
      <c r="F20">
        <f t="shared" si="1"/>
        <v>3.0307011918912032E-3</v>
      </c>
      <c r="H20">
        <v>0</v>
      </c>
      <c r="I20">
        <f t="shared" si="2"/>
        <v>1</v>
      </c>
      <c r="J20">
        <f t="shared" si="3"/>
        <v>7.0709112579029031E-3</v>
      </c>
      <c r="L20">
        <v>19.18</v>
      </c>
      <c r="M20">
        <f t="shared" si="4"/>
        <v>4.6798489648760767E-9</v>
      </c>
      <c r="N20">
        <f t="shared" si="5"/>
        <v>2.3518699123486808E-10</v>
      </c>
      <c r="P20">
        <v>28.946999999999999</v>
      </c>
      <c r="Q20">
        <f t="shared" si="6"/>
        <v>2.6821164658659479E-13</v>
      </c>
      <c r="R20">
        <f t="shared" si="7"/>
        <v>5.0777883641906653E-15</v>
      </c>
      <c r="T20">
        <f>L20-P20</f>
        <v>-9.7669999999999995</v>
      </c>
      <c r="U20">
        <f>ABS(T20)</f>
        <v>9.7669999999999995</v>
      </c>
    </row>
    <row r="21" spans="1:21" x14ac:dyDescent="0.3">
      <c r="A21" t="s">
        <v>130</v>
      </c>
      <c r="B21" t="s">
        <v>560</v>
      </c>
      <c r="C21" t="s">
        <v>557</v>
      </c>
      <c r="D21">
        <v>0</v>
      </c>
      <c r="E21">
        <f t="shared" si="0"/>
        <v>1</v>
      </c>
      <c r="F21">
        <f t="shared" si="1"/>
        <v>3.0307011918912032E-3</v>
      </c>
      <c r="H21">
        <v>13.396000000000001</v>
      </c>
      <c r="I21">
        <f t="shared" si="2"/>
        <v>1.5212168259224302E-6</v>
      </c>
      <c r="J21">
        <f t="shared" si="3"/>
        <v>1.0756389180126232E-8</v>
      </c>
      <c r="L21">
        <v>10.202999999999999</v>
      </c>
      <c r="M21">
        <f t="shared" si="4"/>
        <v>3.7058974827367364E-5</v>
      </c>
      <c r="N21">
        <f t="shared" si="5"/>
        <v>1.862408136098478E-6</v>
      </c>
      <c r="P21">
        <v>19.832999999999998</v>
      </c>
      <c r="Q21">
        <f t="shared" si="6"/>
        <v>2.4357770847725499E-9</v>
      </c>
      <c r="R21">
        <f t="shared" si="7"/>
        <v>4.6114181454186282E-11</v>
      </c>
      <c r="T21">
        <f>L21-P21</f>
        <v>-9.629999999999999</v>
      </c>
      <c r="U21">
        <f>ABS(T21)</f>
        <v>9.629999999999999</v>
      </c>
    </row>
    <row r="22" spans="1:21" x14ac:dyDescent="0.3">
      <c r="A22" t="s">
        <v>45</v>
      </c>
      <c r="B22" t="s">
        <v>565</v>
      </c>
      <c r="C22" t="s">
        <v>557</v>
      </c>
      <c r="D22">
        <v>19.175000000000001</v>
      </c>
      <c r="E22">
        <f t="shared" si="0"/>
        <v>4.7033068054313599E-9</v>
      </c>
      <c r="F22">
        <f t="shared" si="1"/>
        <v>1.425431754105083E-11</v>
      </c>
      <c r="H22">
        <v>23.574999999999999</v>
      </c>
      <c r="I22">
        <f t="shared" si="2"/>
        <v>5.7744096318695873E-11</v>
      </c>
      <c r="J22">
        <f t="shared" si="3"/>
        <v>4.0830338073729622E-13</v>
      </c>
      <c r="L22">
        <v>17.344999999999999</v>
      </c>
      <c r="M22">
        <f t="shared" si="4"/>
        <v>2.9319881545327116E-8</v>
      </c>
      <c r="N22">
        <f t="shared" si="5"/>
        <v>1.4734780493478634E-9</v>
      </c>
      <c r="P22">
        <v>26.94</v>
      </c>
      <c r="Q22">
        <f t="shared" si="6"/>
        <v>1.9957523876863443E-12</v>
      </c>
      <c r="R22">
        <f t="shared" si="7"/>
        <v>3.778362491327382E-14</v>
      </c>
      <c r="T22">
        <f>L22-P22</f>
        <v>-9.5950000000000024</v>
      </c>
      <c r="U22">
        <f>ABS(T22)</f>
        <v>9.5950000000000024</v>
      </c>
    </row>
    <row r="23" spans="1:21" x14ac:dyDescent="0.3">
      <c r="A23" t="s">
        <v>532</v>
      </c>
      <c r="B23" t="s">
        <v>571</v>
      </c>
      <c r="C23" t="s">
        <v>559</v>
      </c>
      <c r="D23">
        <v>14.629</v>
      </c>
      <c r="E23">
        <f t="shared" si="0"/>
        <v>4.4330846498094245E-7</v>
      </c>
      <c r="F23">
        <f t="shared" si="1"/>
        <v>1.343535493193202E-9</v>
      </c>
      <c r="H23">
        <v>17.821000000000002</v>
      </c>
      <c r="I23">
        <f t="shared" si="2"/>
        <v>1.8215371707932962E-8</v>
      </c>
      <c r="J23">
        <f t="shared" si="3"/>
        <v>1.287992768765092E-10</v>
      </c>
      <c r="L23">
        <v>20.353000000000002</v>
      </c>
      <c r="M23">
        <f t="shared" si="4"/>
        <v>1.4481195271722144E-9</v>
      </c>
      <c r="N23">
        <f t="shared" si="5"/>
        <v>7.2775612439687241E-11</v>
      </c>
      <c r="P23">
        <v>29.834</v>
      </c>
      <c r="Q23">
        <f t="shared" si="6"/>
        <v>1.104735797308062E-13</v>
      </c>
      <c r="R23">
        <f t="shared" si="7"/>
        <v>2.0914880649169179E-15</v>
      </c>
      <c r="T23">
        <f>L23-P23</f>
        <v>-9.4809999999999981</v>
      </c>
      <c r="U23">
        <f>ABS(T23)</f>
        <v>9.4809999999999981</v>
      </c>
    </row>
    <row r="24" spans="1:21" x14ac:dyDescent="0.3">
      <c r="A24" t="s">
        <v>222</v>
      </c>
      <c r="B24" t="s">
        <v>576</v>
      </c>
      <c r="C24" t="s">
        <v>564</v>
      </c>
      <c r="D24">
        <v>0</v>
      </c>
      <c r="E24">
        <f t="shared" si="0"/>
        <v>1</v>
      </c>
      <c r="F24">
        <f t="shared" si="1"/>
        <v>3.0307011918912032E-3</v>
      </c>
      <c r="H24">
        <v>0</v>
      </c>
      <c r="I24">
        <f t="shared" si="2"/>
        <v>1</v>
      </c>
      <c r="J24">
        <f t="shared" si="3"/>
        <v>7.0709112579029031E-3</v>
      </c>
      <c r="L24">
        <v>13.214</v>
      </c>
      <c r="M24">
        <f t="shared" si="4"/>
        <v>1.8248732963454287E-6</v>
      </c>
      <c r="N24">
        <f t="shared" si="5"/>
        <v>9.1709468227187135E-8</v>
      </c>
      <c r="P24">
        <v>22.661999999999999</v>
      </c>
      <c r="Q24">
        <f t="shared" si="6"/>
        <v>1.4388597072679309E-10</v>
      </c>
      <c r="R24">
        <f t="shared" si="7"/>
        <v>2.7240521328028903E-12</v>
      </c>
      <c r="T24">
        <f>L24-P24</f>
        <v>-9.4479999999999986</v>
      </c>
      <c r="U24">
        <f>ABS(T24)</f>
        <v>9.4479999999999986</v>
      </c>
    </row>
    <row r="25" spans="1:21" x14ac:dyDescent="0.3">
      <c r="A25" t="s">
        <v>164</v>
      </c>
      <c r="B25" t="s">
        <v>565</v>
      </c>
      <c r="C25" t="s">
        <v>557</v>
      </c>
      <c r="D25">
        <v>8.99</v>
      </c>
      <c r="E25">
        <f t="shared" si="0"/>
        <v>1.246500932375751E-4</v>
      </c>
      <c r="F25">
        <f t="shared" si="1"/>
        <v>3.7777718614446845E-7</v>
      </c>
      <c r="H25">
        <v>17.821000000000002</v>
      </c>
      <c r="I25">
        <f t="shared" si="2"/>
        <v>1.8215371707932962E-8</v>
      </c>
      <c r="J25">
        <f t="shared" si="3"/>
        <v>1.287992768765092E-10</v>
      </c>
      <c r="L25">
        <v>15.981999999999999</v>
      </c>
      <c r="M25">
        <f t="shared" si="4"/>
        <v>1.1457914844070642E-7</v>
      </c>
      <c r="N25">
        <f t="shared" si="5"/>
        <v>5.75820403228262E-9</v>
      </c>
      <c r="P25">
        <v>25.346</v>
      </c>
      <c r="Q25">
        <f t="shared" si="6"/>
        <v>9.8258937046961753E-12</v>
      </c>
      <c r="R25">
        <f t="shared" si="7"/>
        <v>1.8602402004706325E-13</v>
      </c>
      <c r="T25">
        <f>L25-P25</f>
        <v>-9.3640000000000008</v>
      </c>
      <c r="U25">
        <f>ABS(T25)</f>
        <v>9.3640000000000008</v>
      </c>
    </row>
    <row r="26" spans="1:21" x14ac:dyDescent="0.3">
      <c r="A26" t="s">
        <v>541</v>
      </c>
      <c r="B26" t="s">
        <v>573</v>
      </c>
      <c r="C26" t="s">
        <v>557</v>
      </c>
      <c r="D26">
        <v>10.776</v>
      </c>
      <c r="E26">
        <f t="shared" si="0"/>
        <v>2.0895013833840126E-5</v>
      </c>
      <c r="F26">
        <f t="shared" si="1"/>
        <v>6.3326543330802449E-8</v>
      </c>
      <c r="H26">
        <v>19.670000000000002</v>
      </c>
      <c r="I26">
        <f t="shared" si="2"/>
        <v>2.8669989966796972E-9</v>
      </c>
      <c r="J26">
        <f t="shared" si="3"/>
        <v>2.0272295482018798E-11</v>
      </c>
      <c r="L26">
        <v>14.137</v>
      </c>
      <c r="M26">
        <f t="shared" si="4"/>
        <v>7.2506828523208109E-7</v>
      </c>
      <c r="N26">
        <f t="shared" si="5"/>
        <v>3.6438489729779955E-8</v>
      </c>
      <c r="P26">
        <v>23.405999999999999</v>
      </c>
      <c r="Q26">
        <f t="shared" si="6"/>
        <v>6.8375947354933256E-11</v>
      </c>
      <c r="R26">
        <f t="shared" si="7"/>
        <v>1.2944948300643503E-12</v>
      </c>
      <c r="T26">
        <f>L26-P26</f>
        <v>-9.2689999999999984</v>
      </c>
      <c r="U26">
        <f>ABS(T26)</f>
        <v>9.2689999999999984</v>
      </c>
    </row>
    <row r="27" spans="1:21" x14ac:dyDescent="0.3">
      <c r="A27" t="s">
        <v>338</v>
      </c>
      <c r="B27" t="s">
        <v>574</v>
      </c>
      <c r="C27" t="s">
        <v>564</v>
      </c>
      <c r="D27">
        <v>0</v>
      </c>
      <c r="E27">
        <f t="shared" si="0"/>
        <v>1</v>
      </c>
      <c r="F27">
        <f t="shared" si="1"/>
        <v>3.0307011918912032E-3</v>
      </c>
      <c r="H27">
        <v>0</v>
      </c>
      <c r="I27">
        <f t="shared" si="2"/>
        <v>1</v>
      </c>
      <c r="J27">
        <f t="shared" si="3"/>
        <v>7.0709112579029031E-3</v>
      </c>
      <c r="L27">
        <v>16.292999999999999</v>
      </c>
      <c r="M27">
        <f t="shared" si="4"/>
        <v>8.3953731947797577E-8</v>
      </c>
      <c r="N27">
        <f t="shared" si="5"/>
        <v>4.2191159945402169E-9</v>
      </c>
      <c r="P27">
        <v>25.411000000000001</v>
      </c>
      <c r="Q27">
        <f t="shared" si="6"/>
        <v>9.2075252892756302E-12</v>
      </c>
      <c r="R27">
        <f t="shared" si="7"/>
        <v>1.7431705659276857E-13</v>
      </c>
      <c r="T27">
        <f>L27-P27</f>
        <v>-9.1180000000000021</v>
      </c>
      <c r="U27">
        <f>ABS(T27)</f>
        <v>9.1180000000000021</v>
      </c>
    </row>
    <row r="28" spans="1:21" x14ac:dyDescent="0.3">
      <c r="A28" t="s">
        <v>398</v>
      </c>
      <c r="B28" t="s">
        <v>556</v>
      </c>
      <c r="C28" t="s">
        <v>557</v>
      </c>
      <c r="D28">
        <v>0</v>
      </c>
      <c r="E28">
        <f t="shared" si="0"/>
        <v>1</v>
      </c>
      <c r="F28">
        <f t="shared" si="1"/>
        <v>3.0307011918912032E-3</v>
      </c>
      <c r="H28">
        <v>13.016</v>
      </c>
      <c r="I28">
        <f t="shared" si="2"/>
        <v>2.224451921734417E-6</v>
      </c>
      <c r="J28">
        <f t="shared" si="3"/>
        <v>1.5728902136055637E-8</v>
      </c>
      <c r="L28">
        <v>12.093</v>
      </c>
      <c r="M28">
        <f t="shared" si="4"/>
        <v>5.5985663607919191E-6</v>
      </c>
      <c r="N28">
        <f t="shared" si="5"/>
        <v>2.8135736591197088E-7</v>
      </c>
      <c r="P28">
        <v>21.029</v>
      </c>
      <c r="Q28">
        <f t="shared" si="6"/>
        <v>7.3658240424865708E-10</v>
      </c>
      <c r="R28">
        <f t="shared" si="7"/>
        <v>1.3944993102131574E-11</v>
      </c>
      <c r="T28">
        <f>L28-P28</f>
        <v>-8.9359999999999999</v>
      </c>
      <c r="U28">
        <f>ABS(T28)</f>
        <v>8.9359999999999999</v>
      </c>
    </row>
    <row r="29" spans="1:21" x14ac:dyDescent="0.3">
      <c r="A29" t="s">
        <v>35</v>
      </c>
      <c r="B29" t="s">
        <v>563</v>
      </c>
      <c r="C29" t="s">
        <v>564</v>
      </c>
      <c r="D29">
        <v>4.4290000000000003</v>
      </c>
      <c r="E29">
        <f t="shared" si="0"/>
        <v>1.1926410121693511E-2</v>
      </c>
      <c r="F29">
        <f t="shared" si="1"/>
        <v>3.6145385370799833E-5</v>
      </c>
      <c r="H29">
        <v>11.917999999999999</v>
      </c>
      <c r="I29">
        <f t="shared" si="2"/>
        <v>6.6692709957465966E-6</v>
      </c>
      <c r="J29">
        <f t="shared" si="3"/>
        <v>4.7157823365829914E-8</v>
      </c>
      <c r="L29">
        <v>17.010999999999999</v>
      </c>
      <c r="M29">
        <f t="shared" si="4"/>
        <v>4.0946479542543243E-8</v>
      </c>
      <c r="N29">
        <f t="shared" si="5"/>
        <v>2.0577756670242945E-9</v>
      </c>
      <c r="P29">
        <v>25.843</v>
      </c>
      <c r="Q29">
        <f t="shared" si="6"/>
        <v>5.9776117538633715E-12</v>
      </c>
      <c r="R29">
        <f t="shared" si="7"/>
        <v>1.13168267656181E-13</v>
      </c>
      <c r="T29">
        <f>L29-P29</f>
        <v>-8.8320000000000007</v>
      </c>
      <c r="U29">
        <f>ABS(T29)</f>
        <v>8.8320000000000007</v>
      </c>
    </row>
    <row r="30" spans="1:21" x14ac:dyDescent="0.3">
      <c r="A30" t="s">
        <v>390</v>
      </c>
      <c r="B30" t="s">
        <v>571</v>
      </c>
      <c r="C30" t="s">
        <v>559</v>
      </c>
      <c r="D30">
        <v>14.239000000000001</v>
      </c>
      <c r="E30">
        <f t="shared" si="0"/>
        <v>6.5475808854244728E-7</v>
      </c>
      <c r="F30">
        <f t="shared" si="1"/>
        <v>1.984376119346001E-9</v>
      </c>
      <c r="H30">
        <v>22.393000000000001</v>
      </c>
      <c r="I30">
        <f t="shared" si="2"/>
        <v>1.8829711531607885E-10</v>
      </c>
      <c r="J30">
        <f t="shared" si="3"/>
        <v>1.3314321925191031E-12</v>
      </c>
      <c r="L30">
        <v>17.898</v>
      </c>
      <c r="M30">
        <f t="shared" si="4"/>
        <v>1.6865427844045981E-8</v>
      </c>
      <c r="N30">
        <f t="shared" si="5"/>
        <v>8.4757633425782511E-10</v>
      </c>
      <c r="P30">
        <v>26.678999999999998</v>
      </c>
      <c r="Q30">
        <f t="shared" si="6"/>
        <v>2.5909409630497629E-12</v>
      </c>
      <c r="R30">
        <f t="shared" si="7"/>
        <v>4.9051747162781824E-14</v>
      </c>
      <c r="T30">
        <f>L30-P30</f>
        <v>-8.7809999999999988</v>
      </c>
      <c r="U30">
        <f>ABS(T30)</f>
        <v>8.7809999999999988</v>
      </c>
    </row>
    <row r="31" spans="1:21" x14ac:dyDescent="0.3">
      <c r="A31" t="s">
        <v>506</v>
      </c>
      <c r="B31" t="s">
        <v>569</v>
      </c>
      <c r="C31" t="s">
        <v>564</v>
      </c>
      <c r="D31">
        <v>0</v>
      </c>
      <c r="E31">
        <f t="shared" si="0"/>
        <v>1</v>
      </c>
      <c r="F31">
        <f t="shared" si="1"/>
        <v>3.0307011918912032E-3</v>
      </c>
      <c r="H31">
        <v>0</v>
      </c>
      <c r="I31">
        <f t="shared" si="2"/>
        <v>1</v>
      </c>
      <c r="J31">
        <f t="shared" si="3"/>
        <v>7.0709112579029031E-3</v>
      </c>
      <c r="L31">
        <v>8.7050000000000001</v>
      </c>
      <c r="M31">
        <f t="shared" si="4"/>
        <v>1.6575496078912868E-4</v>
      </c>
      <c r="N31">
        <f t="shared" si="5"/>
        <v>8.3300574020300675E-6</v>
      </c>
      <c r="P31">
        <v>0</v>
      </c>
      <c r="Q31">
        <f t="shared" si="6"/>
        <v>1</v>
      </c>
      <c r="R31">
        <f t="shared" si="7"/>
        <v>1.8932020398119628E-2</v>
      </c>
      <c r="T31">
        <f>L31-P31</f>
        <v>8.7050000000000001</v>
      </c>
      <c r="U31">
        <f>ABS(T31)</f>
        <v>8.7050000000000001</v>
      </c>
    </row>
    <row r="32" spans="1:21" x14ac:dyDescent="0.3">
      <c r="A32" t="s">
        <v>254</v>
      </c>
      <c r="B32" t="s">
        <v>580</v>
      </c>
      <c r="C32" t="s">
        <v>564</v>
      </c>
      <c r="D32">
        <v>0</v>
      </c>
      <c r="E32">
        <f t="shared" si="0"/>
        <v>1</v>
      </c>
      <c r="F32">
        <f t="shared" si="1"/>
        <v>3.0307011918912032E-3</v>
      </c>
      <c r="H32">
        <v>1.1819999999999999</v>
      </c>
      <c r="I32">
        <f t="shared" si="2"/>
        <v>0.30666479527190599</v>
      </c>
      <c r="J32">
        <f t="shared" si="3"/>
        <v>2.1683995532906087E-3</v>
      </c>
      <c r="L32">
        <v>12.911</v>
      </c>
      <c r="M32">
        <f t="shared" si="4"/>
        <v>2.4707223516965565E-6</v>
      </c>
      <c r="N32">
        <f t="shared" si="5"/>
        <v>1.2416677555909924E-7</v>
      </c>
      <c r="P32">
        <v>21.594999999999999</v>
      </c>
      <c r="Q32">
        <f t="shared" si="6"/>
        <v>4.1822564854669652E-10</v>
      </c>
      <c r="R32">
        <f t="shared" si="7"/>
        <v>7.9178565093028693E-12</v>
      </c>
      <c r="T32">
        <f>L32-P32</f>
        <v>-8.6839999999999993</v>
      </c>
      <c r="U32">
        <f>ABS(T32)</f>
        <v>8.6839999999999993</v>
      </c>
    </row>
    <row r="33" spans="1:21" x14ac:dyDescent="0.3">
      <c r="A33" t="s">
        <v>162</v>
      </c>
      <c r="B33" t="s">
        <v>566</v>
      </c>
      <c r="C33" t="s">
        <v>559</v>
      </c>
      <c r="D33">
        <v>5.1859999999999999</v>
      </c>
      <c r="E33">
        <f t="shared" si="0"/>
        <v>5.5943394777284161E-3</v>
      </c>
      <c r="F33">
        <f t="shared" si="1"/>
        <v>1.6954771322995523E-5</v>
      </c>
      <c r="H33">
        <v>12.337</v>
      </c>
      <c r="I33">
        <f t="shared" si="2"/>
        <v>4.3864075132805048E-6</v>
      </c>
      <c r="J33">
        <f t="shared" si="3"/>
        <v>3.1015898267404998E-8</v>
      </c>
      <c r="L33">
        <v>24.655999999999999</v>
      </c>
      <c r="M33">
        <f t="shared" si="4"/>
        <v>1.9590036907048205E-11</v>
      </c>
      <c r="N33">
        <f t="shared" si="5"/>
        <v>9.8450225059147633E-13</v>
      </c>
      <c r="P33">
        <v>33.125999999999998</v>
      </c>
      <c r="Q33">
        <f t="shared" si="6"/>
        <v>4.1073431949967211E-15</v>
      </c>
      <c r="R33">
        <f t="shared" si="7"/>
        <v>7.7760305149755776E-17</v>
      </c>
      <c r="T33">
        <f>L33-P33</f>
        <v>-8.4699999999999989</v>
      </c>
      <c r="U33">
        <f>ABS(T33)</f>
        <v>8.4699999999999989</v>
      </c>
    </row>
    <row r="34" spans="1:21" x14ac:dyDescent="0.3">
      <c r="A34" t="s">
        <v>131</v>
      </c>
      <c r="B34" t="s">
        <v>558</v>
      </c>
      <c r="C34" t="s">
        <v>559</v>
      </c>
      <c r="D34">
        <v>0</v>
      </c>
      <c r="E34">
        <f t="shared" si="0"/>
        <v>1</v>
      </c>
      <c r="F34">
        <f t="shared" si="1"/>
        <v>3.0307011918912032E-3</v>
      </c>
      <c r="H34">
        <v>4.5750000000000002</v>
      </c>
      <c r="I34">
        <f t="shared" si="2"/>
        <v>1.0306299178000741E-2</v>
      </c>
      <c r="J34">
        <f t="shared" si="3"/>
        <v>7.2874926885040868E-5</v>
      </c>
      <c r="L34">
        <v>10.997999999999999</v>
      </c>
      <c r="M34">
        <f t="shared" si="4"/>
        <v>1.6735137617507815E-5</v>
      </c>
      <c r="N34">
        <f t="shared" si="5"/>
        <v>8.4102856602923391E-7</v>
      </c>
      <c r="P34">
        <v>19.329999999999998</v>
      </c>
      <c r="Q34">
        <f t="shared" si="6"/>
        <v>4.027983332533395E-9</v>
      </c>
      <c r="R34">
        <f t="shared" si="7"/>
        <v>7.6257862614808114E-11</v>
      </c>
      <c r="T34">
        <f>L34-P34</f>
        <v>-8.331999999999999</v>
      </c>
      <c r="U34">
        <f>ABS(T34)</f>
        <v>8.331999999999999</v>
      </c>
    </row>
    <row r="35" spans="1:21" x14ac:dyDescent="0.3">
      <c r="A35" t="s">
        <v>396</v>
      </c>
      <c r="B35" t="s">
        <v>558</v>
      </c>
      <c r="C35" t="s">
        <v>559</v>
      </c>
      <c r="D35">
        <v>0</v>
      </c>
      <c r="E35">
        <f t="shared" si="0"/>
        <v>1</v>
      </c>
      <c r="F35">
        <f t="shared" si="1"/>
        <v>3.0307011918912032E-3</v>
      </c>
      <c r="H35">
        <v>22.4</v>
      </c>
      <c r="I35">
        <f t="shared" si="2"/>
        <v>1.8698363804268472E-10</v>
      </c>
      <c r="J35">
        <f t="shared" si="3"/>
        <v>1.322144711279661E-12</v>
      </c>
      <c r="L35">
        <v>7.1689999999999996</v>
      </c>
      <c r="M35">
        <f t="shared" si="4"/>
        <v>7.7009243874794628E-4</v>
      </c>
      <c r="N35">
        <f t="shared" si="5"/>
        <v>3.8701189931809566E-5</v>
      </c>
      <c r="P35">
        <v>15.497</v>
      </c>
      <c r="Q35">
        <f t="shared" si="6"/>
        <v>1.860965894320485E-7</v>
      </c>
      <c r="R35">
        <f t="shared" si="7"/>
        <v>3.5231844271480358E-9</v>
      </c>
      <c r="T35">
        <f>L35-P35</f>
        <v>-8.3279999999999994</v>
      </c>
      <c r="U35">
        <f>ABS(T35)</f>
        <v>8.3279999999999994</v>
      </c>
    </row>
    <row r="36" spans="1:21" x14ac:dyDescent="0.3">
      <c r="A36" t="s">
        <v>114</v>
      </c>
      <c r="B36" t="s">
        <v>571</v>
      </c>
      <c r="C36" t="s">
        <v>559</v>
      </c>
      <c r="D36">
        <v>9.8780000000000001</v>
      </c>
      <c r="E36">
        <f t="shared" si="0"/>
        <v>5.1290756869705627E-5</v>
      </c>
      <c r="F36">
        <f t="shared" si="1"/>
        <v>1.5544695797801876E-7</v>
      </c>
      <c r="H36">
        <v>18.495999999999999</v>
      </c>
      <c r="I36">
        <f t="shared" si="2"/>
        <v>9.2744734588471934E-9</v>
      </c>
      <c r="J36">
        <f t="shared" si="3"/>
        <v>6.5578978791284295E-11</v>
      </c>
      <c r="L36">
        <v>13.340999999999999</v>
      </c>
      <c r="M36">
        <f t="shared" si="4"/>
        <v>1.6072273603147913E-6</v>
      </c>
      <c r="N36">
        <f t="shared" si="5"/>
        <v>8.0771616763662896E-8</v>
      </c>
      <c r="P36">
        <v>21.667000000000002</v>
      </c>
      <c r="Q36">
        <f t="shared" si="6"/>
        <v>3.8917188739337895E-10</v>
      </c>
      <c r="R36">
        <f t="shared" si="7"/>
        <v>7.3678101105061651E-12</v>
      </c>
      <c r="T36">
        <f>L36-P36</f>
        <v>-8.3260000000000023</v>
      </c>
      <c r="U36">
        <f>ABS(T36)</f>
        <v>8.3260000000000023</v>
      </c>
    </row>
    <row r="37" spans="1:21" x14ac:dyDescent="0.3">
      <c r="A37" t="s">
        <v>132</v>
      </c>
      <c r="B37" t="s">
        <v>560</v>
      </c>
      <c r="C37" t="s">
        <v>557</v>
      </c>
      <c r="D37">
        <v>4.4539999999999997</v>
      </c>
      <c r="E37">
        <f t="shared" si="0"/>
        <v>1.1631946006602721E-2</v>
      </c>
      <c r="F37">
        <f t="shared" si="1"/>
        <v>3.5252952626224988E-5</v>
      </c>
      <c r="H37">
        <v>8.5440000000000005</v>
      </c>
      <c r="I37">
        <f t="shared" si="2"/>
        <v>1.9470986094532206E-4</v>
      </c>
      <c r="J37">
        <f t="shared" si="3"/>
        <v>1.3767761477829865E-6</v>
      </c>
      <c r="L37">
        <v>11.545</v>
      </c>
      <c r="M37">
        <f t="shared" si="4"/>
        <v>9.6843439710245649E-6</v>
      </c>
      <c r="N37">
        <f t="shared" si="5"/>
        <v>4.8668915123612628E-7</v>
      </c>
      <c r="P37">
        <v>19.791</v>
      </c>
      <c r="Q37">
        <f t="shared" si="6"/>
        <v>2.5402584731769171E-9</v>
      </c>
      <c r="R37">
        <f t="shared" si="7"/>
        <v>4.8092225230681619E-11</v>
      </c>
      <c r="T37">
        <f>L37-P37</f>
        <v>-8.2460000000000004</v>
      </c>
      <c r="U37">
        <f>ABS(T37)</f>
        <v>8.2460000000000004</v>
      </c>
    </row>
    <row r="38" spans="1:21" x14ac:dyDescent="0.3">
      <c r="A38" t="s">
        <v>129</v>
      </c>
      <c r="B38" t="s">
        <v>560</v>
      </c>
      <c r="C38" t="s">
        <v>557</v>
      </c>
      <c r="D38">
        <v>0</v>
      </c>
      <c r="E38">
        <f t="shared" si="0"/>
        <v>1</v>
      </c>
      <c r="F38">
        <f t="shared" si="1"/>
        <v>3.0307011918912032E-3</v>
      </c>
      <c r="H38">
        <v>4.5750000000000002</v>
      </c>
      <c r="I38">
        <f t="shared" si="2"/>
        <v>1.0306299178000741E-2</v>
      </c>
      <c r="J38">
        <f t="shared" si="3"/>
        <v>7.2874926885040868E-5</v>
      </c>
      <c r="L38">
        <v>9.1620000000000008</v>
      </c>
      <c r="M38">
        <f t="shared" si="4"/>
        <v>1.0495278243954984E-4</v>
      </c>
      <c r="N38">
        <f t="shared" si="5"/>
        <v>5.2744285785597041E-6</v>
      </c>
      <c r="P38">
        <v>17.123000000000001</v>
      </c>
      <c r="Q38">
        <f t="shared" si="6"/>
        <v>3.6607964899866569E-8</v>
      </c>
      <c r="R38">
        <f t="shared" si="7"/>
        <v>6.9306273821792125E-10</v>
      </c>
      <c r="T38">
        <f>L38-P38</f>
        <v>-7.9610000000000003</v>
      </c>
      <c r="U38">
        <f>ABS(T38)</f>
        <v>7.9610000000000003</v>
      </c>
    </row>
    <row r="39" spans="1:21" x14ac:dyDescent="0.3">
      <c r="A39" t="s">
        <v>23</v>
      </c>
      <c r="B39" t="s">
        <v>563</v>
      </c>
      <c r="C39" t="s">
        <v>564</v>
      </c>
      <c r="D39">
        <v>0</v>
      </c>
      <c r="E39">
        <f t="shared" si="0"/>
        <v>1</v>
      </c>
      <c r="F39">
        <f t="shared" si="1"/>
        <v>3.0307011918912032E-3</v>
      </c>
      <c r="H39">
        <v>13.6</v>
      </c>
      <c r="I39">
        <f t="shared" si="2"/>
        <v>1.2404950799567134E-6</v>
      </c>
      <c r="J39">
        <f t="shared" si="3"/>
        <v>8.7714306262390867E-9</v>
      </c>
      <c r="L39">
        <v>17.625</v>
      </c>
      <c r="M39">
        <f t="shared" si="4"/>
        <v>2.2159489773365979E-8</v>
      </c>
      <c r="N39">
        <f t="shared" si="5"/>
        <v>1.1136307530890109E-9</v>
      </c>
      <c r="P39">
        <v>25.544</v>
      </c>
      <c r="Q39">
        <f t="shared" si="6"/>
        <v>8.0608669754695361E-12</v>
      </c>
      <c r="R39">
        <f t="shared" si="7"/>
        <v>1.5260849800611813E-13</v>
      </c>
      <c r="T39">
        <f>L39-P39</f>
        <v>-7.9190000000000005</v>
      </c>
      <c r="U39">
        <f>ABS(T39)</f>
        <v>7.9190000000000005</v>
      </c>
    </row>
    <row r="40" spans="1:21" x14ac:dyDescent="0.3">
      <c r="A40" t="s">
        <v>84</v>
      </c>
      <c r="B40" t="s">
        <v>571</v>
      </c>
      <c r="C40" t="s">
        <v>559</v>
      </c>
      <c r="D40">
        <v>9.44</v>
      </c>
      <c r="E40">
        <f t="shared" si="0"/>
        <v>7.9480408550556766E-5</v>
      </c>
      <c r="F40">
        <f t="shared" si="1"/>
        <v>2.408813689261722E-7</v>
      </c>
      <c r="H40">
        <v>9.8369999999999997</v>
      </c>
      <c r="I40">
        <f t="shared" si="2"/>
        <v>5.3437383039724095E-5</v>
      </c>
      <c r="J40">
        <f t="shared" si="3"/>
        <v>3.7785099332845472E-7</v>
      </c>
      <c r="L40">
        <v>25.791</v>
      </c>
      <c r="M40">
        <f t="shared" si="4"/>
        <v>6.2966712196824431E-12</v>
      </c>
      <c r="N40">
        <f t="shared" si="5"/>
        <v>3.1644080184359441E-13</v>
      </c>
      <c r="P40">
        <v>33.537999999999997</v>
      </c>
      <c r="Q40">
        <f t="shared" si="6"/>
        <v>2.7203931081238169E-15</v>
      </c>
      <c r="R40">
        <f t="shared" si="7"/>
        <v>5.1502537813904158E-17</v>
      </c>
      <c r="T40">
        <f>L40-P40</f>
        <v>-7.7469999999999963</v>
      </c>
      <c r="U40">
        <f>ABS(T40)</f>
        <v>7.7469999999999963</v>
      </c>
    </row>
    <row r="41" spans="1:21" x14ac:dyDescent="0.3">
      <c r="A41" t="s">
        <v>476</v>
      </c>
      <c r="B41" t="s">
        <v>576</v>
      </c>
      <c r="C41" t="s">
        <v>564</v>
      </c>
      <c r="D41">
        <v>6.556</v>
      </c>
      <c r="E41">
        <f t="shared" si="0"/>
        <v>1.4215605953917685E-3</v>
      </c>
      <c r="F41">
        <f t="shared" si="1"/>
        <v>4.3083253907994016E-6</v>
      </c>
      <c r="H41">
        <v>11.647</v>
      </c>
      <c r="I41">
        <f t="shared" si="2"/>
        <v>8.7452487943615013E-6</v>
      </c>
      <c r="J41">
        <f t="shared" si="3"/>
        <v>6.1836878153212531E-8</v>
      </c>
      <c r="L41">
        <v>19.143999999999998</v>
      </c>
      <c r="M41">
        <f t="shared" si="4"/>
        <v>4.8513927901332889E-9</v>
      </c>
      <c r="N41">
        <f t="shared" si="5"/>
        <v>2.4380796948223598E-10</v>
      </c>
      <c r="P41">
        <v>26.884</v>
      </c>
      <c r="Q41">
        <f t="shared" si="6"/>
        <v>2.1107031025288911E-12</v>
      </c>
      <c r="R41">
        <f t="shared" si="7"/>
        <v>3.9959874191451352E-14</v>
      </c>
      <c r="T41">
        <f>L41-P41</f>
        <v>-7.740000000000002</v>
      </c>
      <c r="U41">
        <f>ABS(T41)</f>
        <v>7.740000000000002</v>
      </c>
    </row>
    <row r="42" spans="1:21" x14ac:dyDescent="0.3">
      <c r="A42" t="s">
        <v>343</v>
      </c>
      <c r="B42" t="s">
        <v>576</v>
      </c>
      <c r="C42" t="s">
        <v>564</v>
      </c>
      <c r="D42">
        <v>0</v>
      </c>
      <c r="E42">
        <f t="shared" si="0"/>
        <v>1</v>
      </c>
      <c r="F42">
        <f t="shared" si="1"/>
        <v>3.0307011918912032E-3</v>
      </c>
      <c r="H42">
        <v>0</v>
      </c>
      <c r="I42">
        <f t="shared" si="2"/>
        <v>1</v>
      </c>
      <c r="J42">
        <f t="shared" si="3"/>
        <v>7.0709112579029031E-3</v>
      </c>
      <c r="L42">
        <v>18.352</v>
      </c>
      <c r="M42">
        <f t="shared" si="4"/>
        <v>1.0710942012558695E-8</v>
      </c>
      <c r="N42">
        <f t="shared" si="5"/>
        <v>5.3828109499502352E-10</v>
      </c>
      <c r="P42">
        <v>26.068000000000001</v>
      </c>
      <c r="Q42">
        <f t="shared" si="6"/>
        <v>4.7732199349065809E-12</v>
      </c>
      <c r="R42">
        <f t="shared" si="7"/>
        <v>9.036669717236263E-14</v>
      </c>
      <c r="T42">
        <f>L42-P42</f>
        <v>-7.7160000000000011</v>
      </c>
      <c r="U42">
        <f>ABS(T42)</f>
        <v>7.7160000000000011</v>
      </c>
    </row>
    <row r="43" spans="1:21" x14ac:dyDescent="0.3">
      <c r="A43" t="s">
        <v>95</v>
      </c>
      <c r="B43" t="s">
        <v>571</v>
      </c>
      <c r="C43" t="s">
        <v>559</v>
      </c>
      <c r="D43">
        <v>12.627000000000001</v>
      </c>
      <c r="E43">
        <f t="shared" si="0"/>
        <v>3.2821889347406905E-6</v>
      </c>
      <c r="F43">
        <f t="shared" si="1"/>
        <v>9.94733391653073E-9</v>
      </c>
      <c r="H43">
        <v>16.802</v>
      </c>
      <c r="I43">
        <f t="shared" si="2"/>
        <v>5.0464283919628795E-8</v>
      </c>
      <c r="J43">
        <f t="shared" si="3"/>
        <v>3.5682847328931168E-10</v>
      </c>
      <c r="L43">
        <v>12.275</v>
      </c>
      <c r="M43">
        <f t="shared" si="4"/>
        <v>4.6669724227625868E-6</v>
      </c>
      <c r="N43">
        <f t="shared" si="5"/>
        <v>2.3453987736005932E-7</v>
      </c>
      <c r="P43">
        <v>19.966999999999999</v>
      </c>
      <c r="Q43">
        <f t="shared" si="6"/>
        <v>2.1303064379305444E-9</v>
      </c>
      <c r="R43">
        <f t="shared" si="7"/>
        <v>4.0331004937146632E-11</v>
      </c>
      <c r="T43">
        <f>L43-P43</f>
        <v>-7.6919999999999984</v>
      </c>
      <c r="U43">
        <f>ABS(T43)</f>
        <v>7.6919999999999984</v>
      </c>
    </row>
    <row r="44" spans="1:21" x14ac:dyDescent="0.3">
      <c r="A44" t="s">
        <v>177</v>
      </c>
      <c r="B44" t="s">
        <v>563</v>
      </c>
      <c r="C44" t="s">
        <v>564</v>
      </c>
      <c r="D44">
        <v>0</v>
      </c>
      <c r="E44">
        <f t="shared" si="0"/>
        <v>1</v>
      </c>
      <c r="F44">
        <f t="shared" si="1"/>
        <v>3.0307011918912032E-3</v>
      </c>
      <c r="H44">
        <v>4.5750000000000002</v>
      </c>
      <c r="I44">
        <f t="shared" si="2"/>
        <v>1.0306299178000741E-2</v>
      </c>
      <c r="J44">
        <f t="shared" si="3"/>
        <v>7.2874926885040868E-5</v>
      </c>
      <c r="L44">
        <v>17.949000000000002</v>
      </c>
      <c r="M44">
        <f t="shared" si="4"/>
        <v>1.6026856349600559E-8</v>
      </c>
      <c r="N44">
        <f t="shared" si="5"/>
        <v>8.0543371209327232E-10</v>
      </c>
      <c r="P44">
        <v>25.613</v>
      </c>
      <c r="Q44">
        <f t="shared" si="6"/>
        <v>7.523422212767006E-12</v>
      </c>
      <c r="R44">
        <f t="shared" si="7"/>
        <v>1.4243358279577128E-13</v>
      </c>
      <c r="T44">
        <f>L44-P44</f>
        <v>-7.6639999999999979</v>
      </c>
      <c r="U44">
        <f>ABS(T44)</f>
        <v>7.6639999999999979</v>
      </c>
    </row>
    <row r="45" spans="1:21" x14ac:dyDescent="0.3">
      <c r="A45" t="s">
        <v>178</v>
      </c>
      <c r="B45" t="s">
        <v>565</v>
      </c>
      <c r="C45" t="s">
        <v>557</v>
      </c>
      <c r="D45">
        <v>8.99</v>
      </c>
      <c r="E45">
        <f t="shared" si="0"/>
        <v>1.246500932375751E-4</v>
      </c>
      <c r="F45">
        <f t="shared" si="1"/>
        <v>3.7777718614446845E-7</v>
      </c>
      <c r="H45">
        <v>17.181000000000001</v>
      </c>
      <c r="I45">
        <f t="shared" si="2"/>
        <v>3.4545104153527259E-8</v>
      </c>
      <c r="J45">
        <f t="shared" si="3"/>
        <v>2.4426536586460423E-10</v>
      </c>
      <c r="L45">
        <v>18.068999999999999</v>
      </c>
      <c r="M45">
        <f t="shared" si="4"/>
        <v>1.4214546432790913E-8</v>
      </c>
      <c r="N45">
        <f t="shared" si="5"/>
        <v>7.1435561967648825E-10</v>
      </c>
      <c r="P45">
        <v>25.692</v>
      </c>
      <c r="Q45">
        <f t="shared" si="6"/>
        <v>6.9519424930537082E-12</v>
      </c>
      <c r="R45">
        <f t="shared" si="7"/>
        <v>1.3161431708504742E-13</v>
      </c>
      <c r="T45">
        <f>L45-P45</f>
        <v>-7.6230000000000011</v>
      </c>
      <c r="U45">
        <f>ABS(T45)</f>
        <v>7.6230000000000011</v>
      </c>
    </row>
    <row r="46" spans="1:21" x14ac:dyDescent="0.3">
      <c r="A46" t="s">
        <v>276</v>
      </c>
      <c r="B46" t="s">
        <v>579</v>
      </c>
      <c r="C46" t="s">
        <v>564</v>
      </c>
      <c r="D46">
        <v>5.9429999999999996</v>
      </c>
      <c r="E46">
        <f t="shared" si="0"/>
        <v>2.6241453943583347E-3</v>
      </c>
      <c r="F46">
        <f t="shared" si="1"/>
        <v>7.9530005743776171E-6</v>
      </c>
      <c r="H46">
        <v>9.5220000000000002</v>
      </c>
      <c r="I46">
        <f t="shared" si="2"/>
        <v>7.3223071663357404E-5</v>
      </c>
      <c r="J46">
        <f t="shared" si="3"/>
        <v>5.1775384176266486E-7</v>
      </c>
      <c r="L46">
        <v>15.61</v>
      </c>
      <c r="M46">
        <f t="shared" si="4"/>
        <v>1.6621229169657332E-7</v>
      </c>
      <c r="N46">
        <f t="shared" si="5"/>
        <v>8.3530406822444244E-9</v>
      </c>
      <c r="P46">
        <v>8</v>
      </c>
      <c r="Q46">
        <f t="shared" si="6"/>
        <v>3.3546262790251185E-4</v>
      </c>
      <c r="R46">
        <f t="shared" si="7"/>
        <v>6.3509853142571691E-6</v>
      </c>
      <c r="T46">
        <f>L46-P46</f>
        <v>7.6099999999999994</v>
      </c>
      <c r="U46">
        <f>ABS(T46)</f>
        <v>7.6099999999999994</v>
      </c>
    </row>
    <row r="47" spans="1:21" x14ac:dyDescent="0.3">
      <c r="A47" t="s">
        <v>47</v>
      </c>
      <c r="B47" t="s">
        <v>556</v>
      </c>
      <c r="C47" t="s">
        <v>557</v>
      </c>
      <c r="D47">
        <v>0</v>
      </c>
      <c r="E47">
        <f t="shared" si="0"/>
        <v>1</v>
      </c>
      <c r="F47">
        <f t="shared" si="1"/>
        <v>3.0307011918912032E-3</v>
      </c>
      <c r="H47">
        <v>10.275</v>
      </c>
      <c r="I47">
        <f t="shared" si="2"/>
        <v>3.4484521043955042E-5</v>
      </c>
      <c r="J47">
        <f t="shared" si="3"/>
        <v>2.4383698807309129E-7</v>
      </c>
      <c r="L47">
        <v>14.773999999999999</v>
      </c>
      <c r="M47">
        <f t="shared" si="4"/>
        <v>3.8347170493321777E-7</v>
      </c>
      <c r="N47">
        <f t="shared" si="5"/>
        <v>1.9271467345172495E-8</v>
      </c>
      <c r="P47">
        <v>22.382999999999999</v>
      </c>
      <c r="Q47">
        <f t="shared" si="6"/>
        <v>1.901895327864726E-10</v>
      </c>
      <c r="R47">
        <f t="shared" si="7"/>
        <v>3.6006721142223413E-12</v>
      </c>
      <c r="T47">
        <f>L47-P47</f>
        <v>-7.609</v>
      </c>
      <c r="U47">
        <f>ABS(T47)</f>
        <v>7.609</v>
      </c>
    </row>
    <row r="48" spans="1:21" x14ac:dyDescent="0.3">
      <c r="A48" t="s">
        <v>70</v>
      </c>
      <c r="B48" t="s">
        <v>570</v>
      </c>
      <c r="C48" t="s">
        <v>564</v>
      </c>
      <c r="D48">
        <v>13.648</v>
      </c>
      <c r="E48">
        <f t="shared" si="0"/>
        <v>1.1823577734101542E-6</v>
      </c>
      <c r="F48">
        <f t="shared" si="1"/>
        <v>3.5833731131159838E-9</v>
      </c>
      <c r="H48">
        <v>15.62</v>
      </c>
      <c r="I48">
        <f t="shared" si="2"/>
        <v>1.6455845176126068E-7</v>
      </c>
      <c r="J48">
        <f t="shared" si="3"/>
        <v>1.1635782091417698E-9</v>
      </c>
      <c r="L48">
        <v>24.148</v>
      </c>
      <c r="M48">
        <f t="shared" si="4"/>
        <v>3.2557934940788537E-11</v>
      </c>
      <c r="N48">
        <f t="shared" si="5"/>
        <v>1.6362072402367377E-12</v>
      </c>
      <c r="P48">
        <v>31.731000000000002</v>
      </c>
      <c r="Q48">
        <f t="shared" si="6"/>
        <v>1.6573025352885614E-14</v>
      </c>
      <c r="R48">
        <f t="shared" si="7"/>
        <v>3.1376085403938419E-16</v>
      </c>
      <c r="T48">
        <f>L48-P48</f>
        <v>-7.583000000000002</v>
      </c>
      <c r="U48">
        <f>ABS(T48)</f>
        <v>7.583000000000002</v>
      </c>
    </row>
    <row r="49" spans="1:21" x14ac:dyDescent="0.3">
      <c r="A49" t="s">
        <v>475</v>
      </c>
      <c r="B49" t="s">
        <v>576</v>
      </c>
      <c r="C49" t="s">
        <v>564</v>
      </c>
      <c r="D49">
        <v>6.556</v>
      </c>
      <c r="E49">
        <f t="shared" si="0"/>
        <v>1.4215605953917685E-3</v>
      </c>
      <c r="F49">
        <f t="shared" si="1"/>
        <v>4.3083253907994016E-6</v>
      </c>
      <c r="H49">
        <v>6.907</v>
      </c>
      <c r="I49">
        <f t="shared" si="2"/>
        <v>1.0007555642771288E-3</v>
      </c>
      <c r="J49">
        <f t="shared" si="3"/>
        <v>7.0762537858561223E-6</v>
      </c>
      <c r="L49">
        <v>16.099</v>
      </c>
      <c r="M49">
        <f t="shared" si="4"/>
        <v>1.019279138981249E-7</v>
      </c>
      <c r="N49">
        <f t="shared" si="5"/>
        <v>5.1224130463324636E-9</v>
      </c>
      <c r="P49">
        <v>23.626999999999999</v>
      </c>
      <c r="Q49">
        <f t="shared" si="6"/>
        <v>5.4818137525094248E-11</v>
      </c>
      <c r="R49">
        <f t="shared" si="7"/>
        <v>1.0378180978120114E-12</v>
      </c>
      <c r="T49">
        <f>L49-P49</f>
        <v>-7.5279999999999987</v>
      </c>
      <c r="U49">
        <f>ABS(T49)</f>
        <v>7.5279999999999987</v>
      </c>
    </row>
    <row r="50" spans="1:21" x14ac:dyDescent="0.3">
      <c r="A50" t="s">
        <v>302</v>
      </c>
      <c r="B50" t="s">
        <v>560</v>
      </c>
      <c r="C50" t="s">
        <v>557</v>
      </c>
      <c r="D50">
        <v>11.663</v>
      </c>
      <c r="E50">
        <f t="shared" si="0"/>
        <v>8.6064382592116958E-6</v>
      </c>
      <c r="F50">
        <f t="shared" si="1"/>
        <v>2.608354269013094E-8</v>
      </c>
      <c r="H50">
        <v>16.802</v>
      </c>
      <c r="I50">
        <f t="shared" si="2"/>
        <v>5.0464283919628795E-8</v>
      </c>
      <c r="J50">
        <f t="shared" si="3"/>
        <v>3.5682847328931168E-10</v>
      </c>
      <c r="L50">
        <v>11.680999999999999</v>
      </c>
      <c r="M50">
        <f t="shared" si="4"/>
        <v>8.4529082855953459E-6</v>
      </c>
      <c r="N50">
        <f t="shared" si="5"/>
        <v>4.2480303996864126E-7</v>
      </c>
      <c r="P50">
        <v>19.131</v>
      </c>
      <c r="Q50">
        <f t="shared" si="6"/>
        <v>4.9148726213025085E-9</v>
      </c>
      <c r="R50">
        <f t="shared" si="7"/>
        <v>9.3048468720658774E-11</v>
      </c>
      <c r="T50">
        <f>L50-P50</f>
        <v>-7.4500000000000011</v>
      </c>
      <c r="U50">
        <f>ABS(T50)</f>
        <v>7.4500000000000011</v>
      </c>
    </row>
    <row r="51" spans="1:21" x14ac:dyDescent="0.3">
      <c r="A51" t="s">
        <v>196</v>
      </c>
      <c r="B51" t="s">
        <v>558</v>
      </c>
      <c r="C51" t="s">
        <v>559</v>
      </c>
      <c r="D51">
        <v>0</v>
      </c>
      <c r="E51">
        <f t="shared" si="0"/>
        <v>1</v>
      </c>
      <c r="F51">
        <f t="shared" si="1"/>
        <v>3.0307011918912032E-3</v>
      </c>
      <c r="H51">
        <v>12.475</v>
      </c>
      <c r="I51">
        <f t="shared" si="2"/>
        <v>3.8209938462825891E-6</v>
      </c>
      <c r="J51">
        <f t="shared" si="3"/>
        <v>2.7017908404057273E-8</v>
      </c>
      <c r="L51">
        <v>7.0019999999999998</v>
      </c>
      <c r="M51">
        <f t="shared" si="4"/>
        <v>9.1006002417210353E-4</v>
      </c>
      <c r="N51">
        <f t="shared" si="5"/>
        <v>4.5735296274424965E-5</v>
      </c>
      <c r="P51">
        <v>14.436</v>
      </c>
      <c r="Q51">
        <f t="shared" si="6"/>
        <v>5.3768120939675804E-7</v>
      </c>
      <c r="R51">
        <f t="shared" si="7"/>
        <v>1.0179391623985055E-8</v>
      </c>
      <c r="T51">
        <f>L51-P51</f>
        <v>-7.4340000000000002</v>
      </c>
      <c r="U51">
        <f>ABS(T51)</f>
        <v>7.4340000000000002</v>
      </c>
    </row>
    <row r="52" spans="1:21" x14ac:dyDescent="0.3">
      <c r="A52" t="s">
        <v>545</v>
      </c>
      <c r="B52" t="s">
        <v>571</v>
      </c>
      <c r="C52" t="s">
        <v>559</v>
      </c>
      <c r="D52">
        <v>24.518000000000001</v>
      </c>
      <c r="E52">
        <f t="shared" si="0"/>
        <v>2.248888339826009E-11</v>
      </c>
      <c r="F52">
        <f t="shared" si="1"/>
        <v>6.8157085719409147E-14</v>
      </c>
      <c r="H52">
        <v>20.536000000000001</v>
      </c>
      <c r="I52">
        <f t="shared" si="2"/>
        <v>1.2059478279300732E-9</v>
      </c>
      <c r="J52">
        <f t="shared" si="3"/>
        <v>8.5271500729543069E-12</v>
      </c>
      <c r="L52">
        <v>28.673999999999999</v>
      </c>
      <c r="M52">
        <f t="shared" si="4"/>
        <v>3.5240334811497318E-13</v>
      </c>
      <c r="N52">
        <f t="shared" si="5"/>
        <v>1.7710119229552757E-14</v>
      </c>
      <c r="P52">
        <v>36.045999999999999</v>
      </c>
      <c r="Q52">
        <f t="shared" si="6"/>
        <v>2.2152416351419798E-16</v>
      </c>
      <c r="R52">
        <f t="shared" si="7"/>
        <v>4.1938999823271843E-18</v>
      </c>
      <c r="T52">
        <f>L52-P52</f>
        <v>-7.3719999999999999</v>
      </c>
      <c r="U52">
        <f>ABS(T52)</f>
        <v>7.3719999999999999</v>
      </c>
    </row>
    <row r="53" spans="1:21" x14ac:dyDescent="0.3">
      <c r="A53" t="s">
        <v>340</v>
      </c>
      <c r="B53" t="s">
        <v>576</v>
      </c>
      <c r="C53" t="s">
        <v>564</v>
      </c>
      <c r="D53">
        <v>0</v>
      </c>
      <c r="E53">
        <f t="shared" si="0"/>
        <v>1</v>
      </c>
      <c r="F53">
        <f t="shared" si="1"/>
        <v>3.0307011918912032E-3</v>
      </c>
      <c r="H53">
        <v>0</v>
      </c>
      <c r="I53">
        <f t="shared" si="2"/>
        <v>1</v>
      </c>
      <c r="J53">
        <f t="shared" si="3"/>
        <v>7.0709112579029031E-3</v>
      </c>
      <c r="L53">
        <v>19.331</v>
      </c>
      <c r="M53">
        <f t="shared" si="4"/>
        <v>4.0239573625213603E-9</v>
      </c>
      <c r="N53">
        <f t="shared" si="5"/>
        <v>2.0222499316788409E-10</v>
      </c>
      <c r="P53">
        <v>26.686</v>
      </c>
      <c r="Q53">
        <f t="shared" si="6"/>
        <v>2.5728677065053866E-12</v>
      </c>
      <c r="R53">
        <f t="shared" si="7"/>
        <v>4.8709583901223243E-14</v>
      </c>
      <c r="T53">
        <f>L53-P53</f>
        <v>-7.3550000000000004</v>
      </c>
      <c r="U53">
        <f>ABS(T53)</f>
        <v>7.3550000000000004</v>
      </c>
    </row>
    <row r="54" spans="1:21" x14ac:dyDescent="0.3">
      <c r="A54" t="s">
        <v>275</v>
      </c>
      <c r="B54" t="s">
        <v>581</v>
      </c>
      <c r="C54" t="s">
        <v>564</v>
      </c>
      <c r="D54">
        <v>0</v>
      </c>
      <c r="E54">
        <f t="shared" si="0"/>
        <v>1</v>
      </c>
      <c r="F54">
        <f t="shared" si="1"/>
        <v>3.0307011918912032E-3</v>
      </c>
      <c r="H54">
        <v>5.3529999999999998</v>
      </c>
      <c r="I54">
        <f t="shared" si="2"/>
        <v>4.7339278917420758E-3</v>
      </c>
      <c r="J54">
        <f t="shared" si="3"/>
        <v>3.3473184023819596E-5</v>
      </c>
      <c r="L54">
        <v>17.079999999999998</v>
      </c>
      <c r="M54">
        <f t="shared" si="4"/>
        <v>3.8216441812331934E-8</v>
      </c>
      <c r="N54">
        <f t="shared" si="5"/>
        <v>1.9205769316494943E-9</v>
      </c>
      <c r="P54">
        <v>24.420999999999999</v>
      </c>
      <c r="Q54">
        <f t="shared" si="6"/>
        <v>2.4779609463526238E-11</v>
      </c>
      <c r="R54">
        <f t="shared" si="7"/>
        <v>4.6912807182091695E-13</v>
      </c>
      <c r="T54">
        <f>L54-P54</f>
        <v>-7.3410000000000011</v>
      </c>
      <c r="U54">
        <f>ABS(T54)</f>
        <v>7.3410000000000011</v>
      </c>
    </row>
    <row r="55" spans="1:21" x14ac:dyDescent="0.3">
      <c r="A55" t="s">
        <v>166</v>
      </c>
      <c r="B55" t="s">
        <v>563</v>
      </c>
      <c r="C55" t="s">
        <v>564</v>
      </c>
      <c r="D55">
        <v>4.1719999999999997</v>
      </c>
      <c r="E55">
        <f t="shared" si="0"/>
        <v>1.5421386487589232E-2</v>
      </c>
      <c r="F55">
        <f t="shared" si="1"/>
        <v>4.673761440855158E-5</v>
      </c>
      <c r="H55">
        <v>12.92</v>
      </c>
      <c r="I55">
        <f t="shared" si="2"/>
        <v>2.4485856152679845E-6</v>
      </c>
      <c r="J55">
        <f t="shared" si="3"/>
        <v>1.7313731592937498E-8</v>
      </c>
      <c r="L55">
        <v>11.481999999999999</v>
      </c>
      <c r="M55">
        <f t="shared" si="4"/>
        <v>1.0314086249489048E-5</v>
      </c>
      <c r="N55">
        <f t="shared" si="5"/>
        <v>5.1833700842917875E-7</v>
      </c>
      <c r="P55">
        <v>18.754999999999999</v>
      </c>
      <c r="Q55">
        <f t="shared" si="6"/>
        <v>7.1582521421460314E-9</v>
      </c>
      <c r="R55">
        <f t="shared" si="7"/>
        <v>1.3552017556999219E-10</v>
      </c>
      <c r="T55">
        <f>L55-P55</f>
        <v>-7.2729999999999997</v>
      </c>
      <c r="U55">
        <f>ABS(T55)</f>
        <v>7.2729999999999997</v>
      </c>
    </row>
    <row r="56" spans="1:21" x14ac:dyDescent="0.3">
      <c r="A56" t="s">
        <v>324</v>
      </c>
      <c r="B56" t="s">
        <v>574</v>
      </c>
      <c r="C56" t="s">
        <v>564</v>
      </c>
      <c r="D56">
        <v>0</v>
      </c>
      <c r="E56">
        <f t="shared" si="0"/>
        <v>1</v>
      </c>
      <c r="F56">
        <f t="shared" si="1"/>
        <v>3.0307011918912032E-3</v>
      </c>
      <c r="H56">
        <v>0</v>
      </c>
      <c r="I56">
        <f t="shared" si="2"/>
        <v>1</v>
      </c>
      <c r="J56">
        <f t="shared" si="3"/>
        <v>7.0709112579029031E-3</v>
      </c>
      <c r="L56">
        <v>16.443999999999999</v>
      </c>
      <c r="M56">
        <f t="shared" si="4"/>
        <v>7.2187423209165584E-8</v>
      </c>
      <c r="N56">
        <f t="shared" si="5"/>
        <v>3.6277971782816515E-9</v>
      </c>
      <c r="P56">
        <v>23.690999999999999</v>
      </c>
      <c r="Q56">
        <f t="shared" si="6"/>
        <v>5.1419687063501488E-11</v>
      </c>
      <c r="R56">
        <f t="shared" si="7"/>
        <v>9.7347856435113811E-13</v>
      </c>
      <c r="T56">
        <f>L56-P56</f>
        <v>-7.2469999999999999</v>
      </c>
      <c r="U56">
        <f>ABS(T56)</f>
        <v>7.2469999999999999</v>
      </c>
    </row>
    <row r="57" spans="1:21" x14ac:dyDescent="0.3">
      <c r="A57" t="s">
        <v>348</v>
      </c>
      <c r="B57" t="s">
        <v>571</v>
      </c>
      <c r="C57" t="s">
        <v>559</v>
      </c>
      <c r="D57">
        <v>4.5170000000000003</v>
      </c>
      <c r="E57">
        <f t="shared" si="0"/>
        <v>1.0921739789203994E-2</v>
      </c>
      <c r="F57">
        <f t="shared" si="1"/>
        <v>3.3100529796666124E-5</v>
      </c>
      <c r="H57">
        <v>17.54</v>
      </c>
      <c r="I57">
        <f t="shared" si="2"/>
        <v>2.4125414705592195E-8</v>
      </c>
      <c r="J57">
        <f t="shared" si="3"/>
        <v>1.705886664433481E-10</v>
      </c>
      <c r="L57">
        <v>11.787000000000001</v>
      </c>
      <c r="M57">
        <f t="shared" si="4"/>
        <v>7.6027540599896443E-6</v>
      </c>
      <c r="N57">
        <f t="shared" si="5"/>
        <v>3.8207832472537726E-7</v>
      </c>
      <c r="P57">
        <v>19.018999999999998</v>
      </c>
      <c r="Q57">
        <f t="shared" si="6"/>
        <v>5.4973482353590906E-9</v>
      </c>
      <c r="R57">
        <f t="shared" si="7"/>
        <v>1.0407590892738525E-10</v>
      </c>
      <c r="T57">
        <f>L57-P57</f>
        <v>-7.2319999999999975</v>
      </c>
      <c r="U57">
        <f>ABS(T57)</f>
        <v>7.2319999999999975</v>
      </c>
    </row>
    <row r="58" spans="1:21" x14ac:dyDescent="0.3">
      <c r="A58" t="s">
        <v>327</v>
      </c>
      <c r="B58" t="s">
        <v>574</v>
      </c>
      <c r="C58" t="s">
        <v>564</v>
      </c>
      <c r="D58">
        <v>0</v>
      </c>
      <c r="E58">
        <f t="shared" si="0"/>
        <v>1</v>
      </c>
      <c r="F58">
        <f t="shared" si="1"/>
        <v>3.0307011918912032E-3</v>
      </c>
      <c r="H58">
        <v>0</v>
      </c>
      <c r="I58">
        <f t="shared" si="2"/>
        <v>1</v>
      </c>
      <c r="J58">
        <f t="shared" si="3"/>
        <v>7.0709112579029031E-3</v>
      </c>
      <c r="L58">
        <v>17.876000000000001</v>
      </c>
      <c r="M58">
        <f t="shared" si="4"/>
        <v>1.7240578786010639E-8</v>
      </c>
      <c r="N58">
        <f t="shared" si="5"/>
        <v>8.6642963955929877E-10</v>
      </c>
      <c r="P58">
        <v>25.06</v>
      </c>
      <c r="Q58">
        <f t="shared" si="6"/>
        <v>1.3079172976432086E-11</v>
      </c>
      <c r="R58">
        <f t="shared" si="7"/>
        <v>2.4761516958034726E-13</v>
      </c>
      <c r="T58">
        <f>L58-P58</f>
        <v>-7.1839999999999975</v>
      </c>
      <c r="U58">
        <f>ABS(T58)</f>
        <v>7.1839999999999975</v>
      </c>
    </row>
    <row r="59" spans="1:21" x14ac:dyDescent="0.3">
      <c r="A59" t="s">
        <v>547</v>
      </c>
      <c r="B59" t="s">
        <v>571</v>
      </c>
      <c r="C59" t="s">
        <v>559</v>
      </c>
      <c r="D59">
        <v>14.879</v>
      </c>
      <c r="E59">
        <f t="shared" si="0"/>
        <v>3.4524897966934047E-7</v>
      </c>
      <c r="F59">
        <f t="shared" si="1"/>
        <v>1.0463464941830919E-9</v>
      </c>
      <c r="H59">
        <v>17.181000000000001</v>
      </c>
      <c r="I59">
        <f t="shared" si="2"/>
        <v>3.4545104153527259E-8</v>
      </c>
      <c r="J59">
        <f t="shared" si="3"/>
        <v>2.4426536586460423E-10</v>
      </c>
      <c r="L59">
        <v>22.001999999999999</v>
      </c>
      <c r="M59">
        <f t="shared" si="4"/>
        <v>2.7838947319019437E-10</v>
      </c>
      <c r="N59">
        <f t="shared" si="5"/>
        <v>1.3990533259185116E-11</v>
      </c>
      <c r="P59">
        <v>29.135999999999999</v>
      </c>
      <c r="Q59">
        <f t="shared" si="6"/>
        <v>2.2202198198275975E-13</v>
      </c>
      <c r="R59">
        <f t="shared" si="7"/>
        <v>4.2033246917285565E-15</v>
      </c>
      <c r="T59">
        <f>L59-P59</f>
        <v>-7.1340000000000003</v>
      </c>
      <c r="U59">
        <f>ABS(T59)</f>
        <v>7.1340000000000003</v>
      </c>
    </row>
    <row r="60" spans="1:21" x14ac:dyDescent="0.3">
      <c r="A60" t="s">
        <v>76</v>
      </c>
      <c r="B60" t="s">
        <v>569</v>
      </c>
      <c r="C60" t="s">
        <v>564</v>
      </c>
      <c r="D60">
        <v>8.7550000000000008</v>
      </c>
      <c r="E60">
        <f t="shared" si="0"/>
        <v>1.5767099595958119E-4</v>
      </c>
      <c r="F60">
        <f t="shared" si="1"/>
        <v>4.7785367538137584E-7</v>
      </c>
      <c r="H60">
        <v>10.260999999999999</v>
      </c>
      <c r="I60">
        <f t="shared" si="2"/>
        <v>3.4970699647906863E-5</v>
      </c>
      <c r="J60">
        <f t="shared" si="3"/>
        <v>2.4727471383712569E-7</v>
      </c>
      <c r="L60">
        <v>14.718999999999999</v>
      </c>
      <c r="M60">
        <f t="shared" si="4"/>
        <v>4.0515343084080154E-7</v>
      </c>
      <c r="N60">
        <f t="shared" si="5"/>
        <v>2.0361087954567255E-8</v>
      </c>
      <c r="P60">
        <v>21.834</v>
      </c>
      <c r="Q60">
        <f t="shared" si="6"/>
        <v>3.2931709985563792E-10</v>
      </c>
      <c r="R60">
        <f t="shared" si="7"/>
        <v>6.2346380519165357E-12</v>
      </c>
      <c r="T60">
        <f>L60-P60</f>
        <v>-7.1150000000000002</v>
      </c>
      <c r="U60">
        <f>ABS(T60)</f>
        <v>7.1150000000000002</v>
      </c>
    </row>
    <row r="61" spans="1:21" x14ac:dyDescent="0.3">
      <c r="A61" t="s">
        <v>270</v>
      </c>
      <c r="B61" t="s">
        <v>581</v>
      </c>
      <c r="C61" t="s">
        <v>564</v>
      </c>
      <c r="D61">
        <v>0</v>
      </c>
      <c r="E61">
        <f t="shared" si="0"/>
        <v>1</v>
      </c>
      <c r="F61">
        <f t="shared" si="1"/>
        <v>3.0307011918912032E-3</v>
      </c>
      <c r="H61">
        <v>0</v>
      </c>
      <c r="I61">
        <f t="shared" si="2"/>
        <v>1</v>
      </c>
      <c r="J61">
        <f t="shared" si="3"/>
        <v>7.0709112579029031E-3</v>
      </c>
      <c r="L61">
        <v>12.022</v>
      </c>
      <c r="M61">
        <f t="shared" si="4"/>
        <v>6.0105157367243349E-6</v>
      </c>
      <c r="N61">
        <f t="shared" si="5"/>
        <v>3.0205998580286557E-7</v>
      </c>
      <c r="P61">
        <v>19.120999999999999</v>
      </c>
      <c r="Q61">
        <f t="shared" si="6"/>
        <v>4.9642679123440089E-9</v>
      </c>
      <c r="R61">
        <f t="shared" si="7"/>
        <v>9.3983621378227519E-11</v>
      </c>
      <c r="T61">
        <f>L61-P61</f>
        <v>-7.0989999999999984</v>
      </c>
      <c r="U61">
        <f>ABS(T61)</f>
        <v>7.0989999999999984</v>
      </c>
    </row>
    <row r="62" spans="1:21" x14ac:dyDescent="0.3">
      <c r="A62" t="s">
        <v>58</v>
      </c>
      <c r="B62" t="s">
        <v>558</v>
      </c>
      <c r="C62" t="s">
        <v>559</v>
      </c>
      <c r="D62">
        <v>0</v>
      </c>
      <c r="E62">
        <f t="shared" si="0"/>
        <v>1</v>
      </c>
      <c r="F62">
        <f t="shared" si="1"/>
        <v>3.0307011918912032E-3</v>
      </c>
      <c r="H62">
        <v>13.135999999999999</v>
      </c>
      <c r="I62">
        <f t="shared" si="2"/>
        <v>1.9729118698810108E-6</v>
      </c>
      <c r="J62">
        <f t="shared" si="3"/>
        <v>1.3950284751591906E-8</v>
      </c>
      <c r="L62">
        <v>11.477</v>
      </c>
      <c r="M62">
        <f t="shared" si="4"/>
        <v>1.0365785821960263E-5</v>
      </c>
      <c r="N62">
        <f t="shared" si="5"/>
        <v>5.209351834961289E-7</v>
      </c>
      <c r="P62">
        <v>18.53</v>
      </c>
      <c r="Q62">
        <f t="shared" si="6"/>
        <v>8.9644417658385295E-9</v>
      </c>
      <c r="R62">
        <f t="shared" si="7"/>
        <v>1.6971499436861058E-10</v>
      </c>
      <c r="T62">
        <f>L62-P62</f>
        <v>-7.0530000000000008</v>
      </c>
      <c r="U62">
        <f>ABS(T62)</f>
        <v>7.0530000000000008</v>
      </c>
    </row>
    <row r="63" spans="1:21" x14ac:dyDescent="0.3">
      <c r="A63" t="s">
        <v>328</v>
      </c>
      <c r="B63" t="s">
        <v>576</v>
      </c>
      <c r="C63" t="s">
        <v>564</v>
      </c>
      <c r="D63">
        <v>0</v>
      </c>
      <c r="E63">
        <f t="shared" si="0"/>
        <v>1</v>
      </c>
      <c r="F63">
        <f t="shared" si="1"/>
        <v>3.0307011918912032E-3</v>
      </c>
      <c r="H63">
        <v>8.5259999999999998</v>
      </c>
      <c r="I63">
        <f t="shared" si="2"/>
        <v>1.9824637155253211E-4</v>
      </c>
      <c r="J63">
        <f t="shared" si="3"/>
        <v>1.401782500449201E-6</v>
      </c>
      <c r="L63">
        <v>12.510999999999999</v>
      </c>
      <c r="M63">
        <f t="shared" si="4"/>
        <v>3.6858846252752452E-6</v>
      </c>
      <c r="N63">
        <f t="shared" si="5"/>
        <v>1.8523506240554475E-7</v>
      </c>
      <c r="P63">
        <v>19.536000000000001</v>
      </c>
      <c r="Q63">
        <f t="shared" si="6"/>
        <v>3.2781060667319736E-9</v>
      </c>
      <c r="R63">
        <f t="shared" si="7"/>
        <v>6.2061170922569433E-11</v>
      </c>
      <c r="T63">
        <f>L63-P63</f>
        <v>-7.0250000000000021</v>
      </c>
      <c r="U63">
        <f>ABS(T63)</f>
        <v>7.0250000000000021</v>
      </c>
    </row>
    <row r="64" spans="1:21" x14ac:dyDescent="0.3">
      <c r="A64" t="s">
        <v>437</v>
      </c>
      <c r="B64" t="s">
        <v>569</v>
      </c>
      <c r="C64" t="s">
        <v>564</v>
      </c>
      <c r="D64">
        <v>0</v>
      </c>
      <c r="E64">
        <f t="shared" si="0"/>
        <v>1</v>
      </c>
      <c r="F64">
        <f t="shared" si="1"/>
        <v>3.0307011918912032E-3</v>
      </c>
      <c r="H64">
        <v>6.0880000000000001</v>
      </c>
      <c r="I64">
        <f t="shared" si="2"/>
        <v>2.2699442664838362E-3</v>
      </c>
      <c r="J64">
        <f t="shared" si="3"/>
        <v>1.6050574468692702E-5</v>
      </c>
      <c r="L64">
        <v>14.254</v>
      </c>
      <c r="M64">
        <f t="shared" si="4"/>
        <v>6.450100105748448E-7</v>
      </c>
      <c r="N64">
        <f t="shared" si="5"/>
        <v>3.2415140924849309E-8</v>
      </c>
      <c r="P64">
        <v>7.2510000000000003</v>
      </c>
      <c r="Q64">
        <f t="shared" si="6"/>
        <v>7.0946456942256784E-4</v>
      </c>
      <c r="R64">
        <f t="shared" si="7"/>
        <v>1.3431597700051213E-5</v>
      </c>
      <c r="T64">
        <f>L64-P64</f>
        <v>7.0029999999999992</v>
      </c>
      <c r="U64">
        <f>ABS(T64)</f>
        <v>7.0029999999999992</v>
      </c>
    </row>
    <row r="65" spans="1:21" x14ac:dyDescent="0.3">
      <c r="A65" t="s">
        <v>208</v>
      </c>
      <c r="B65" t="s">
        <v>575</v>
      </c>
      <c r="C65" t="s">
        <v>564</v>
      </c>
      <c r="D65">
        <v>0</v>
      </c>
      <c r="E65">
        <f t="shared" si="0"/>
        <v>1</v>
      </c>
      <c r="F65">
        <f t="shared" si="1"/>
        <v>3.0307011918912032E-3</v>
      </c>
      <c r="H65">
        <v>1.1819999999999999</v>
      </c>
      <c r="I65">
        <f t="shared" si="2"/>
        <v>0.30666479527190599</v>
      </c>
      <c r="J65">
        <f t="shared" si="3"/>
        <v>2.1683995532906087E-3</v>
      </c>
      <c r="L65">
        <v>12.911</v>
      </c>
      <c r="M65">
        <f t="shared" si="4"/>
        <v>2.4707223516965565E-6</v>
      </c>
      <c r="N65">
        <f t="shared" si="5"/>
        <v>1.2416677555909924E-7</v>
      </c>
      <c r="P65">
        <v>19.835999999999999</v>
      </c>
      <c r="Q65">
        <f t="shared" si="6"/>
        <v>2.4284807035623324E-9</v>
      </c>
      <c r="R65">
        <f t="shared" si="7"/>
        <v>4.5976046216281982E-11</v>
      </c>
      <c r="T65">
        <f>L65-P65</f>
        <v>-6.9249999999999989</v>
      </c>
      <c r="U65">
        <f>ABS(T65)</f>
        <v>6.9249999999999989</v>
      </c>
    </row>
    <row r="66" spans="1:21" x14ac:dyDescent="0.3">
      <c r="A66" t="s">
        <v>168</v>
      </c>
      <c r="B66" t="s">
        <v>563</v>
      </c>
      <c r="C66" t="s">
        <v>564</v>
      </c>
      <c r="D66">
        <v>0</v>
      </c>
      <c r="E66">
        <f t="shared" si="0"/>
        <v>1</v>
      </c>
      <c r="F66">
        <f t="shared" si="1"/>
        <v>3.0307011918912032E-3</v>
      </c>
      <c r="H66">
        <v>9.3819999999999997</v>
      </c>
      <c r="I66">
        <f t="shared" si="2"/>
        <v>8.4226580806205149E-5</v>
      </c>
      <c r="J66">
        <f t="shared" si="3"/>
        <v>5.9555867843726455E-7</v>
      </c>
      <c r="L66">
        <v>16.757000000000001</v>
      </c>
      <c r="M66">
        <f t="shared" si="4"/>
        <v>5.278704691027509E-8</v>
      </c>
      <c r="N66">
        <f t="shared" si="5"/>
        <v>2.6528263694360882E-9</v>
      </c>
      <c r="P66">
        <v>23.641999999999999</v>
      </c>
      <c r="Q66">
        <f t="shared" si="6"/>
        <v>5.4002001782772994E-11</v>
      </c>
      <c r="R66">
        <f t="shared" si="7"/>
        <v>1.0223669992907509E-12</v>
      </c>
      <c r="T66">
        <f>L66-P66</f>
        <v>-6.884999999999998</v>
      </c>
      <c r="U66">
        <f>ABS(T66)</f>
        <v>6.884999999999998</v>
      </c>
    </row>
    <row r="67" spans="1:21" x14ac:dyDescent="0.3">
      <c r="A67" t="s">
        <v>64</v>
      </c>
      <c r="B67" t="s">
        <v>560</v>
      </c>
      <c r="C67" t="s">
        <v>557</v>
      </c>
      <c r="D67">
        <v>0</v>
      </c>
      <c r="E67">
        <f t="shared" ref="E67:E130" si="8">EXP(-1 * D67)</f>
        <v>1</v>
      </c>
      <c r="F67">
        <f t="shared" ref="F67:F130" si="9">E67/$G$3</f>
        <v>3.0307011918912032E-3</v>
      </c>
      <c r="H67">
        <v>0</v>
      </c>
      <c r="I67">
        <f t="shared" ref="I67:I130" si="10">EXP(-1 *H67)</f>
        <v>1</v>
      </c>
      <c r="J67">
        <f t="shared" ref="J67:J130" si="11">I67/$K$3</f>
        <v>7.0709112579029031E-3</v>
      </c>
      <c r="L67">
        <v>6.875</v>
      </c>
      <c r="M67">
        <f t="shared" ref="M67:M130" si="12">EXP(-1 *L67)</f>
        <v>1.033297638647637E-3</v>
      </c>
      <c r="N67">
        <f t="shared" ref="N67:N130" si="13">M67/$O$3</f>
        <v>5.1928633703260305E-5</v>
      </c>
      <c r="P67">
        <v>0</v>
      </c>
      <c r="Q67">
        <f t="shared" ref="Q67:Q130" si="14">EXP(-1*P67)</f>
        <v>1</v>
      </c>
      <c r="R67">
        <f t="shared" ref="R67:R130" si="15">Q67/$S$3</f>
        <v>1.8932020398119628E-2</v>
      </c>
      <c r="T67">
        <f>L67-P67</f>
        <v>6.875</v>
      </c>
      <c r="U67">
        <f>ABS(T67)</f>
        <v>6.875</v>
      </c>
    </row>
    <row r="68" spans="1:21" x14ac:dyDescent="0.3">
      <c r="A68" t="s">
        <v>171</v>
      </c>
      <c r="B68" t="s">
        <v>568</v>
      </c>
      <c r="C68" t="s">
        <v>557</v>
      </c>
      <c r="D68">
        <v>0</v>
      </c>
      <c r="E68">
        <f t="shared" si="8"/>
        <v>1</v>
      </c>
      <c r="F68">
        <f t="shared" si="9"/>
        <v>3.0307011918912032E-3</v>
      </c>
      <c r="H68">
        <v>14.381</v>
      </c>
      <c r="I68">
        <f t="shared" si="10"/>
        <v>5.6808203547551377E-7</v>
      </c>
      <c r="J68">
        <f t="shared" si="11"/>
        <v>4.0168576600562066E-9</v>
      </c>
      <c r="L68">
        <v>13.571999999999999</v>
      </c>
      <c r="M68">
        <f t="shared" si="12"/>
        <v>1.2757197867734954E-6</v>
      </c>
      <c r="N68">
        <f t="shared" si="13"/>
        <v>6.4111619960793065E-8</v>
      </c>
      <c r="P68">
        <v>20.385000000000002</v>
      </c>
      <c r="Q68">
        <f t="shared" si="14"/>
        <v>1.4025132937037048E-9</v>
      </c>
      <c r="R68">
        <f t="shared" si="15"/>
        <v>2.6552410285032487E-11</v>
      </c>
      <c r="T68">
        <f>L68-P68</f>
        <v>-6.8130000000000024</v>
      </c>
      <c r="U68">
        <f>ABS(T68)</f>
        <v>6.8130000000000024</v>
      </c>
    </row>
    <row r="69" spans="1:21" x14ac:dyDescent="0.3">
      <c r="A69" t="s">
        <v>335</v>
      </c>
      <c r="B69" t="s">
        <v>574</v>
      </c>
      <c r="C69" t="s">
        <v>564</v>
      </c>
      <c r="D69">
        <v>0</v>
      </c>
      <c r="E69">
        <f t="shared" si="8"/>
        <v>1</v>
      </c>
      <c r="F69">
        <f t="shared" si="9"/>
        <v>3.0307011918912032E-3</v>
      </c>
      <c r="H69">
        <v>0</v>
      </c>
      <c r="I69">
        <f t="shared" si="10"/>
        <v>1</v>
      </c>
      <c r="J69">
        <f t="shared" si="11"/>
        <v>7.0709112579029031E-3</v>
      </c>
      <c r="L69">
        <v>19.334</v>
      </c>
      <c r="M69">
        <f t="shared" si="12"/>
        <v>4.0119035801476914E-9</v>
      </c>
      <c r="N69">
        <f t="shared" si="13"/>
        <v>2.0161922729151931E-10</v>
      </c>
      <c r="P69">
        <v>26.120999999999999</v>
      </c>
      <c r="Q69">
        <f t="shared" si="14"/>
        <v>4.5268263814474701E-12</v>
      </c>
      <c r="R69">
        <f t="shared" si="15"/>
        <v>8.5701969392309574E-14</v>
      </c>
      <c r="T69">
        <f>L69-P69</f>
        <v>-6.786999999999999</v>
      </c>
      <c r="U69">
        <f>ABS(T69)</f>
        <v>6.786999999999999</v>
      </c>
    </row>
    <row r="70" spans="1:21" x14ac:dyDescent="0.3">
      <c r="A70" t="s">
        <v>122</v>
      </c>
      <c r="B70" t="s">
        <v>558</v>
      </c>
      <c r="C70" t="s">
        <v>559</v>
      </c>
      <c r="D70">
        <v>0</v>
      </c>
      <c r="E70">
        <f t="shared" si="8"/>
        <v>1</v>
      </c>
      <c r="F70">
        <f t="shared" si="9"/>
        <v>3.0307011918912032E-3</v>
      </c>
      <c r="H70">
        <v>10.486000000000001</v>
      </c>
      <c r="I70">
        <f t="shared" si="10"/>
        <v>2.7924670850216424E-5</v>
      </c>
      <c r="J70">
        <f t="shared" si="11"/>
        <v>1.9745286948802835E-7</v>
      </c>
      <c r="L70">
        <v>10.997999999999999</v>
      </c>
      <c r="M70">
        <f t="shared" si="12"/>
        <v>1.6735137617507815E-5</v>
      </c>
      <c r="N70">
        <f t="shared" si="13"/>
        <v>8.4102856602923391E-7</v>
      </c>
      <c r="P70">
        <v>17.777999999999999</v>
      </c>
      <c r="Q70">
        <f t="shared" si="14"/>
        <v>1.9015716794701E-8</v>
      </c>
      <c r="R70">
        <f t="shared" si="15"/>
        <v>3.6000593824214534E-10</v>
      </c>
      <c r="T70">
        <f>L70-P70</f>
        <v>-6.7799999999999994</v>
      </c>
      <c r="U70">
        <f>ABS(T70)</f>
        <v>6.7799999999999994</v>
      </c>
    </row>
    <row r="71" spans="1:21" x14ac:dyDescent="0.3">
      <c r="A71" t="s">
        <v>452</v>
      </c>
      <c r="B71" t="s">
        <v>571</v>
      </c>
      <c r="C71" t="s">
        <v>559</v>
      </c>
      <c r="D71">
        <v>0</v>
      </c>
      <c r="E71">
        <f t="shared" si="8"/>
        <v>1</v>
      </c>
      <c r="F71">
        <f t="shared" si="9"/>
        <v>3.0307011918912032E-3</v>
      </c>
      <c r="H71">
        <v>4.5750000000000002</v>
      </c>
      <c r="I71">
        <f t="shared" si="10"/>
        <v>1.0306299178000741E-2</v>
      </c>
      <c r="J71">
        <f t="shared" si="11"/>
        <v>7.2874926885040868E-5</v>
      </c>
      <c r="L71">
        <v>14.49</v>
      </c>
      <c r="M71">
        <f t="shared" si="12"/>
        <v>5.0941644084520481E-7</v>
      </c>
      <c r="N71">
        <f t="shared" si="13"/>
        <v>2.5600851845254245E-8</v>
      </c>
      <c r="P71">
        <v>21.206</v>
      </c>
      <c r="Q71">
        <f t="shared" si="14"/>
        <v>6.1709384791486893E-10</v>
      </c>
      <c r="R71">
        <f t="shared" si="15"/>
        <v>1.1682833316278431E-11</v>
      </c>
      <c r="T71">
        <f>L71-P71</f>
        <v>-6.7159999999999993</v>
      </c>
      <c r="U71">
        <f>ABS(T71)</f>
        <v>6.7159999999999993</v>
      </c>
    </row>
    <row r="72" spans="1:21" x14ac:dyDescent="0.3">
      <c r="A72" t="s">
        <v>404</v>
      </c>
      <c r="B72" t="s">
        <v>558</v>
      </c>
      <c r="C72" t="s">
        <v>559</v>
      </c>
      <c r="D72">
        <v>0</v>
      </c>
      <c r="E72">
        <f t="shared" si="8"/>
        <v>1</v>
      </c>
      <c r="F72">
        <f t="shared" si="9"/>
        <v>3.0307011918912032E-3</v>
      </c>
      <c r="H72">
        <v>8.5609999999999999</v>
      </c>
      <c r="I72">
        <f t="shared" si="10"/>
        <v>1.9142777012453493E-4</v>
      </c>
      <c r="J72">
        <f t="shared" si="11"/>
        <v>1.353568774848823E-6</v>
      </c>
      <c r="L72">
        <v>9.1820000000000004</v>
      </c>
      <c r="M72">
        <f t="shared" si="12"/>
        <v>1.0287457810709932E-4</v>
      </c>
      <c r="N72">
        <f t="shared" si="13"/>
        <v>5.1699878951554588E-6</v>
      </c>
      <c r="P72">
        <v>15.885999999999999</v>
      </c>
      <c r="Q72">
        <f t="shared" si="14"/>
        <v>1.2612403619081918E-7</v>
      </c>
      <c r="R72">
        <f t="shared" si="15"/>
        <v>2.3877828258577671E-9</v>
      </c>
      <c r="T72">
        <f>L72-P72</f>
        <v>-6.7039999999999988</v>
      </c>
      <c r="U72">
        <f>ABS(T72)</f>
        <v>6.7039999999999988</v>
      </c>
    </row>
    <row r="73" spans="1:21" x14ac:dyDescent="0.3">
      <c r="A73" t="s">
        <v>113</v>
      </c>
      <c r="B73" t="s">
        <v>571</v>
      </c>
      <c r="C73" t="s">
        <v>559</v>
      </c>
      <c r="D73">
        <v>8.6470000000000002</v>
      </c>
      <c r="E73">
        <f t="shared" si="8"/>
        <v>1.7565301756161035E-4</v>
      </c>
      <c r="F73">
        <f t="shared" si="9"/>
        <v>5.3235180968325899E-7</v>
      </c>
      <c r="H73">
        <v>3.8849999999999998</v>
      </c>
      <c r="I73">
        <f t="shared" si="10"/>
        <v>2.0547828761430496E-2</v>
      </c>
      <c r="J73">
        <f t="shared" si="11"/>
        <v>1.4529187371465995E-4</v>
      </c>
      <c r="L73">
        <v>10.756</v>
      </c>
      <c r="M73">
        <f t="shared" si="12"/>
        <v>2.1317121113161288E-5</v>
      </c>
      <c r="N73">
        <f t="shared" si="13"/>
        <v>1.0712973034005689E-6</v>
      </c>
      <c r="P73">
        <v>17.420000000000002</v>
      </c>
      <c r="Q73">
        <f t="shared" si="14"/>
        <v>2.7201329123601899E-8</v>
      </c>
      <c r="R73">
        <f t="shared" si="15"/>
        <v>5.1497611782399665E-10</v>
      </c>
      <c r="T73">
        <f>L73-P73</f>
        <v>-6.6640000000000015</v>
      </c>
      <c r="U73">
        <f>ABS(T73)</f>
        <v>6.6640000000000015</v>
      </c>
    </row>
    <row r="74" spans="1:21" x14ac:dyDescent="0.3">
      <c r="A74" t="s">
        <v>245</v>
      </c>
      <c r="B74" t="s">
        <v>581</v>
      </c>
      <c r="C74" t="s">
        <v>564</v>
      </c>
      <c r="D74">
        <v>0</v>
      </c>
      <c r="E74">
        <f t="shared" si="8"/>
        <v>1</v>
      </c>
      <c r="F74">
        <f t="shared" si="9"/>
        <v>3.0307011918912032E-3</v>
      </c>
      <c r="H74">
        <v>4.74</v>
      </c>
      <c r="I74">
        <f t="shared" si="10"/>
        <v>8.7386461854732905E-3</v>
      </c>
      <c r="J74">
        <f t="shared" si="11"/>
        <v>6.1790191691693351E-5</v>
      </c>
      <c r="L74">
        <v>11.282</v>
      </c>
      <c r="M74">
        <f t="shared" si="12"/>
        <v>1.2597653393027797E-5</v>
      </c>
      <c r="N74">
        <f t="shared" si="13"/>
        <v>6.3309825175188969E-7</v>
      </c>
      <c r="P74">
        <v>17.917999999999999</v>
      </c>
      <c r="Q74">
        <f t="shared" si="14"/>
        <v>1.6531469997484688E-8</v>
      </c>
      <c r="R74">
        <f t="shared" si="15"/>
        <v>3.1297412720328275E-10</v>
      </c>
      <c r="T74">
        <f>L74-P74</f>
        <v>-6.6359999999999992</v>
      </c>
      <c r="U74">
        <f>ABS(T74)</f>
        <v>6.6359999999999992</v>
      </c>
    </row>
    <row r="75" spans="1:21" x14ac:dyDescent="0.3">
      <c r="A75" t="s">
        <v>482</v>
      </c>
      <c r="B75" t="s">
        <v>576</v>
      </c>
      <c r="C75" t="s">
        <v>564</v>
      </c>
      <c r="D75">
        <v>10.901</v>
      </c>
      <c r="E75">
        <f t="shared" si="8"/>
        <v>1.8439784987826183E-5</v>
      </c>
      <c r="F75">
        <f t="shared" si="9"/>
        <v>5.5885478340822328E-8</v>
      </c>
      <c r="H75">
        <v>22.440999999999999</v>
      </c>
      <c r="I75">
        <f t="shared" si="10"/>
        <v>1.7947234261698417E-10</v>
      </c>
      <c r="J75">
        <f t="shared" si="11"/>
        <v>1.2690330078926402E-12</v>
      </c>
      <c r="L75">
        <v>21.468</v>
      </c>
      <c r="M75">
        <f t="shared" si="12"/>
        <v>4.7486051863261771E-10</v>
      </c>
      <c r="N75">
        <f t="shared" si="13"/>
        <v>2.3864235250248448E-11</v>
      </c>
      <c r="P75">
        <v>28.1</v>
      </c>
      <c r="Q75">
        <f t="shared" si="14"/>
        <v>6.2564079400313272E-13</v>
      </c>
      <c r="R75">
        <f t="shared" si="15"/>
        <v>1.184464427396307E-14</v>
      </c>
      <c r="T75">
        <f>L75-P75</f>
        <v>-6.6320000000000014</v>
      </c>
      <c r="U75">
        <f>ABS(T75)</f>
        <v>6.6320000000000014</v>
      </c>
    </row>
    <row r="76" spans="1:21" x14ac:dyDescent="0.3">
      <c r="A76" t="s">
        <v>183</v>
      </c>
      <c r="B76" t="s">
        <v>565</v>
      </c>
      <c r="C76" t="s">
        <v>557</v>
      </c>
      <c r="D76">
        <v>14.757999999999999</v>
      </c>
      <c r="E76">
        <f t="shared" si="8"/>
        <v>3.8965659942422444E-7</v>
      </c>
      <c r="F76">
        <f t="shared" si="9"/>
        <v>1.1809327203032702E-9</v>
      </c>
      <c r="H76">
        <v>20.57</v>
      </c>
      <c r="I76">
        <f t="shared" si="10"/>
        <v>1.1656348065567051E-9</v>
      </c>
      <c r="J76">
        <f t="shared" si="11"/>
        <v>8.2421002762852791E-12</v>
      </c>
      <c r="L76">
        <v>20.141999999999999</v>
      </c>
      <c r="M76">
        <f t="shared" si="12"/>
        <v>1.7883006957106358E-9</v>
      </c>
      <c r="N76">
        <f t="shared" si="13"/>
        <v>8.9871502948929679E-11</v>
      </c>
      <c r="P76">
        <v>26.722000000000001</v>
      </c>
      <c r="Q76">
        <f t="shared" si="14"/>
        <v>2.4818918594966024E-12</v>
      </c>
      <c r="R76">
        <f t="shared" si="15"/>
        <v>4.6987227309916734E-14</v>
      </c>
      <c r="T76">
        <f>L76-P76</f>
        <v>-6.5800000000000018</v>
      </c>
      <c r="U76">
        <f>ABS(T76)</f>
        <v>6.5800000000000018</v>
      </c>
    </row>
    <row r="77" spans="1:21" x14ac:dyDescent="0.3">
      <c r="A77" t="s">
        <v>436</v>
      </c>
      <c r="B77" t="s">
        <v>571</v>
      </c>
      <c r="C77" t="s">
        <v>559</v>
      </c>
      <c r="D77">
        <v>4.5170000000000003</v>
      </c>
      <c r="E77">
        <f t="shared" si="8"/>
        <v>1.0921739789203994E-2</v>
      </c>
      <c r="F77">
        <f t="shared" si="9"/>
        <v>3.3100529796666124E-5</v>
      </c>
      <c r="H77">
        <v>13.756</v>
      </c>
      <c r="I77">
        <f t="shared" si="10"/>
        <v>1.0613169662669969E-6</v>
      </c>
      <c r="J77">
        <f t="shared" si="11"/>
        <v>7.504478084980664E-9</v>
      </c>
      <c r="L77">
        <v>21.146999999999998</v>
      </c>
      <c r="M77">
        <f t="shared" si="12"/>
        <v>6.5459787508116693E-10</v>
      </c>
      <c r="N77">
        <f t="shared" si="13"/>
        <v>3.2896981476228984E-11</v>
      </c>
      <c r="P77">
        <v>27.713999999999999</v>
      </c>
      <c r="Q77">
        <f t="shared" si="14"/>
        <v>9.203705814943755E-13</v>
      </c>
      <c r="R77">
        <f t="shared" si="15"/>
        <v>1.7424474622680741E-14</v>
      </c>
      <c r="T77">
        <f>L77-P77</f>
        <v>-6.5670000000000002</v>
      </c>
      <c r="U77">
        <f>ABS(T77)</f>
        <v>6.5670000000000002</v>
      </c>
    </row>
    <row r="78" spans="1:21" x14ac:dyDescent="0.3">
      <c r="A78" t="s">
        <v>191</v>
      </c>
      <c r="B78" t="s">
        <v>556</v>
      </c>
      <c r="C78" t="s">
        <v>557</v>
      </c>
      <c r="D78">
        <v>0</v>
      </c>
      <c r="E78">
        <f t="shared" si="8"/>
        <v>1</v>
      </c>
      <c r="F78">
        <f t="shared" si="9"/>
        <v>3.0307011918912032E-3</v>
      </c>
      <c r="H78">
        <v>12.706</v>
      </c>
      <c r="I78">
        <f t="shared" si="10"/>
        <v>3.0328736152722909E-6</v>
      </c>
      <c r="J78">
        <f t="shared" si="11"/>
        <v>2.1445180190025518E-8</v>
      </c>
      <c r="L78">
        <v>11.13</v>
      </c>
      <c r="M78">
        <f t="shared" si="12"/>
        <v>1.4665687152517031E-5</v>
      </c>
      <c r="N78">
        <f t="shared" si="13"/>
        <v>7.3702781044423625E-7</v>
      </c>
      <c r="P78">
        <v>17.638999999999999</v>
      </c>
      <c r="Q78">
        <f t="shared" si="14"/>
        <v>2.1851418447634211E-8</v>
      </c>
      <c r="R78">
        <f t="shared" si="15"/>
        <v>4.1369149977845845E-10</v>
      </c>
      <c r="T78">
        <f>L78-P78</f>
        <v>-6.5089999999999986</v>
      </c>
      <c r="U78">
        <f>ABS(T78)</f>
        <v>6.5089999999999986</v>
      </c>
    </row>
    <row r="79" spans="1:21" x14ac:dyDescent="0.3">
      <c r="A79" t="s">
        <v>229</v>
      </c>
      <c r="B79" t="s">
        <v>576</v>
      </c>
      <c r="C79" t="s">
        <v>564</v>
      </c>
      <c r="D79">
        <v>4.1130000000000004</v>
      </c>
      <c r="E79">
        <f t="shared" si="8"/>
        <v>1.6358624963919492E-2</v>
      </c>
      <c r="F79">
        <f t="shared" si="9"/>
        <v>4.9578104175851998E-5</v>
      </c>
      <c r="H79">
        <v>5.3529999999999998</v>
      </c>
      <c r="I79">
        <f t="shared" si="10"/>
        <v>4.7339278917420758E-3</v>
      </c>
      <c r="J79">
        <f t="shared" si="11"/>
        <v>3.3473184023819596E-5</v>
      </c>
      <c r="L79">
        <v>17.079999999999998</v>
      </c>
      <c r="M79">
        <f t="shared" si="12"/>
        <v>3.8216441812331934E-8</v>
      </c>
      <c r="N79">
        <f t="shared" si="13"/>
        <v>1.9205769316494943E-9</v>
      </c>
      <c r="P79">
        <v>23.526</v>
      </c>
      <c r="Q79">
        <f t="shared" si="14"/>
        <v>6.0644025088986721E-11</v>
      </c>
      <c r="R79">
        <f t="shared" si="15"/>
        <v>1.1481139200087751E-12</v>
      </c>
      <c r="T79">
        <f>L79-P79</f>
        <v>-6.4460000000000015</v>
      </c>
      <c r="U79">
        <f>ABS(T79)</f>
        <v>6.4460000000000015</v>
      </c>
    </row>
    <row r="80" spans="1:21" x14ac:dyDescent="0.3">
      <c r="A80" t="s">
        <v>463</v>
      </c>
      <c r="B80" t="s">
        <v>576</v>
      </c>
      <c r="C80" t="s">
        <v>564</v>
      </c>
      <c r="D80">
        <v>10.536</v>
      </c>
      <c r="E80">
        <f t="shared" si="8"/>
        <v>2.6562768582223263E-5</v>
      </c>
      <c r="F80">
        <f t="shared" si="9"/>
        <v>8.0503814402074249E-8</v>
      </c>
      <c r="H80">
        <v>20.338000000000001</v>
      </c>
      <c r="I80">
        <f t="shared" si="10"/>
        <v>1.4700050511576532E-9</v>
      </c>
      <c r="J80">
        <f t="shared" si="11"/>
        <v>1.0394275265404782E-11</v>
      </c>
      <c r="L80">
        <v>19.593</v>
      </c>
      <c r="M80">
        <f t="shared" si="12"/>
        <v>3.0964795493894471E-9</v>
      </c>
      <c r="N80">
        <f t="shared" si="13"/>
        <v>1.5561436151187593E-10</v>
      </c>
      <c r="P80">
        <v>25.937000000000001</v>
      </c>
      <c r="Q80">
        <f t="shared" si="14"/>
        <v>5.4413169389096191E-12</v>
      </c>
      <c r="R80">
        <f t="shared" si="15"/>
        <v>1.0301512328007076E-13</v>
      </c>
      <c r="T80">
        <f>L80-P80</f>
        <v>-6.3440000000000012</v>
      </c>
      <c r="U80">
        <f>ABS(T80)</f>
        <v>6.3440000000000012</v>
      </c>
    </row>
    <row r="81" spans="1:21" x14ac:dyDescent="0.3">
      <c r="A81" t="s">
        <v>301</v>
      </c>
      <c r="B81" t="s">
        <v>558</v>
      </c>
      <c r="C81" t="s">
        <v>559</v>
      </c>
      <c r="D81">
        <v>0</v>
      </c>
      <c r="E81">
        <f t="shared" si="8"/>
        <v>1</v>
      </c>
      <c r="F81">
        <f t="shared" si="9"/>
        <v>3.0307011918912032E-3</v>
      </c>
      <c r="H81">
        <v>3.8849999999999998</v>
      </c>
      <c r="I81">
        <f t="shared" si="10"/>
        <v>2.0547828761430496E-2</v>
      </c>
      <c r="J81">
        <f t="shared" si="11"/>
        <v>1.4529187371465995E-4</v>
      </c>
      <c r="L81">
        <v>13.592000000000001</v>
      </c>
      <c r="M81">
        <f t="shared" si="12"/>
        <v>1.2504588425065551E-6</v>
      </c>
      <c r="N81">
        <f t="shared" si="13"/>
        <v>6.2842124829116163E-8</v>
      </c>
      <c r="P81">
        <v>19.876999999999999</v>
      </c>
      <c r="Q81">
        <f t="shared" si="14"/>
        <v>2.3309265207952512E-9</v>
      </c>
      <c r="R81">
        <f t="shared" si="15"/>
        <v>4.4129148438213709E-11</v>
      </c>
      <c r="T81">
        <f>L81-P81</f>
        <v>-6.2849999999999984</v>
      </c>
      <c r="U81">
        <f>ABS(T81)</f>
        <v>6.2849999999999984</v>
      </c>
    </row>
    <row r="82" spans="1:21" x14ac:dyDescent="0.3">
      <c r="A82" t="s">
        <v>163</v>
      </c>
      <c r="B82" t="s">
        <v>563</v>
      </c>
      <c r="C82" t="s">
        <v>564</v>
      </c>
      <c r="D82">
        <v>0</v>
      </c>
      <c r="E82">
        <f t="shared" si="8"/>
        <v>1</v>
      </c>
      <c r="F82">
        <f t="shared" si="9"/>
        <v>3.0307011918912032E-3</v>
      </c>
      <c r="H82">
        <v>0</v>
      </c>
      <c r="I82">
        <f t="shared" si="10"/>
        <v>1</v>
      </c>
      <c r="J82">
        <f t="shared" si="11"/>
        <v>7.0709112579029031E-3</v>
      </c>
      <c r="L82">
        <v>12.673999999999999</v>
      </c>
      <c r="M82">
        <f t="shared" si="12"/>
        <v>3.1314950991466613E-6</v>
      </c>
      <c r="N82">
        <f t="shared" si="13"/>
        <v>1.5737407680517753E-7</v>
      </c>
      <c r="P82">
        <v>18.88</v>
      </c>
      <c r="Q82">
        <f t="shared" si="14"/>
        <v>6.3171353433634172E-9</v>
      </c>
      <c r="R82">
        <f t="shared" si="15"/>
        <v>1.1959613517823866E-10</v>
      </c>
      <c r="T82">
        <f>L82-P82</f>
        <v>-6.2059999999999995</v>
      </c>
      <c r="U82">
        <f>ABS(T82)</f>
        <v>6.2059999999999995</v>
      </c>
    </row>
    <row r="83" spans="1:21" x14ac:dyDescent="0.3">
      <c r="A83" t="s">
        <v>478</v>
      </c>
      <c r="B83" t="s">
        <v>576</v>
      </c>
      <c r="C83" t="s">
        <v>564</v>
      </c>
      <c r="D83">
        <v>6.556</v>
      </c>
      <c r="E83">
        <f t="shared" si="8"/>
        <v>1.4215605953917685E-3</v>
      </c>
      <c r="F83">
        <f t="shared" si="9"/>
        <v>4.3083253907994016E-6</v>
      </c>
      <c r="H83">
        <v>10.64</v>
      </c>
      <c r="I83">
        <f t="shared" si="10"/>
        <v>2.393903901584477E-5</v>
      </c>
      <c r="J83">
        <f t="shared" si="11"/>
        <v>1.692708204805136E-7</v>
      </c>
      <c r="L83">
        <v>18.481000000000002</v>
      </c>
      <c r="M83">
        <f t="shared" si="12"/>
        <v>9.4146391755074941E-9</v>
      </c>
      <c r="N83">
        <f t="shared" si="13"/>
        <v>4.7313506864599399E-10</v>
      </c>
      <c r="P83">
        <v>24.686</v>
      </c>
      <c r="Q83">
        <f t="shared" si="14"/>
        <v>1.9011063818495339E-11</v>
      </c>
      <c r="R83">
        <f t="shared" si="15"/>
        <v>3.5991784800170781E-13</v>
      </c>
      <c r="T83">
        <f>L83-P83</f>
        <v>-6.2049999999999983</v>
      </c>
      <c r="U83">
        <f>ABS(T83)</f>
        <v>6.2049999999999983</v>
      </c>
    </row>
    <row r="84" spans="1:21" x14ac:dyDescent="0.3">
      <c r="A84" t="s">
        <v>330</v>
      </c>
      <c r="B84" t="s">
        <v>574</v>
      </c>
      <c r="C84" t="s">
        <v>564</v>
      </c>
      <c r="D84">
        <v>0</v>
      </c>
      <c r="E84">
        <f t="shared" si="8"/>
        <v>1</v>
      </c>
      <c r="F84">
        <f t="shared" si="9"/>
        <v>3.0307011918912032E-3</v>
      </c>
      <c r="H84">
        <v>0</v>
      </c>
      <c r="I84">
        <f t="shared" si="10"/>
        <v>1</v>
      </c>
      <c r="J84">
        <f t="shared" si="11"/>
        <v>7.0709112579029031E-3</v>
      </c>
      <c r="L84">
        <v>17.725999999999999</v>
      </c>
      <c r="M84">
        <f t="shared" si="12"/>
        <v>2.0030694798042018E-8</v>
      </c>
      <c r="N84">
        <f t="shared" si="13"/>
        <v>1.0066476241547195E-9</v>
      </c>
      <c r="P84">
        <v>23.890999999999998</v>
      </c>
      <c r="Q84">
        <f t="shared" si="14"/>
        <v>4.2098879112534763E-11</v>
      </c>
      <c r="R84">
        <f t="shared" si="15"/>
        <v>7.9701683809648049E-13</v>
      </c>
      <c r="T84">
        <f>L84-P84</f>
        <v>-6.1649999999999991</v>
      </c>
      <c r="U84">
        <f>ABS(T84)</f>
        <v>6.1649999999999991</v>
      </c>
    </row>
    <row r="85" spans="1:21" x14ac:dyDescent="0.3">
      <c r="A85" t="s">
        <v>189</v>
      </c>
      <c r="B85" t="s">
        <v>558</v>
      </c>
      <c r="C85" t="s">
        <v>559</v>
      </c>
      <c r="D85">
        <v>0</v>
      </c>
      <c r="E85">
        <f t="shared" si="8"/>
        <v>1</v>
      </c>
      <c r="F85">
        <f t="shared" si="9"/>
        <v>3.0307011918912032E-3</v>
      </c>
      <c r="H85">
        <v>12.526</v>
      </c>
      <c r="I85">
        <f t="shared" si="10"/>
        <v>3.6310089523580026E-6</v>
      </c>
      <c r="J85">
        <f t="shared" si="11"/>
        <v>2.5674542078774424E-8</v>
      </c>
      <c r="L85">
        <v>7.1689999999999996</v>
      </c>
      <c r="M85">
        <f t="shared" si="12"/>
        <v>7.7009243874794628E-4</v>
      </c>
      <c r="N85">
        <f t="shared" si="13"/>
        <v>3.8701189931809566E-5</v>
      </c>
      <c r="P85">
        <v>13.316000000000001</v>
      </c>
      <c r="Q85">
        <f t="shared" si="14"/>
        <v>1.6479145146513174E-6</v>
      </c>
      <c r="R85">
        <f t="shared" si="15"/>
        <v>3.1198351205736145E-8</v>
      </c>
      <c r="T85">
        <f>L85-P85</f>
        <v>-6.1470000000000011</v>
      </c>
      <c r="U85">
        <f>ABS(T85)</f>
        <v>6.1470000000000011</v>
      </c>
    </row>
    <row r="86" spans="1:21" x14ac:dyDescent="0.3">
      <c r="A86" t="s">
        <v>290</v>
      </c>
      <c r="B86" t="s">
        <v>581</v>
      </c>
      <c r="C86" t="s">
        <v>564</v>
      </c>
      <c r="D86">
        <v>5.9429999999999996</v>
      </c>
      <c r="E86">
        <f t="shared" si="8"/>
        <v>2.6241453943583347E-3</v>
      </c>
      <c r="F86">
        <f t="shared" si="9"/>
        <v>7.9530005743776171E-6</v>
      </c>
      <c r="H86">
        <v>5.3470000000000004</v>
      </c>
      <c r="I86">
        <f t="shared" si="10"/>
        <v>4.7624168404719197E-3</v>
      </c>
      <c r="J86">
        <f t="shared" si="11"/>
        <v>3.3674626852119267E-5</v>
      </c>
      <c r="L86">
        <v>15.526</v>
      </c>
      <c r="M86">
        <f t="shared" si="12"/>
        <v>1.8077729095537391E-7</v>
      </c>
      <c r="N86">
        <f t="shared" si="13"/>
        <v>9.0850083971696222E-9</v>
      </c>
      <c r="P86">
        <v>21.646999999999998</v>
      </c>
      <c r="Q86">
        <f t="shared" si="14"/>
        <v>3.9703368101946818E-10</v>
      </c>
      <c r="R86">
        <f t="shared" si="15"/>
        <v>7.516649747801094E-12</v>
      </c>
      <c r="T86">
        <f>L86-P86</f>
        <v>-6.1209999999999987</v>
      </c>
      <c r="U86">
        <f>ABS(T86)</f>
        <v>6.1209999999999987</v>
      </c>
    </row>
    <row r="87" spans="1:21" x14ac:dyDescent="0.3">
      <c r="A87" t="s">
        <v>400</v>
      </c>
      <c r="B87" t="s">
        <v>561</v>
      </c>
      <c r="C87" t="s">
        <v>557</v>
      </c>
      <c r="D87">
        <v>0</v>
      </c>
      <c r="E87">
        <f t="shared" si="8"/>
        <v>1</v>
      </c>
      <c r="F87">
        <f t="shared" si="9"/>
        <v>3.0307011918912032E-3</v>
      </c>
      <c r="H87">
        <v>0</v>
      </c>
      <c r="I87">
        <f t="shared" si="10"/>
        <v>1</v>
      </c>
      <c r="J87">
        <f t="shared" si="11"/>
        <v>7.0709112579029031E-3</v>
      </c>
      <c r="L87">
        <v>6.1050000000000004</v>
      </c>
      <c r="M87">
        <f t="shared" si="12"/>
        <v>2.231681370066805E-3</v>
      </c>
      <c r="N87">
        <f t="shared" si="13"/>
        <v>1.1215371067745954E-4</v>
      </c>
      <c r="P87">
        <v>0</v>
      </c>
      <c r="Q87">
        <f t="shared" si="14"/>
        <v>1</v>
      </c>
      <c r="R87">
        <f t="shared" si="15"/>
        <v>1.8932020398119628E-2</v>
      </c>
      <c r="T87">
        <f>L87-P87</f>
        <v>6.1050000000000004</v>
      </c>
      <c r="U87">
        <f>ABS(T87)</f>
        <v>6.1050000000000004</v>
      </c>
    </row>
    <row r="88" spans="1:21" x14ac:dyDescent="0.3">
      <c r="A88" t="s">
        <v>176</v>
      </c>
      <c r="B88" t="s">
        <v>565</v>
      </c>
      <c r="C88" t="s">
        <v>557</v>
      </c>
      <c r="D88">
        <v>9.7230000000000008</v>
      </c>
      <c r="E88">
        <f t="shared" si="8"/>
        <v>5.9890060590019117E-5</v>
      </c>
      <c r="F88">
        <f t="shared" si="9"/>
        <v>1.8150887801260731E-7</v>
      </c>
      <c r="H88">
        <v>19.792000000000002</v>
      </c>
      <c r="I88">
        <f t="shared" si="10"/>
        <v>2.5377194844097031E-9</v>
      </c>
      <c r="J88">
        <f t="shared" si="11"/>
        <v>1.794398927171212E-11</v>
      </c>
      <c r="L88">
        <v>21.016999999999999</v>
      </c>
      <c r="M88">
        <f t="shared" si="12"/>
        <v>7.454746398064173E-10</v>
      </c>
      <c r="N88">
        <f t="shared" si="13"/>
        <v>3.7464016230833846E-11</v>
      </c>
      <c r="P88">
        <v>27.103000000000002</v>
      </c>
      <c r="Q88">
        <f t="shared" si="14"/>
        <v>1.6955736428356969E-12</v>
      </c>
      <c r="R88">
        <f t="shared" si="15"/>
        <v>3.2100634792679418E-14</v>
      </c>
      <c r="T88">
        <f>L88-P88</f>
        <v>-6.0860000000000021</v>
      </c>
      <c r="U88">
        <f>ABS(T88)</f>
        <v>6.0860000000000021</v>
      </c>
    </row>
    <row r="89" spans="1:21" x14ac:dyDescent="0.3">
      <c r="A89" t="s">
        <v>393</v>
      </c>
      <c r="B89" t="s">
        <v>558</v>
      </c>
      <c r="C89" t="s">
        <v>559</v>
      </c>
      <c r="D89">
        <v>0</v>
      </c>
      <c r="E89">
        <f t="shared" si="8"/>
        <v>1</v>
      </c>
      <c r="F89">
        <f t="shared" si="9"/>
        <v>3.0307011918912032E-3</v>
      </c>
      <c r="H89">
        <v>13.374000000000001</v>
      </c>
      <c r="I89">
        <f t="shared" si="10"/>
        <v>1.5550544451310533E-6</v>
      </c>
      <c r="J89">
        <f t="shared" si="11"/>
        <v>1.0995651982729117E-8</v>
      </c>
      <c r="L89">
        <v>9.2520000000000007</v>
      </c>
      <c r="M89">
        <f t="shared" si="12"/>
        <v>9.5919620852491136E-5</v>
      </c>
      <c r="N89">
        <f t="shared" si="13"/>
        <v>4.8204647624315096E-6</v>
      </c>
      <c r="P89">
        <v>15.324999999999999</v>
      </c>
      <c r="Q89">
        <f t="shared" si="14"/>
        <v>2.2102279410515334E-7</v>
      </c>
      <c r="R89">
        <f t="shared" si="15"/>
        <v>4.1844080464481582E-9</v>
      </c>
      <c r="T89">
        <f>L89-P89</f>
        <v>-6.0729999999999986</v>
      </c>
      <c r="U89">
        <f>ABS(T89)</f>
        <v>6.0729999999999986</v>
      </c>
    </row>
    <row r="90" spans="1:21" x14ac:dyDescent="0.3">
      <c r="A90" t="s">
        <v>278</v>
      </c>
      <c r="B90" t="s">
        <v>579</v>
      </c>
      <c r="C90" t="s">
        <v>564</v>
      </c>
      <c r="D90">
        <v>5.9429999999999996</v>
      </c>
      <c r="E90">
        <f t="shared" si="8"/>
        <v>2.6241453943583347E-3</v>
      </c>
      <c r="F90">
        <f t="shared" si="9"/>
        <v>7.9530005743776171E-6</v>
      </c>
      <c r="H90">
        <v>5.3470000000000004</v>
      </c>
      <c r="I90">
        <f t="shared" si="10"/>
        <v>4.7624168404719197E-3</v>
      </c>
      <c r="J90">
        <f t="shared" si="11"/>
        <v>3.3674626852119267E-5</v>
      </c>
      <c r="L90">
        <v>15.61</v>
      </c>
      <c r="M90">
        <f t="shared" si="12"/>
        <v>1.6621229169657332E-7</v>
      </c>
      <c r="N90">
        <f t="shared" si="13"/>
        <v>8.3530406822444244E-9</v>
      </c>
      <c r="P90">
        <v>9.59</v>
      </c>
      <c r="Q90">
        <f t="shared" si="14"/>
        <v>6.8409421608986548E-5</v>
      </c>
      <c r="R90">
        <f t="shared" si="15"/>
        <v>1.295128565324899E-6</v>
      </c>
      <c r="T90">
        <f>L90-P90</f>
        <v>6.02</v>
      </c>
      <c r="U90">
        <f>ABS(T90)</f>
        <v>6.02</v>
      </c>
    </row>
    <row r="91" spans="1:21" x14ac:dyDescent="0.3">
      <c r="A91" t="s">
        <v>227</v>
      </c>
      <c r="B91" t="s">
        <v>578</v>
      </c>
      <c r="C91" t="s">
        <v>559</v>
      </c>
      <c r="D91">
        <v>0</v>
      </c>
      <c r="E91">
        <f t="shared" si="8"/>
        <v>1</v>
      </c>
      <c r="F91">
        <f t="shared" si="9"/>
        <v>3.0307011918912032E-3</v>
      </c>
      <c r="H91">
        <v>0</v>
      </c>
      <c r="I91">
        <f t="shared" si="10"/>
        <v>1</v>
      </c>
      <c r="J91">
        <f t="shared" si="11"/>
        <v>7.0709112579029031E-3</v>
      </c>
      <c r="L91">
        <v>5.9969999999999999</v>
      </c>
      <c r="M91">
        <f t="shared" si="12"/>
        <v>2.4861995987439083E-3</v>
      </c>
      <c r="N91">
        <f t="shared" si="13"/>
        <v>1.2494458851695006E-4</v>
      </c>
      <c r="P91">
        <v>0</v>
      </c>
      <c r="Q91">
        <f t="shared" si="14"/>
        <v>1</v>
      </c>
      <c r="R91">
        <f t="shared" si="15"/>
        <v>1.8932020398119628E-2</v>
      </c>
      <c r="T91">
        <f>L91-P91</f>
        <v>5.9969999999999999</v>
      </c>
      <c r="U91">
        <f>ABS(T91)</f>
        <v>5.9969999999999999</v>
      </c>
    </row>
    <row r="92" spans="1:21" x14ac:dyDescent="0.3">
      <c r="A92" t="s">
        <v>273</v>
      </c>
      <c r="B92" t="s">
        <v>582</v>
      </c>
      <c r="C92" t="s">
        <v>557</v>
      </c>
      <c r="D92">
        <v>0</v>
      </c>
      <c r="E92">
        <f t="shared" si="8"/>
        <v>1</v>
      </c>
      <c r="F92">
        <f t="shared" si="9"/>
        <v>3.0307011918912032E-3</v>
      </c>
      <c r="H92">
        <v>0</v>
      </c>
      <c r="I92">
        <f t="shared" si="10"/>
        <v>1</v>
      </c>
      <c r="J92">
        <f t="shared" si="11"/>
        <v>7.0709112579029031E-3</v>
      </c>
      <c r="L92">
        <v>5.9969999999999999</v>
      </c>
      <c r="M92">
        <f t="shared" si="12"/>
        <v>2.4861995987439083E-3</v>
      </c>
      <c r="N92">
        <f t="shared" si="13"/>
        <v>1.2494458851695006E-4</v>
      </c>
      <c r="P92">
        <v>0</v>
      </c>
      <c r="Q92">
        <f t="shared" si="14"/>
        <v>1</v>
      </c>
      <c r="R92">
        <f t="shared" si="15"/>
        <v>1.8932020398119628E-2</v>
      </c>
      <c r="T92">
        <f>L92-P92</f>
        <v>5.9969999999999999</v>
      </c>
      <c r="U92">
        <f>ABS(T92)</f>
        <v>5.9969999999999999</v>
      </c>
    </row>
    <row r="93" spans="1:21" x14ac:dyDescent="0.3">
      <c r="A93" t="s">
        <v>86</v>
      </c>
      <c r="B93" t="s">
        <v>571</v>
      </c>
      <c r="C93" t="s">
        <v>559</v>
      </c>
      <c r="D93">
        <v>13.404</v>
      </c>
      <c r="E93">
        <f t="shared" si="8"/>
        <v>1.5090956407021854E-6</v>
      </c>
      <c r="F93">
        <f t="shared" si="9"/>
        <v>4.573617956953932E-9</v>
      </c>
      <c r="H93">
        <v>8.5440000000000005</v>
      </c>
      <c r="I93">
        <f t="shared" si="10"/>
        <v>1.9470986094532206E-4</v>
      </c>
      <c r="J93">
        <f t="shared" si="11"/>
        <v>1.3767761477829865E-6</v>
      </c>
      <c r="L93">
        <v>22.446000000000002</v>
      </c>
      <c r="M93">
        <f t="shared" si="12"/>
        <v>1.7857722057384346E-10</v>
      </c>
      <c r="N93">
        <f t="shared" si="13"/>
        <v>8.9744433047017723E-12</v>
      </c>
      <c r="P93">
        <v>28.437000000000001</v>
      </c>
      <c r="Q93">
        <f t="shared" si="14"/>
        <v>4.4665049344259325E-13</v>
      </c>
      <c r="R93">
        <f t="shared" si="15"/>
        <v>8.4559962526853733E-15</v>
      </c>
      <c r="T93">
        <f>L93-P93</f>
        <v>-5.9909999999999997</v>
      </c>
      <c r="U93">
        <f>ABS(T93)</f>
        <v>5.9909999999999997</v>
      </c>
    </row>
    <row r="94" spans="1:21" x14ac:dyDescent="0.3">
      <c r="A94" t="s">
        <v>11</v>
      </c>
      <c r="B94" t="s">
        <v>562</v>
      </c>
      <c r="C94" t="s">
        <v>557</v>
      </c>
      <c r="D94">
        <v>10.776</v>
      </c>
      <c r="E94">
        <f t="shared" si="8"/>
        <v>2.0895013833840126E-5</v>
      </c>
      <c r="F94">
        <f t="shared" si="9"/>
        <v>6.3326543330802449E-8</v>
      </c>
      <c r="H94">
        <v>20.416</v>
      </c>
      <c r="I94">
        <f t="shared" si="10"/>
        <v>1.3597023791601456E-9</v>
      </c>
      <c r="J94">
        <f t="shared" si="11"/>
        <v>9.6143348602008344E-12</v>
      </c>
      <c r="L94">
        <v>16.544</v>
      </c>
      <c r="M94">
        <f t="shared" si="12"/>
        <v>6.5317881631250399E-8</v>
      </c>
      <c r="N94">
        <f t="shared" si="13"/>
        <v>3.2825666319545048E-9</v>
      </c>
      <c r="P94">
        <v>22.483000000000001</v>
      </c>
      <c r="Q94">
        <f t="shared" si="14"/>
        <v>1.720906057839771E-10</v>
      </c>
      <c r="R94">
        <f t="shared" si="15"/>
        <v>3.2580228590270183E-12</v>
      </c>
      <c r="T94">
        <f>L94-P94</f>
        <v>-5.9390000000000001</v>
      </c>
      <c r="U94">
        <f>ABS(T94)</f>
        <v>5.9390000000000001</v>
      </c>
    </row>
    <row r="95" spans="1:21" x14ac:dyDescent="0.3">
      <c r="A95" t="s">
        <v>306</v>
      </c>
      <c r="B95" t="s">
        <v>556</v>
      </c>
      <c r="C95" t="s">
        <v>557</v>
      </c>
      <c r="D95">
        <v>0</v>
      </c>
      <c r="E95">
        <f t="shared" si="8"/>
        <v>1</v>
      </c>
      <c r="F95">
        <f t="shared" si="9"/>
        <v>3.0307011918912032E-3</v>
      </c>
      <c r="H95">
        <v>13.144</v>
      </c>
      <c r="I95">
        <f t="shared" si="10"/>
        <v>1.9571915400828232E-6</v>
      </c>
      <c r="J95">
        <f t="shared" si="11"/>
        <v>1.3839127694643954E-8</v>
      </c>
      <c r="L95">
        <v>15.468999999999999</v>
      </c>
      <c r="M95">
        <f t="shared" si="12"/>
        <v>1.9138092945746454E-7</v>
      </c>
      <c r="N95">
        <f t="shared" si="13"/>
        <v>9.6178969271555329E-9</v>
      </c>
      <c r="P95">
        <v>21.367000000000001</v>
      </c>
      <c r="Q95">
        <f t="shared" si="14"/>
        <v>5.253270998589294E-10</v>
      </c>
      <c r="R95">
        <f t="shared" si="15"/>
        <v>9.9455033702142786E-12</v>
      </c>
      <c r="T95">
        <f>L95-P95</f>
        <v>-5.8980000000000015</v>
      </c>
      <c r="U95">
        <f>ABS(T95)</f>
        <v>5.8980000000000015</v>
      </c>
    </row>
    <row r="96" spans="1:21" x14ac:dyDescent="0.3">
      <c r="A96" t="s">
        <v>119</v>
      </c>
      <c r="B96" t="s">
        <v>560</v>
      </c>
      <c r="C96" t="s">
        <v>557</v>
      </c>
      <c r="D96">
        <v>0</v>
      </c>
      <c r="E96">
        <f t="shared" si="8"/>
        <v>1</v>
      </c>
      <c r="F96">
        <f t="shared" si="9"/>
        <v>3.0307011918912032E-3</v>
      </c>
      <c r="H96">
        <v>14.26</v>
      </c>
      <c r="I96">
        <f t="shared" si="10"/>
        <v>6.4115153750601437E-7</v>
      </c>
      <c r="J96">
        <f t="shared" si="11"/>
        <v>4.5335256245730325E-9</v>
      </c>
      <c r="L96">
        <v>9.1620000000000008</v>
      </c>
      <c r="M96">
        <f t="shared" si="12"/>
        <v>1.0495278243954984E-4</v>
      </c>
      <c r="N96">
        <f t="shared" si="13"/>
        <v>5.2744285785597041E-6</v>
      </c>
      <c r="P96">
        <v>15.022</v>
      </c>
      <c r="Q96">
        <f t="shared" si="14"/>
        <v>2.9924595791041656E-7</v>
      </c>
      <c r="R96">
        <f t="shared" si="15"/>
        <v>5.6653305792148538E-9</v>
      </c>
      <c r="T96">
        <f>L96-P96</f>
        <v>-5.8599999999999994</v>
      </c>
      <c r="U96">
        <f>ABS(T96)</f>
        <v>5.8599999999999994</v>
      </c>
    </row>
    <row r="97" spans="1:21" x14ac:dyDescent="0.3">
      <c r="A97" t="s">
        <v>525</v>
      </c>
      <c r="B97" t="s">
        <v>571</v>
      </c>
      <c r="C97" t="s">
        <v>559</v>
      </c>
      <c r="D97">
        <v>0</v>
      </c>
      <c r="E97">
        <f t="shared" si="8"/>
        <v>1</v>
      </c>
      <c r="F97">
        <f t="shared" si="9"/>
        <v>3.0307011918912032E-3</v>
      </c>
      <c r="H97">
        <v>0</v>
      </c>
      <c r="I97">
        <f t="shared" si="10"/>
        <v>1</v>
      </c>
      <c r="J97">
        <f t="shared" si="11"/>
        <v>7.0709112579029031E-3</v>
      </c>
      <c r="L97">
        <v>9.0449999999999999</v>
      </c>
      <c r="M97">
        <f t="shared" si="12"/>
        <v>1.1797946194038186E-4</v>
      </c>
      <c r="N97">
        <f t="shared" si="13"/>
        <v>5.9290876456740083E-6</v>
      </c>
      <c r="P97">
        <v>3.254</v>
      </c>
      <c r="Q97">
        <f t="shared" si="14"/>
        <v>3.8619420780879488E-2</v>
      </c>
      <c r="R97">
        <f t="shared" si="15"/>
        <v>7.3114366198717554E-4</v>
      </c>
      <c r="T97">
        <f>L97-P97</f>
        <v>5.7910000000000004</v>
      </c>
      <c r="U97">
        <f>ABS(T97)</f>
        <v>5.7910000000000004</v>
      </c>
    </row>
    <row r="98" spans="1:21" x14ac:dyDescent="0.3">
      <c r="A98" t="s">
        <v>44</v>
      </c>
      <c r="B98" t="s">
        <v>565</v>
      </c>
      <c r="C98" t="s">
        <v>557</v>
      </c>
      <c r="D98">
        <v>8.9540000000000006</v>
      </c>
      <c r="E98">
        <f t="shared" si="8"/>
        <v>1.2921924792037092E-4</v>
      </c>
      <c r="F98">
        <f t="shared" si="9"/>
        <v>3.9162492868755305E-7</v>
      </c>
      <c r="H98">
        <v>13.704000000000001</v>
      </c>
      <c r="I98">
        <f t="shared" si="10"/>
        <v>1.1179655473835291E-6</v>
      </c>
      <c r="J98">
        <f t="shared" si="11"/>
        <v>7.9050351749417776E-9</v>
      </c>
      <c r="L98">
        <v>12.327999999999999</v>
      </c>
      <c r="M98">
        <f t="shared" si="12"/>
        <v>4.4260633645541276E-6</v>
      </c>
      <c r="N98">
        <f t="shared" si="13"/>
        <v>2.2243293181832994E-7</v>
      </c>
      <c r="P98">
        <v>18.111000000000001</v>
      </c>
      <c r="Q98">
        <f t="shared" si="14"/>
        <v>1.3629899018947594E-8</v>
      </c>
      <c r="R98">
        <f t="shared" si="15"/>
        <v>2.5804152625102655E-10</v>
      </c>
      <c r="T98">
        <f>L98-P98</f>
        <v>-5.7830000000000013</v>
      </c>
      <c r="U98">
        <f>ABS(T98)</f>
        <v>5.7830000000000013</v>
      </c>
    </row>
    <row r="99" spans="1:21" x14ac:dyDescent="0.3">
      <c r="A99" t="s">
        <v>173</v>
      </c>
      <c r="B99" t="s">
        <v>563</v>
      </c>
      <c r="C99" t="s">
        <v>564</v>
      </c>
      <c r="D99">
        <v>0</v>
      </c>
      <c r="E99">
        <f t="shared" si="8"/>
        <v>1</v>
      </c>
      <c r="F99">
        <f t="shared" si="9"/>
        <v>3.0307011918912032E-3</v>
      </c>
      <c r="H99">
        <v>15.311</v>
      </c>
      <c r="I99">
        <f t="shared" si="10"/>
        <v>2.2413887489231555E-7</v>
      </c>
      <c r="J99">
        <f t="shared" si="11"/>
        <v>1.5848660938097642E-9</v>
      </c>
      <c r="L99">
        <v>18.524000000000001</v>
      </c>
      <c r="M99">
        <f t="shared" si="12"/>
        <v>9.018390099589914E-9</v>
      </c>
      <c r="N99">
        <f t="shared" si="13"/>
        <v>4.5322147129614445E-10</v>
      </c>
      <c r="P99">
        <v>24.306999999999999</v>
      </c>
      <c r="Q99">
        <f t="shared" si="14"/>
        <v>2.7771799960046521E-11</v>
      </c>
      <c r="R99">
        <f t="shared" si="15"/>
        <v>5.2577628333609859E-13</v>
      </c>
      <c r="T99">
        <f>L99-P99</f>
        <v>-5.7829999999999977</v>
      </c>
      <c r="U99">
        <f>ABS(T99)</f>
        <v>5.7829999999999977</v>
      </c>
    </row>
    <row r="100" spans="1:21" x14ac:dyDescent="0.3">
      <c r="A100" t="s">
        <v>367</v>
      </c>
      <c r="B100" t="s">
        <v>571</v>
      </c>
      <c r="C100" t="s">
        <v>559</v>
      </c>
      <c r="D100">
        <v>4.5170000000000003</v>
      </c>
      <c r="E100">
        <f t="shared" si="8"/>
        <v>1.0921739789203994E-2</v>
      </c>
      <c r="F100">
        <f t="shared" si="9"/>
        <v>3.3100529796666124E-5</v>
      </c>
      <c r="H100">
        <v>18.227</v>
      </c>
      <c r="I100">
        <f t="shared" si="10"/>
        <v>1.2137087372419366E-8</v>
      </c>
      <c r="J100">
        <f t="shared" si="11"/>
        <v>8.5820267739791255E-11</v>
      </c>
      <c r="L100">
        <v>19.05</v>
      </c>
      <c r="M100">
        <f t="shared" si="12"/>
        <v>5.3295448308732219E-9</v>
      </c>
      <c r="N100">
        <f t="shared" si="13"/>
        <v>2.6783762100698654E-10</v>
      </c>
      <c r="P100">
        <v>24.83</v>
      </c>
      <c r="Q100">
        <f t="shared" si="14"/>
        <v>1.646144723800679E-11</v>
      </c>
      <c r="R100">
        <f t="shared" si="15"/>
        <v>3.1164845489251458E-13</v>
      </c>
      <c r="T100">
        <f>L100-P100</f>
        <v>-5.7799999999999976</v>
      </c>
      <c r="U100">
        <f>ABS(T100)</f>
        <v>5.7799999999999976</v>
      </c>
    </row>
    <row r="101" spans="1:21" x14ac:dyDescent="0.3">
      <c r="A101" t="s">
        <v>85</v>
      </c>
      <c r="B101" t="s">
        <v>569</v>
      </c>
      <c r="C101" t="s">
        <v>564</v>
      </c>
      <c r="D101">
        <v>4.641</v>
      </c>
      <c r="E101">
        <f t="shared" si="8"/>
        <v>9.6480447571498356E-3</v>
      </c>
      <c r="F101">
        <f t="shared" si="9"/>
        <v>2.9240340744913681E-5</v>
      </c>
      <c r="H101">
        <v>9.1760000000000002</v>
      </c>
      <c r="I101">
        <f t="shared" si="10"/>
        <v>1.0349368102719458E-4</v>
      </c>
      <c r="J101">
        <f t="shared" si="11"/>
        <v>7.317946342970022E-7</v>
      </c>
      <c r="L101">
        <v>17.044</v>
      </c>
      <c r="M101">
        <f t="shared" si="12"/>
        <v>3.9617297836834004E-8</v>
      </c>
      <c r="N101">
        <f t="shared" si="13"/>
        <v>1.9909773048300429E-9</v>
      </c>
      <c r="P101">
        <v>22.742999999999999</v>
      </c>
      <c r="Q101">
        <f t="shared" si="14"/>
        <v>1.3269073449163219E-10</v>
      </c>
      <c r="R101">
        <f t="shared" si="15"/>
        <v>2.5121036920370565E-12</v>
      </c>
      <c r="T101">
        <f>L101-P101</f>
        <v>-5.6989999999999981</v>
      </c>
      <c r="U101">
        <f>ABS(T101)</f>
        <v>5.6989999999999981</v>
      </c>
    </row>
    <row r="102" spans="1:21" x14ac:dyDescent="0.3">
      <c r="A102" t="s">
        <v>267</v>
      </c>
      <c r="B102" t="s">
        <v>581</v>
      </c>
      <c r="C102" t="s">
        <v>564</v>
      </c>
      <c r="D102">
        <v>0</v>
      </c>
      <c r="E102">
        <f t="shared" si="8"/>
        <v>1</v>
      </c>
      <c r="F102">
        <f t="shared" si="9"/>
        <v>3.0307011918912032E-3</v>
      </c>
      <c r="H102">
        <v>0</v>
      </c>
      <c r="I102">
        <f t="shared" si="10"/>
        <v>1</v>
      </c>
      <c r="J102">
        <f t="shared" si="11"/>
        <v>7.0709112579029031E-3</v>
      </c>
      <c r="L102">
        <v>9.6389999999999993</v>
      </c>
      <c r="M102">
        <f t="shared" si="12"/>
        <v>6.5138160349666161E-5</v>
      </c>
      <c r="N102">
        <f t="shared" si="13"/>
        <v>3.2735346935748885E-6</v>
      </c>
      <c r="P102">
        <v>15.326000000000001</v>
      </c>
      <c r="Q102">
        <f t="shared" si="14"/>
        <v>2.2080188178561706E-7</v>
      </c>
      <c r="R102">
        <f t="shared" si="15"/>
        <v>4.180225729908501E-9</v>
      </c>
      <c r="T102">
        <f>L102-P102</f>
        <v>-5.6870000000000012</v>
      </c>
      <c r="U102">
        <f>ABS(T102)</f>
        <v>5.6870000000000012</v>
      </c>
    </row>
    <row r="103" spans="1:21" x14ac:dyDescent="0.3">
      <c r="A103" t="s">
        <v>406</v>
      </c>
      <c r="B103" t="s">
        <v>560</v>
      </c>
      <c r="C103" t="s">
        <v>557</v>
      </c>
      <c r="D103">
        <v>0</v>
      </c>
      <c r="E103">
        <f t="shared" si="8"/>
        <v>1</v>
      </c>
      <c r="F103">
        <f t="shared" si="9"/>
        <v>3.0307011918912032E-3</v>
      </c>
      <c r="H103">
        <v>0</v>
      </c>
      <c r="I103">
        <f t="shared" si="10"/>
        <v>1</v>
      </c>
      <c r="J103">
        <f t="shared" si="11"/>
        <v>7.0709112579029031E-3</v>
      </c>
      <c r="L103">
        <v>5.64</v>
      </c>
      <c r="M103">
        <f t="shared" si="12"/>
        <v>3.5528684062213619E-3</v>
      </c>
      <c r="N103">
        <f t="shared" si="13"/>
        <v>1.7855029873485451E-4</v>
      </c>
      <c r="P103">
        <v>0</v>
      </c>
      <c r="Q103">
        <f t="shared" si="14"/>
        <v>1</v>
      </c>
      <c r="R103">
        <f t="shared" si="15"/>
        <v>1.8932020398119628E-2</v>
      </c>
      <c r="T103">
        <f>L103-P103</f>
        <v>5.64</v>
      </c>
      <c r="U103">
        <f>ABS(T103)</f>
        <v>5.64</v>
      </c>
    </row>
    <row r="104" spans="1:21" x14ac:dyDescent="0.3">
      <c r="A104" t="s">
        <v>544</v>
      </c>
      <c r="B104" t="s">
        <v>571</v>
      </c>
      <c r="C104" t="s">
        <v>559</v>
      </c>
      <c r="D104">
        <v>10.426</v>
      </c>
      <c r="E104">
        <f t="shared" si="8"/>
        <v>2.9651436059009693E-5</v>
      </c>
      <c r="F104">
        <f t="shared" si="9"/>
        <v>8.9864642605326474E-8</v>
      </c>
      <c r="H104">
        <v>13.212</v>
      </c>
      <c r="I104">
        <f t="shared" si="10"/>
        <v>1.8285266951190951E-6</v>
      </c>
      <c r="J104">
        <f t="shared" si="11"/>
        <v>1.2929349993893597E-8</v>
      </c>
      <c r="L104">
        <v>21.489000000000001</v>
      </c>
      <c r="M104">
        <f t="shared" si="12"/>
        <v>4.6499242537034811E-10</v>
      </c>
      <c r="N104">
        <f t="shared" si="13"/>
        <v>2.3368311731990264E-11</v>
      </c>
      <c r="P104">
        <v>27.013999999999999</v>
      </c>
      <c r="Q104">
        <f t="shared" si="14"/>
        <v>1.8533987503604745E-12</v>
      </c>
      <c r="R104">
        <f t="shared" si="15"/>
        <v>3.508858294767393E-14</v>
      </c>
      <c r="T104">
        <f>L104-P104</f>
        <v>-5.5249999999999986</v>
      </c>
      <c r="U104">
        <f>ABS(T104)</f>
        <v>5.5249999999999986</v>
      </c>
    </row>
    <row r="105" spans="1:21" x14ac:dyDescent="0.3">
      <c r="A105" t="s">
        <v>67</v>
      </c>
      <c r="B105" t="s">
        <v>560</v>
      </c>
      <c r="C105" t="s">
        <v>557</v>
      </c>
      <c r="D105">
        <v>0</v>
      </c>
      <c r="E105">
        <f t="shared" si="8"/>
        <v>1</v>
      </c>
      <c r="F105">
        <f t="shared" si="9"/>
        <v>3.0307011918912032E-3</v>
      </c>
      <c r="H105">
        <v>0</v>
      </c>
      <c r="I105">
        <f t="shared" si="10"/>
        <v>1</v>
      </c>
      <c r="J105">
        <f t="shared" si="11"/>
        <v>7.0709112579029031E-3</v>
      </c>
      <c r="L105">
        <v>8.6219999999999999</v>
      </c>
      <c r="M105">
        <f t="shared" si="12"/>
        <v>1.8009969487166219E-4</v>
      </c>
      <c r="N105">
        <f t="shared" si="13"/>
        <v>9.0509556349123875E-6</v>
      </c>
      <c r="P105">
        <v>3.13</v>
      </c>
      <c r="Q105">
        <f t="shared" si="14"/>
        <v>4.3717797252750941E-2</v>
      </c>
      <c r="R105">
        <f t="shared" si="15"/>
        <v>8.2766622934993912E-4</v>
      </c>
      <c r="T105">
        <f>L105-P105</f>
        <v>5.492</v>
      </c>
      <c r="U105">
        <f>ABS(T105)</f>
        <v>5.492</v>
      </c>
    </row>
    <row r="106" spans="1:21" x14ac:dyDescent="0.3">
      <c r="A106" t="s">
        <v>417</v>
      </c>
      <c r="B106" t="s">
        <v>571</v>
      </c>
      <c r="C106" t="s">
        <v>559</v>
      </c>
      <c r="D106">
        <v>8.827</v>
      </c>
      <c r="E106">
        <f t="shared" si="8"/>
        <v>1.467177331137142E-4</v>
      </c>
      <c r="F106">
        <f t="shared" si="9"/>
        <v>4.4465760861930906E-7</v>
      </c>
      <c r="H106">
        <v>13.069000000000001</v>
      </c>
      <c r="I106">
        <f t="shared" si="10"/>
        <v>2.1096257413007566E-6</v>
      </c>
      <c r="J106">
        <f t="shared" si="11"/>
        <v>1.4916976404125275E-8</v>
      </c>
      <c r="L106">
        <v>18.620999999999999</v>
      </c>
      <c r="M106">
        <f t="shared" si="12"/>
        <v>8.1846941005356874E-9</v>
      </c>
      <c r="N106">
        <f t="shared" si="13"/>
        <v>4.1132386838337543E-10</v>
      </c>
      <c r="P106">
        <v>24.09</v>
      </c>
      <c r="Q106">
        <f t="shared" si="14"/>
        <v>3.4502131886113541E-11</v>
      </c>
      <c r="R106">
        <f t="shared" si="15"/>
        <v>6.5319506464651517E-13</v>
      </c>
      <c r="T106">
        <f>L106-P106</f>
        <v>-5.4690000000000012</v>
      </c>
      <c r="U106">
        <f>ABS(T106)</f>
        <v>5.4690000000000012</v>
      </c>
    </row>
    <row r="107" spans="1:21" x14ac:dyDescent="0.3">
      <c r="A107" t="s">
        <v>242</v>
      </c>
      <c r="B107" t="s">
        <v>579</v>
      </c>
      <c r="C107" t="s">
        <v>564</v>
      </c>
      <c r="D107">
        <v>0</v>
      </c>
      <c r="E107">
        <f t="shared" si="8"/>
        <v>1</v>
      </c>
      <c r="F107">
        <f t="shared" si="9"/>
        <v>3.0307011918912032E-3</v>
      </c>
      <c r="H107">
        <v>0</v>
      </c>
      <c r="I107">
        <f t="shared" si="10"/>
        <v>1</v>
      </c>
      <c r="J107">
        <f t="shared" si="11"/>
        <v>7.0709112579029031E-3</v>
      </c>
      <c r="L107">
        <v>12.858000000000001</v>
      </c>
      <c r="M107">
        <f t="shared" si="12"/>
        <v>2.6052028924878583E-6</v>
      </c>
      <c r="N107">
        <f t="shared" si="13"/>
        <v>1.309251290883956E-7</v>
      </c>
      <c r="P107">
        <v>7.4039999999999999</v>
      </c>
      <c r="Q107">
        <f t="shared" si="14"/>
        <v>6.0881263359362876E-4</v>
      </c>
      <c r="R107">
        <f t="shared" si="15"/>
        <v>1.1526053197827511E-5</v>
      </c>
      <c r="T107">
        <f>L107-P107</f>
        <v>5.4540000000000006</v>
      </c>
      <c r="U107">
        <f>ABS(T107)</f>
        <v>5.4540000000000006</v>
      </c>
    </row>
    <row r="108" spans="1:21" x14ac:dyDescent="0.3">
      <c r="A108" t="s">
        <v>30</v>
      </c>
      <c r="B108" t="s">
        <v>563</v>
      </c>
      <c r="C108" t="s">
        <v>564</v>
      </c>
      <c r="D108">
        <v>0</v>
      </c>
      <c r="E108">
        <f t="shared" si="8"/>
        <v>1</v>
      </c>
      <c r="F108">
        <f t="shared" si="9"/>
        <v>3.0307011918912032E-3</v>
      </c>
      <c r="H108">
        <v>4.9039999999999999</v>
      </c>
      <c r="I108">
        <f t="shared" si="10"/>
        <v>7.4168562319543588E-3</v>
      </c>
      <c r="J108">
        <f t="shared" si="11"/>
        <v>5.2443932228773376E-5</v>
      </c>
      <c r="L108">
        <v>11.938000000000001</v>
      </c>
      <c r="M108">
        <f t="shared" si="12"/>
        <v>6.5372105819540276E-6</v>
      </c>
      <c r="N108">
        <f t="shared" si="13"/>
        <v>3.2852916822268029E-7</v>
      </c>
      <c r="P108">
        <v>17.309000000000001</v>
      </c>
      <c r="Q108">
        <f t="shared" si="14"/>
        <v>3.0394626622384624E-8</v>
      </c>
      <c r="R108">
        <f t="shared" si="15"/>
        <v>5.754316912082156E-10</v>
      </c>
      <c r="T108">
        <f>L108-P108</f>
        <v>-5.3710000000000004</v>
      </c>
      <c r="U108">
        <f>ABS(T108)</f>
        <v>5.3710000000000004</v>
      </c>
    </row>
    <row r="109" spans="1:21" x14ac:dyDescent="0.3">
      <c r="A109" t="s">
        <v>81</v>
      </c>
      <c r="B109" t="s">
        <v>569</v>
      </c>
      <c r="C109" t="s">
        <v>564</v>
      </c>
      <c r="D109">
        <v>9.3320000000000007</v>
      </c>
      <c r="E109">
        <f t="shared" si="8"/>
        <v>8.8544969948142974E-5</v>
      </c>
      <c r="F109">
        <f t="shared" si="9"/>
        <v>2.6835334595780771E-7</v>
      </c>
      <c r="H109">
        <v>14.321</v>
      </c>
      <c r="I109">
        <f t="shared" si="10"/>
        <v>6.0321026670377826E-7</v>
      </c>
      <c r="J109">
        <f t="shared" si="11"/>
        <v>4.2652462657183585E-9</v>
      </c>
      <c r="L109">
        <v>16.613</v>
      </c>
      <c r="M109">
        <f t="shared" si="12"/>
        <v>6.0962921612635961E-8</v>
      </c>
      <c r="N109">
        <f t="shared" si="13"/>
        <v>3.0637070167375859E-9</v>
      </c>
      <c r="P109">
        <v>21.945</v>
      </c>
      <c r="Q109">
        <f t="shared" si="14"/>
        <v>2.947186333457412E-10</v>
      </c>
      <c r="R109">
        <f t="shared" si="15"/>
        <v>5.5796191782075123E-12</v>
      </c>
      <c r="T109">
        <f>L109-P109</f>
        <v>-5.3320000000000007</v>
      </c>
      <c r="U109">
        <f>ABS(T109)</f>
        <v>5.3320000000000007</v>
      </c>
    </row>
    <row r="110" spans="1:21" x14ac:dyDescent="0.3">
      <c r="A110" t="s">
        <v>62</v>
      </c>
      <c r="B110" t="s">
        <v>558</v>
      </c>
      <c r="C110" t="s">
        <v>559</v>
      </c>
      <c r="D110">
        <v>0</v>
      </c>
      <c r="E110">
        <f t="shared" si="8"/>
        <v>1</v>
      </c>
      <c r="F110">
        <f t="shared" si="9"/>
        <v>3.0307011918912032E-3</v>
      </c>
      <c r="H110">
        <v>4.5750000000000002</v>
      </c>
      <c r="I110">
        <f t="shared" si="10"/>
        <v>1.0306299178000741E-2</v>
      </c>
      <c r="J110">
        <f t="shared" si="11"/>
        <v>7.2874926885040868E-5</v>
      </c>
      <c r="L110">
        <v>11.394</v>
      </c>
      <c r="M110">
        <f t="shared" si="12"/>
        <v>1.1262859674016391E-5</v>
      </c>
      <c r="N110">
        <f t="shared" si="13"/>
        <v>5.6601785641229237E-7</v>
      </c>
      <c r="P110">
        <v>16.678000000000001</v>
      </c>
      <c r="Q110">
        <f t="shared" si="14"/>
        <v>5.712637031562819E-8</v>
      </c>
      <c r="R110">
        <f t="shared" si="15"/>
        <v>1.0815176080860086E-9</v>
      </c>
      <c r="T110">
        <f>L110-P110</f>
        <v>-5.2840000000000007</v>
      </c>
      <c r="U110">
        <f>ABS(T110)</f>
        <v>5.2840000000000007</v>
      </c>
    </row>
    <row r="111" spans="1:21" x14ac:dyDescent="0.3">
      <c r="A111" t="s">
        <v>394</v>
      </c>
      <c r="B111" t="s">
        <v>560</v>
      </c>
      <c r="C111" t="s">
        <v>557</v>
      </c>
      <c r="D111">
        <v>3.552</v>
      </c>
      <c r="E111">
        <f t="shared" si="8"/>
        <v>2.866724778592988E-2</v>
      </c>
      <c r="F111">
        <f t="shared" si="9"/>
        <v>8.6881862033058146E-5</v>
      </c>
      <c r="H111">
        <v>13.069000000000001</v>
      </c>
      <c r="I111">
        <f t="shared" si="10"/>
        <v>2.1096257413007566E-6</v>
      </c>
      <c r="J111">
        <f t="shared" si="11"/>
        <v>1.4916976404125275E-8</v>
      </c>
      <c r="L111">
        <v>9.8160000000000007</v>
      </c>
      <c r="M111">
        <f t="shared" si="12"/>
        <v>5.4571433941967466E-5</v>
      </c>
      <c r="N111">
        <f t="shared" si="13"/>
        <v>2.7425011902117111E-6</v>
      </c>
      <c r="P111">
        <v>15.092000000000001</v>
      </c>
      <c r="Q111">
        <f t="shared" si="14"/>
        <v>2.7901508178750783E-7</v>
      </c>
      <c r="R111">
        <f t="shared" si="15"/>
        <v>5.2823192197841144E-9</v>
      </c>
      <c r="T111">
        <f>L111-P111</f>
        <v>-5.2759999999999998</v>
      </c>
      <c r="U111">
        <f>ABS(T111)</f>
        <v>5.2759999999999998</v>
      </c>
    </row>
    <row r="112" spans="1:21" x14ac:dyDescent="0.3">
      <c r="A112" t="s">
        <v>137</v>
      </c>
      <c r="B112" t="s">
        <v>560</v>
      </c>
      <c r="C112" t="s">
        <v>557</v>
      </c>
      <c r="D112">
        <v>5.0350000000000001</v>
      </c>
      <c r="E112">
        <f t="shared" si="8"/>
        <v>6.5061981167733422E-3</v>
      </c>
      <c r="F112">
        <f t="shared" si="9"/>
        <v>1.9718342387185271E-5</v>
      </c>
      <c r="H112">
        <v>14.173999999999999</v>
      </c>
      <c r="I112">
        <f t="shared" si="10"/>
        <v>6.9873100297661776E-7</v>
      </c>
      <c r="J112">
        <f t="shared" si="11"/>
        <v>4.9406649151931531E-9</v>
      </c>
      <c r="L112">
        <v>10.478999999999999</v>
      </c>
      <c r="M112">
        <f t="shared" si="12"/>
        <v>2.8120829299761707E-5</v>
      </c>
      <c r="N112">
        <f t="shared" si="13"/>
        <v>1.4132193760264673E-6</v>
      </c>
      <c r="P112">
        <v>15.749000000000001</v>
      </c>
      <c r="Q112">
        <f t="shared" si="14"/>
        <v>1.4464259490863666E-7</v>
      </c>
      <c r="R112">
        <f t="shared" si="15"/>
        <v>2.7383765572472635E-9</v>
      </c>
      <c r="T112">
        <f>L112-P112</f>
        <v>-5.2700000000000014</v>
      </c>
      <c r="U112">
        <f>ABS(T112)</f>
        <v>5.2700000000000014</v>
      </c>
    </row>
    <row r="113" spans="1:21" x14ac:dyDescent="0.3">
      <c r="A113" t="s">
        <v>239</v>
      </c>
      <c r="B113" t="s">
        <v>582</v>
      </c>
      <c r="C113" t="s">
        <v>557</v>
      </c>
      <c r="D113">
        <v>0</v>
      </c>
      <c r="E113">
        <f t="shared" si="8"/>
        <v>1</v>
      </c>
      <c r="F113">
        <f t="shared" si="9"/>
        <v>3.0307011918912032E-3</v>
      </c>
      <c r="H113">
        <v>0</v>
      </c>
      <c r="I113">
        <f t="shared" si="10"/>
        <v>1</v>
      </c>
      <c r="J113">
        <f t="shared" si="11"/>
        <v>7.0709112579029031E-3</v>
      </c>
      <c r="L113">
        <v>5.2629999999999999</v>
      </c>
      <c r="M113">
        <f t="shared" si="12"/>
        <v>5.179742160059001E-3</v>
      </c>
      <c r="N113">
        <f t="shared" si="13"/>
        <v>2.6030924996506407E-4</v>
      </c>
      <c r="P113">
        <v>0</v>
      </c>
      <c r="Q113">
        <f t="shared" si="14"/>
        <v>1</v>
      </c>
      <c r="R113">
        <f t="shared" si="15"/>
        <v>1.8932020398119628E-2</v>
      </c>
      <c r="T113">
        <f>L113-P113</f>
        <v>5.2629999999999999</v>
      </c>
      <c r="U113">
        <f>ABS(T113)</f>
        <v>5.2629999999999999</v>
      </c>
    </row>
    <row r="114" spans="1:21" x14ac:dyDescent="0.3">
      <c r="A114" t="s">
        <v>466</v>
      </c>
      <c r="B114" t="s">
        <v>576</v>
      </c>
      <c r="C114" t="s">
        <v>564</v>
      </c>
      <c r="D114">
        <v>6.556</v>
      </c>
      <c r="E114">
        <f t="shared" si="8"/>
        <v>1.4215605953917685E-3</v>
      </c>
      <c r="F114">
        <f t="shared" si="9"/>
        <v>4.3083253907994016E-6</v>
      </c>
      <c r="H114">
        <v>17.492000000000001</v>
      </c>
      <c r="I114">
        <f t="shared" si="10"/>
        <v>2.5311677156640736E-8</v>
      </c>
      <c r="J114">
        <f t="shared" si="11"/>
        <v>1.7897662296329472E-10</v>
      </c>
      <c r="L114">
        <v>11.596</v>
      </c>
      <c r="M114">
        <f t="shared" si="12"/>
        <v>9.2028255137639457E-6</v>
      </c>
      <c r="N114">
        <f t="shared" si="13"/>
        <v>4.6249031959922123E-7</v>
      </c>
      <c r="P114">
        <v>16.827000000000002</v>
      </c>
      <c r="Q114">
        <f t="shared" si="14"/>
        <v>4.9218316310225856E-8</v>
      </c>
      <c r="R114">
        <f t="shared" si="15"/>
        <v>9.3180216834629988E-10</v>
      </c>
      <c r="T114">
        <f>L114-P114</f>
        <v>-5.2310000000000016</v>
      </c>
      <c r="U114">
        <f>ABS(T114)</f>
        <v>5.2310000000000016</v>
      </c>
    </row>
    <row r="115" spans="1:21" x14ac:dyDescent="0.3">
      <c r="A115" t="s">
        <v>389</v>
      </c>
      <c r="B115" t="s">
        <v>571</v>
      </c>
      <c r="C115" t="s">
        <v>559</v>
      </c>
      <c r="D115">
        <v>9.0530000000000008</v>
      </c>
      <c r="E115">
        <f t="shared" si="8"/>
        <v>1.1703939154016303E-4</v>
      </c>
      <c r="F115">
        <f t="shared" si="9"/>
        <v>3.5471142343899331E-7</v>
      </c>
      <c r="H115">
        <v>12.522</v>
      </c>
      <c r="I115">
        <f t="shared" si="10"/>
        <v>3.6455620750085758E-6</v>
      </c>
      <c r="J115">
        <f t="shared" si="11"/>
        <v>2.5777445917562005E-8</v>
      </c>
      <c r="L115">
        <v>12.548999999999999</v>
      </c>
      <c r="M115">
        <f t="shared" si="12"/>
        <v>3.5484488273843873E-6</v>
      </c>
      <c r="N115">
        <f t="shared" si="13"/>
        <v>1.7832819168460682E-7</v>
      </c>
      <c r="P115">
        <v>17.773</v>
      </c>
      <c r="Q115">
        <f t="shared" si="14"/>
        <v>1.9111033471790882E-8</v>
      </c>
      <c r="R115">
        <f t="shared" si="15"/>
        <v>3.6181047551709196E-10</v>
      </c>
      <c r="T115">
        <f>L115-P115</f>
        <v>-5.2240000000000002</v>
      </c>
      <c r="U115">
        <f>ABS(T115)</f>
        <v>5.2240000000000002</v>
      </c>
    </row>
    <row r="116" spans="1:21" x14ac:dyDescent="0.3">
      <c r="A116" t="s">
        <v>321</v>
      </c>
      <c r="B116" t="s">
        <v>560</v>
      </c>
      <c r="C116" t="s">
        <v>557</v>
      </c>
      <c r="D116">
        <v>9.1660000000000004</v>
      </c>
      <c r="E116">
        <f t="shared" si="8"/>
        <v>1.0453380981367346E-4</v>
      </c>
      <c r="F116">
        <f t="shared" si="9"/>
        <v>3.1681074199522854E-7</v>
      </c>
      <c r="H116">
        <v>18.495999999999999</v>
      </c>
      <c r="I116">
        <f t="shared" si="10"/>
        <v>9.2744734588471934E-9</v>
      </c>
      <c r="J116">
        <f t="shared" si="11"/>
        <v>6.5578978791284295E-11</v>
      </c>
      <c r="L116">
        <v>11.551</v>
      </c>
      <c r="M116">
        <f t="shared" si="12"/>
        <v>9.6264118772758385E-6</v>
      </c>
      <c r="N116">
        <f t="shared" si="13"/>
        <v>4.837777592388719E-7</v>
      </c>
      <c r="P116">
        <v>16.774999999999999</v>
      </c>
      <c r="Q116">
        <f t="shared" si="14"/>
        <v>5.1845380488541976E-8</v>
      </c>
      <c r="R116">
        <f t="shared" si="15"/>
        <v>9.8153780095735012E-10</v>
      </c>
      <c r="T116">
        <f>L116-P116</f>
        <v>-5.2239999999999984</v>
      </c>
      <c r="U116">
        <f>ABS(T116)</f>
        <v>5.2239999999999984</v>
      </c>
    </row>
    <row r="117" spans="1:21" x14ac:dyDescent="0.3">
      <c r="A117" t="s">
        <v>421</v>
      </c>
      <c r="B117" t="s">
        <v>570</v>
      </c>
      <c r="C117" t="s">
        <v>564</v>
      </c>
      <c r="D117">
        <v>4.2080000000000002</v>
      </c>
      <c r="E117">
        <f t="shared" si="8"/>
        <v>1.4876090787304737E-2</v>
      </c>
      <c r="F117">
        <f t="shared" si="9"/>
        <v>4.5084986079766212E-5</v>
      </c>
      <c r="H117">
        <v>8.4039999999999999</v>
      </c>
      <c r="I117">
        <f t="shared" si="10"/>
        <v>2.239696514245382E-4</v>
      </c>
      <c r="J117">
        <f t="shared" si="11"/>
        <v>1.583669529686356E-6</v>
      </c>
      <c r="L117">
        <v>21.315999999999999</v>
      </c>
      <c r="M117">
        <f t="shared" si="12"/>
        <v>5.5281373364362425E-10</v>
      </c>
      <c r="N117">
        <f t="shared" si="13"/>
        <v>2.7781793751200808E-11</v>
      </c>
      <c r="P117">
        <v>26.516999999999999</v>
      </c>
      <c r="Q117">
        <f t="shared" si="14"/>
        <v>3.0465844660601541E-12</v>
      </c>
      <c r="R117">
        <f t="shared" si="15"/>
        <v>5.7677999256045229E-14</v>
      </c>
      <c r="T117">
        <f>L117-P117</f>
        <v>-5.2010000000000005</v>
      </c>
      <c r="U117">
        <f>ABS(T117)</f>
        <v>5.2010000000000005</v>
      </c>
    </row>
    <row r="118" spans="1:21" x14ac:dyDescent="0.3">
      <c r="A118" t="s">
        <v>43</v>
      </c>
      <c r="B118" t="s">
        <v>567</v>
      </c>
      <c r="C118" t="s">
        <v>557</v>
      </c>
      <c r="D118">
        <v>0</v>
      </c>
      <c r="E118">
        <f t="shared" si="8"/>
        <v>1</v>
      </c>
      <c r="F118">
        <f t="shared" si="9"/>
        <v>3.0307011918912032E-3</v>
      </c>
      <c r="H118">
        <v>1.1819999999999999</v>
      </c>
      <c r="I118">
        <f t="shared" si="10"/>
        <v>0.30666479527190599</v>
      </c>
      <c r="J118">
        <f t="shared" si="11"/>
        <v>2.1683995532906087E-3</v>
      </c>
      <c r="L118">
        <v>7.83</v>
      </c>
      <c r="M118">
        <f t="shared" si="12"/>
        <v>3.9762548028952584E-4</v>
      </c>
      <c r="N118">
        <f t="shared" si="13"/>
        <v>1.9982768899057677E-5</v>
      </c>
      <c r="P118">
        <v>2.6560000000000001</v>
      </c>
      <c r="Q118">
        <f t="shared" si="14"/>
        <v>7.0228574964269014E-2</v>
      </c>
      <c r="R118">
        <f t="shared" si="15"/>
        <v>1.3295688137544145E-3</v>
      </c>
      <c r="T118">
        <f>L118-P118</f>
        <v>5.1739999999999995</v>
      </c>
      <c r="U118">
        <f>ABS(T118)</f>
        <v>5.1739999999999995</v>
      </c>
    </row>
    <row r="119" spans="1:21" x14ac:dyDescent="0.3">
      <c r="A119" t="s">
        <v>118</v>
      </c>
      <c r="B119" t="s">
        <v>560</v>
      </c>
      <c r="C119" t="s">
        <v>557</v>
      </c>
      <c r="D119">
        <v>7.8639999999999999</v>
      </c>
      <c r="E119">
        <f t="shared" si="8"/>
        <v>3.8433345876565832E-4</v>
      </c>
      <c r="F119">
        <f t="shared" si="9"/>
        <v>1.1647998715647494E-6</v>
      </c>
      <c r="H119">
        <v>9.1839999999999993</v>
      </c>
      <c r="I119">
        <f t="shared" si="10"/>
        <v>1.026690345629439E-4</v>
      </c>
      <c r="J119">
        <f t="shared" si="11"/>
        <v>7.259636323291422E-7</v>
      </c>
      <c r="L119">
        <v>10.609</v>
      </c>
      <c r="M119">
        <f t="shared" si="12"/>
        <v>2.4692771721817784E-5</v>
      </c>
      <c r="N119">
        <f t="shared" si="13"/>
        <v>1.2409414769772466E-6</v>
      </c>
      <c r="P119">
        <v>15.742000000000001</v>
      </c>
      <c r="Q119">
        <f t="shared" si="14"/>
        <v>1.456586450997979E-7</v>
      </c>
      <c r="R119">
        <f t="shared" si="15"/>
        <v>2.7576124401918414E-9</v>
      </c>
      <c r="T119">
        <f>L119-P119</f>
        <v>-5.1330000000000009</v>
      </c>
      <c r="U119">
        <f>ABS(T119)</f>
        <v>5.1330000000000009</v>
      </c>
    </row>
    <row r="120" spans="1:21" x14ac:dyDescent="0.3">
      <c r="A120" t="s">
        <v>206</v>
      </c>
      <c r="B120" t="s">
        <v>560</v>
      </c>
      <c r="C120" t="s">
        <v>557</v>
      </c>
      <c r="D120">
        <v>5.0350000000000001</v>
      </c>
      <c r="E120">
        <f t="shared" si="8"/>
        <v>6.5061981167733422E-3</v>
      </c>
      <c r="F120">
        <f t="shared" si="9"/>
        <v>1.9718342387185271E-5</v>
      </c>
      <c r="H120">
        <v>18.059000000000001</v>
      </c>
      <c r="I120">
        <f t="shared" si="10"/>
        <v>1.4357404999466097E-8</v>
      </c>
      <c r="J120">
        <f t="shared" si="11"/>
        <v>1.0151993664499624E-10</v>
      </c>
      <c r="L120">
        <v>9.6859999999999999</v>
      </c>
      <c r="M120">
        <f t="shared" si="12"/>
        <v>6.2147497891837256E-5</v>
      </c>
      <c r="N120">
        <f t="shared" si="13"/>
        <v>3.123238196714657E-6</v>
      </c>
      <c r="P120">
        <v>14.782</v>
      </c>
      <c r="Q120">
        <f t="shared" si="14"/>
        <v>3.8041616973073198E-7</v>
      </c>
      <c r="R120">
        <f t="shared" si="15"/>
        <v>7.2020466851167565E-9</v>
      </c>
      <c r="T120">
        <f>L120-P120</f>
        <v>-5.0960000000000001</v>
      </c>
      <c r="U120">
        <f>ABS(T120)</f>
        <v>5.0960000000000001</v>
      </c>
    </row>
    <row r="121" spans="1:21" x14ac:dyDescent="0.3">
      <c r="A121" t="s">
        <v>91</v>
      </c>
      <c r="B121" t="s">
        <v>571</v>
      </c>
      <c r="C121" t="s">
        <v>559</v>
      </c>
      <c r="D121">
        <v>4.7990000000000004</v>
      </c>
      <c r="E121">
        <f t="shared" si="8"/>
        <v>8.2379809123145371E-3</v>
      </c>
      <c r="F121">
        <f t="shared" si="9"/>
        <v>2.496685856972865E-5</v>
      </c>
      <c r="H121">
        <v>10.615</v>
      </c>
      <c r="I121">
        <f t="shared" si="10"/>
        <v>2.4545058673769893E-5</v>
      </c>
      <c r="J121">
        <f t="shared" si="11"/>
        <v>1.7355593170224684E-7</v>
      </c>
      <c r="L121">
        <v>28.126999999999999</v>
      </c>
      <c r="M121">
        <f t="shared" si="12"/>
        <v>6.0897449999916267E-13</v>
      </c>
      <c r="N121">
        <f t="shared" si="13"/>
        <v>3.0604167243109694E-14</v>
      </c>
      <c r="P121">
        <v>33.158999999999999</v>
      </c>
      <c r="Q121">
        <f t="shared" si="14"/>
        <v>3.9740129186249353E-15</v>
      </c>
      <c r="R121">
        <f t="shared" si="15"/>
        <v>7.5236093637798197E-17</v>
      </c>
      <c r="T121">
        <f>L121-P121</f>
        <v>-5.032</v>
      </c>
      <c r="U121">
        <f>ABS(T121)</f>
        <v>5.032</v>
      </c>
    </row>
    <row r="122" spans="1:21" x14ac:dyDescent="0.3">
      <c r="A122" t="s">
        <v>257</v>
      </c>
      <c r="B122" t="s">
        <v>581</v>
      </c>
      <c r="C122" t="s">
        <v>564</v>
      </c>
      <c r="D122">
        <v>0</v>
      </c>
      <c r="E122">
        <f t="shared" si="8"/>
        <v>1</v>
      </c>
      <c r="F122">
        <f t="shared" si="9"/>
        <v>3.0307011918912032E-3</v>
      </c>
      <c r="H122">
        <v>0</v>
      </c>
      <c r="I122">
        <f t="shared" si="10"/>
        <v>1</v>
      </c>
      <c r="J122">
        <f t="shared" si="11"/>
        <v>7.0709112579029031E-3</v>
      </c>
      <c r="L122">
        <v>9.6389999999999993</v>
      </c>
      <c r="M122">
        <f t="shared" si="12"/>
        <v>6.5138160349666161E-5</v>
      </c>
      <c r="N122">
        <f t="shared" si="13"/>
        <v>3.2735346935748885E-6</v>
      </c>
      <c r="P122">
        <v>14.635999999999999</v>
      </c>
      <c r="Q122">
        <f t="shared" si="14"/>
        <v>4.4021614148528808E-7</v>
      </c>
      <c r="R122">
        <f t="shared" si="15"/>
        <v>8.3341809701809911E-9</v>
      </c>
      <c r="T122">
        <f>L122-P122</f>
        <v>-4.9969999999999999</v>
      </c>
      <c r="U122">
        <f>ABS(T122)</f>
        <v>4.9969999999999999</v>
      </c>
    </row>
    <row r="123" spans="1:21" x14ac:dyDescent="0.3">
      <c r="A123" t="s">
        <v>529</v>
      </c>
      <c r="B123" t="s">
        <v>569</v>
      </c>
      <c r="C123" t="s">
        <v>564</v>
      </c>
      <c r="D123">
        <v>4.7210000000000001</v>
      </c>
      <c r="E123">
        <f t="shared" si="8"/>
        <v>8.906267825994893E-3</v>
      </c>
      <c r="F123">
        <f t="shared" si="9"/>
        <v>2.6992236515544998E-5</v>
      </c>
      <c r="H123">
        <v>5.351</v>
      </c>
      <c r="I123">
        <f t="shared" si="10"/>
        <v>4.7434052216964034E-3</v>
      </c>
      <c r="J123">
        <f t="shared" si="11"/>
        <v>3.3540197382888511E-5</v>
      </c>
      <c r="L123">
        <v>15.641</v>
      </c>
      <c r="M123">
        <f t="shared" si="12"/>
        <v>1.611387567448149E-7</v>
      </c>
      <c r="N123">
        <f t="shared" si="13"/>
        <v>8.098068902346266E-9</v>
      </c>
      <c r="P123">
        <v>10.644</v>
      </c>
      <c r="Q123">
        <f t="shared" si="14"/>
        <v>2.3843474116998925E-5</v>
      </c>
      <c r="R123">
        <f t="shared" si="15"/>
        <v>4.5140513834506104E-7</v>
      </c>
      <c r="T123">
        <f>L123-P123</f>
        <v>4.9969999999999999</v>
      </c>
      <c r="U123">
        <f>ABS(T123)</f>
        <v>4.9969999999999999</v>
      </c>
    </row>
    <row r="124" spans="1:21" x14ac:dyDescent="0.3">
      <c r="A124" t="s">
        <v>460</v>
      </c>
      <c r="B124" t="s">
        <v>574</v>
      </c>
      <c r="C124" t="s">
        <v>564</v>
      </c>
      <c r="D124">
        <v>6.556</v>
      </c>
      <c r="E124">
        <f t="shared" si="8"/>
        <v>1.4215605953917685E-3</v>
      </c>
      <c r="F124">
        <f t="shared" si="9"/>
        <v>4.3083253907994016E-6</v>
      </c>
      <c r="H124">
        <v>6.907</v>
      </c>
      <c r="I124">
        <f t="shared" si="10"/>
        <v>1.0007555642771288E-3</v>
      </c>
      <c r="J124">
        <f t="shared" si="11"/>
        <v>7.0762537858561223E-6</v>
      </c>
      <c r="L124">
        <v>16.619</v>
      </c>
      <c r="M124">
        <f t="shared" si="12"/>
        <v>6.0598239224172025E-8</v>
      </c>
      <c r="N124">
        <f t="shared" si="13"/>
        <v>3.0453798112352498E-9</v>
      </c>
      <c r="P124">
        <v>11.624000000000001</v>
      </c>
      <c r="Q124">
        <f t="shared" si="14"/>
        <v>8.948720471285765E-6</v>
      </c>
      <c r="R124">
        <f t="shared" si="15"/>
        <v>1.6941735849945281E-7</v>
      </c>
      <c r="T124">
        <f>L124-P124</f>
        <v>4.9949999999999992</v>
      </c>
      <c r="U124">
        <f>ABS(T124)</f>
        <v>4.9949999999999992</v>
      </c>
    </row>
    <row r="125" spans="1:21" x14ac:dyDescent="0.3">
      <c r="A125" t="s">
        <v>52</v>
      </c>
      <c r="B125" t="s">
        <v>556</v>
      </c>
      <c r="C125" t="s">
        <v>557</v>
      </c>
      <c r="D125">
        <v>0</v>
      </c>
      <c r="E125">
        <f t="shared" si="8"/>
        <v>1</v>
      </c>
      <c r="F125">
        <f t="shared" si="9"/>
        <v>3.0307011918912032E-3</v>
      </c>
      <c r="H125">
        <v>9.1310000000000002</v>
      </c>
      <c r="I125">
        <f t="shared" si="10"/>
        <v>1.0825727367895172E-4</v>
      </c>
      <c r="J125">
        <f t="shared" si="11"/>
        <v>7.6547757520637533E-7</v>
      </c>
      <c r="L125">
        <v>9.6319999999999997</v>
      </c>
      <c r="M125">
        <f t="shared" si="12"/>
        <v>6.5595727087299532E-5</v>
      </c>
      <c r="N125">
        <f t="shared" si="13"/>
        <v>3.2965298254949199E-6</v>
      </c>
      <c r="P125">
        <v>14.608000000000001</v>
      </c>
      <c r="Q125">
        <f t="shared" si="14"/>
        <v>4.5271638011612111E-7</v>
      </c>
      <c r="R125">
        <f t="shared" si="15"/>
        <v>8.5708357429212837E-9</v>
      </c>
      <c r="T125">
        <f>L125-P125</f>
        <v>-4.9760000000000009</v>
      </c>
      <c r="U125">
        <f>ABS(T125)</f>
        <v>4.9760000000000009</v>
      </c>
    </row>
    <row r="126" spans="1:21" x14ac:dyDescent="0.3">
      <c r="A126" t="s">
        <v>537</v>
      </c>
      <c r="B126" t="s">
        <v>569</v>
      </c>
      <c r="C126" t="s">
        <v>564</v>
      </c>
      <c r="D126">
        <v>4.6550000000000002</v>
      </c>
      <c r="E126">
        <f t="shared" si="8"/>
        <v>9.5139132419636303E-3</v>
      </c>
      <c r="F126">
        <f t="shared" si="9"/>
        <v>2.8833828201968675E-5</v>
      </c>
      <c r="H126">
        <v>5.66</v>
      </c>
      <c r="I126">
        <f t="shared" si="10"/>
        <v>3.4825168982116632E-3</v>
      </c>
      <c r="J126">
        <f t="shared" si="11"/>
        <v>2.4624567941401946E-5</v>
      </c>
      <c r="L126">
        <v>15.131</v>
      </c>
      <c r="M126">
        <f t="shared" si="12"/>
        <v>2.6834295277166723E-7</v>
      </c>
      <c r="N126">
        <f t="shared" si="13"/>
        <v>1.3485642839142333E-8</v>
      </c>
      <c r="P126">
        <v>20.103000000000002</v>
      </c>
      <c r="Q126">
        <f t="shared" si="14"/>
        <v>1.8594222792909575E-9</v>
      </c>
      <c r="R126">
        <f t="shared" si="15"/>
        <v>3.5202620520254502E-11</v>
      </c>
      <c r="T126">
        <f>L126-P126</f>
        <v>-4.9720000000000013</v>
      </c>
      <c r="U126">
        <f>ABS(T126)</f>
        <v>4.9720000000000013</v>
      </c>
    </row>
    <row r="127" spans="1:21" x14ac:dyDescent="0.3">
      <c r="A127" t="s">
        <v>185</v>
      </c>
      <c r="B127" t="s">
        <v>556</v>
      </c>
      <c r="C127" t="s">
        <v>557</v>
      </c>
      <c r="D127">
        <v>0</v>
      </c>
      <c r="E127">
        <f t="shared" si="8"/>
        <v>1</v>
      </c>
      <c r="F127">
        <f t="shared" si="9"/>
        <v>3.0307011918912032E-3</v>
      </c>
      <c r="H127">
        <v>10.003</v>
      </c>
      <c r="I127">
        <f t="shared" si="10"/>
        <v>4.5263934068734771E-5</v>
      </c>
      <c r="J127">
        <f t="shared" si="11"/>
        <v>3.2005726098359142E-7</v>
      </c>
      <c r="L127">
        <v>8.0559999999999992</v>
      </c>
      <c r="M127">
        <f t="shared" si="12"/>
        <v>3.1719304331046287E-4</v>
      </c>
      <c r="N127">
        <f t="shared" si="13"/>
        <v>1.5940616472180182E-5</v>
      </c>
      <c r="P127">
        <v>13.02</v>
      </c>
      <c r="Q127">
        <f t="shared" si="14"/>
        <v>2.2155718859590755E-6</v>
      </c>
      <c r="R127">
        <f t="shared" si="15"/>
        <v>4.1945252138477595E-8</v>
      </c>
      <c r="T127">
        <f>L127-P127</f>
        <v>-4.9640000000000004</v>
      </c>
      <c r="U127">
        <f>ABS(T127)</f>
        <v>4.9640000000000004</v>
      </c>
    </row>
    <row r="128" spans="1:21" x14ac:dyDescent="0.3">
      <c r="A128" t="s">
        <v>187</v>
      </c>
      <c r="B128" t="s">
        <v>560</v>
      </c>
      <c r="C128" t="s">
        <v>557</v>
      </c>
      <c r="D128">
        <v>6.9630000000000001</v>
      </c>
      <c r="E128">
        <f t="shared" si="8"/>
        <v>9.4625355148410218E-4</v>
      </c>
      <c r="F128">
        <f t="shared" si="9"/>
        <v>2.8678117663141527E-6</v>
      </c>
      <c r="H128">
        <v>13.069000000000001</v>
      </c>
      <c r="I128">
        <f t="shared" si="10"/>
        <v>2.1096257413007566E-6</v>
      </c>
      <c r="J128">
        <f t="shared" si="11"/>
        <v>1.4916976404125275E-8</v>
      </c>
      <c r="L128">
        <v>9.8160000000000007</v>
      </c>
      <c r="M128">
        <f t="shared" si="12"/>
        <v>5.4571433941967466E-5</v>
      </c>
      <c r="N128">
        <f t="shared" si="13"/>
        <v>2.7425011902117111E-6</v>
      </c>
      <c r="P128">
        <v>14.775</v>
      </c>
      <c r="Q128">
        <f t="shared" si="14"/>
        <v>3.8308842490024056E-7</v>
      </c>
      <c r="R128">
        <f t="shared" si="15"/>
        <v>7.2526378744948735E-9</v>
      </c>
      <c r="T128">
        <f>L128-P128</f>
        <v>-4.9589999999999996</v>
      </c>
      <c r="U128">
        <f>ABS(T128)</f>
        <v>4.9589999999999996</v>
      </c>
    </row>
    <row r="129" spans="1:21" x14ac:dyDescent="0.3">
      <c r="A129" t="s">
        <v>80</v>
      </c>
      <c r="B129" t="s">
        <v>573</v>
      </c>
      <c r="C129" t="s">
        <v>557</v>
      </c>
      <c r="D129">
        <v>14.89</v>
      </c>
      <c r="E129">
        <f t="shared" si="8"/>
        <v>3.4147205207866912E-7</v>
      </c>
      <c r="F129">
        <f t="shared" si="9"/>
        <v>1.0348997552323576E-9</v>
      </c>
      <c r="H129">
        <v>24.39</v>
      </c>
      <c r="I129">
        <f t="shared" si="10"/>
        <v>2.5559807953596579E-11</v>
      </c>
      <c r="J129">
        <f t="shared" si="11"/>
        <v>1.807311338089222E-13</v>
      </c>
      <c r="L129">
        <v>18.654</v>
      </c>
      <c r="M129">
        <f t="shared" si="12"/>
        <v>7.9190071407091366E-9</v>
      </c>
      <c r="N129">
        <f t="shared" si="13"/>
        <v>3.9797170314023915E-10</v>
      </c>
      <c r="P129">
        <v>23.606000000000002</v>
      </c>
      <c r="Q129">
        <f t="shared" si="14"/>
        <v>5.5981490870324787E-11</v>
      </c>
      <c r="R129">
        <f t="shared" si="15"/>
        <v>1.0598427270741366E-12</v>
      </c>
      <c r="T129">
        <f>L129-P129</f>
        <v>-4.9520000000000017</v>
      </c>
      <c r="U129">
        <f>ABS(T129)</f>
        <v>4.9520000000000017</v>
      </c>
    </row>
    <row r="130" spans="1:21" x14ac:dyDescent="0.3">
      <c r="A130" t="s">
        <v>214</v>
      </c>
      <c r="B130" t="s">
        <v>575</v>
      </c>
      <c r="C130" t="s">
        <v>564</v>
      </c>
      <c r="D130">
        <v>0</v>
      </c>
      <c r="E130">
        <f t="shared" si="8"/>
        <v>1</v>
      </c>
      <c r="F130">
        <f t="shared" si="9"/>
        <v>3.0307011918912032E-3</v>
      </c>
      <c r="H130">
        <v>0</v>
      </c>
      <c r="I130">
        <f t="shared" si="10"/>
        <v>1</v>
      </c>
      <c r="J130">
        <f t="shared" si="11"/>
        <v>7.0709112579029031E-3</v>
      </c>
      <c r="L130">
        <v>13.195</v>
      </c>
      <c r="M130">
        <f t="shared" si="12"/>
        <v>1.8598773746872182E-6</v>
      </c>
      <c r="N130">
        <f t="shared" si="13"/>
        <v>9.346860702161041E-8</v>
      </c>
      <c r="P130">
        <v>18.117000000000001</v>
      </c>
      <c r="Q130">
        <f t="shared" si="14"/>
        <v>1.3548364473075013E-8</v>
      </c>
      <c r="R130">
        <f t="shared" si="15"/>
        <v>2.5649791256541546E-10</v>
      </c>
      <c r="T130">
        <f>L130-P130</f>
        <v>-4.9220000000000006</v>
      </c>
      <c r="U130">
        <f>ABS(T130)</f>
        <v>4.9220000000000006</v>
      </c>
    </row>
    <row r="131" spans="1:21" x14ac:dyDescent="0.3">
      <c r="A131" t="s">
        <v>260</v>
      </c>
      <c r="B131" t="s">
        <v>580</v>
      </c>
      <c r="C131" t="s">
        <v>564</v>
      </c>
      <c r="D131">
        <v>0</v>
      </c>
      <c r="E131">
        <f t="shared" ref="E131:E194" si="16">EXP(-1 * D131)</f>
        <v>1</v>
      </c>
      <c r="F131">
        <f t="shared" ref="F131:F194" si="17">E131/$G$3</f>
        <v>3.0307011918912032E-3</v>
      </c>
      <c r="H131">
        <v>0</v>
      </c>
      <c r="I131">
        <f t="shared" ref="I131:I194" si="18">EXP(-1 *H131)</f>
        <v>1</v>
      </c>
      <c r="J131">
        <f t="shared" ref="J131:J194" si="19">I131/$K$3</f>
        <v>7.0709112579029031E-3</v>
      </c>
      <c r="L131">
        <v>13.195</v>
      </c>
      <c r="M131">
        <f t="shared" ref="M131:M194" si="20">EXP(-1 *L131)</f>
        <v>1.8598773746872182E-6</v>
      </c>
      <c r="N131">
        <f t="shared" ref="N131:N194" si="21">M131/$O$3</f>
        <v>9.346860702161041E-8</v>
      </c>
      <c r="P131">
        <v>18.117000000000001</v>
      </c>
      <c r="Q131">
        <f t="shared" ref="Q131:Q194" si="22">EXP(-1*P131)</f>
        <v>1.3548364473075013E-8</v>
      </c>
      <c r="R131">
        <f t="shared" ref="R131:R194" si="23">Q131/$S$3</f>
        <v>2.5649791256541546E-10</v>
      </c>
      <c r="T131">
        <f>L131-P131</f>
        <v>-4.9220000000000006</v>
      </c>
      <c r="U131">
        <f>ABS(T131)</f>
        <v>4.9220000000000006</v>
      </c>
    </row>
    <row r="132" spans="1:21" x14ac:dyDescent="0.3">
      <c r="A132" t="s">
        <v>294</v>
      </c>
      <c r="B132" t="s">
        <v>581</v>
      </c>
      <c r="C132" t="s">
        <v>564</v>
      </c>
      <c r="D132">
        <v>5.9429999999999996</v>
      </c>
      <c r="E132">
        <f t="shared" si="16"/>
        <v>2.6241453943583347E-3</v>
      </c>
      <c r="F132">
        <f t="shared" si="17"/>
        <v>7.9530005743776171E-6</v>
      </c>
      <c r="H132">
        <v>9.8339999999999996</v>
      </c>
      <c r="I132">
        <f t="shared" si="18"/>
        <v>5.3597935897715638E-5</v>
      </c>
      <c r="J132">
        <f t="shared" si="19"/>
        <v>3.7898624833951561E-7</v>
      </c>
      <c r="L132">
        <v>16.350000000000001</v>
      </c>
      <c r="M132">
        <f t="shared" si="20"/>
        <v>7.9302197299076247E-8</v>
      </c>
      <c r="N132">
        <f t="shared" si="21"/>
        <v>3.9853519464121218E-9</v>
      </c>
      <c r="P132">
        <v>11.432</v>
      </c>
      <c r="Q132">
        <f t="shared" si="22"/>
        <v>1.0842900759617213E-5</v>
      </c>
      <c r="R132">
        <f t="shared" si="23"/>
        <v>2.0527801835585991E-7</v>
      </c>
      <c r="T132">
        <f>L132-P132</f>
        <v>4.918000000000001</v>
      </c>
      <c r="U132">
        <f>ABS(T132)</f>
        <v>4.918000000000001</v>
      </c>
    </row>
    <row r="133" spans="1:21" x14ac:dyDescent="0.3">
      <c r="A133" t="s">
        <v>248</v>
      </c>
      <c r="B133" t="s">
        <v>581</v>
      </c>
      <c r="C133" t="s">
        <v>564</v>
      </c>
      <c r="D133">
        <v>0</v>
      </c>
      <c r="E133">
        <f t="shared" si="16"/>
        <v>1</v>
      </c>
      <c r="F133">
        <f t="shared" si="17"/>
        <v>3.0307011918912032E-3</v>
      </c>
      <c r="H133">
        <v>7.17</v>
      </c>
      <c r="I133">
        <f t="shared" si="18"/>
        <v>7.6932273122710081E-4</v>
      </c>
      <c r="J133">
        <f t="shared" si="19"/>
        <v>5.4398127611943161E-6</v>
      </c>
      <c r="L133">
        <v>11.307</v>
      </c>
      <c r="M133">
        <f t="shared" si="20"/>
        <v>1.2286616222517362E-5</v>
      </c>
      <c r="N133">
        <f t="shared" si="21"/>
        <v>6.1746700022142644E-7</v>
      </c>
      <c r="P133">
        <v>6.3959999999999999</v>
      </c>
      <c r="Q133">
        <f t="shared" si="22"/>
        <v>1.6682168124658309E-3</v>
      </c>
      <c r="R133">
        <f t="shared" si="23"/>
        <v>3.1582714722089214E-5</v>
      </c>
      <c r="T133">
        <f>L133-P133</f>
        <v>4.9110000000000005</v>
      </c>
      <c r="U133">
        <f>ABS(T133)</f>
        <v>4.9110000000000005</v>
      </c>
    </row>
    <row r="134" spans="1:21" x14ac:dyDescent="0.3">
      <c r="A134" t="s">
        <v>83</v>
      </c>
      <c r="B134" t="s">
        <v>571</v>
      </c>
      <c r="C134" t="s">
        <v>559</v>
      </c>
      <c r="D134">
        <v>4.641</v>
      </c>
      <c r="E134">
        <f t="shared" si="16"/>
        <v>9.6480447571498356E-3</v>
      </c>
      <c r="F134">
        <f t="shared" si="17"/>
        <v>2.9240340744913681E-5</v>
      </c>
      <c r="H134">
        <v>4.5750000000000002</v>
      </c>
      <c r="I134">
        <f t="shared" si="18"/>
        <v>1.0306299178000741E-2</v>
      </c>
      <c r="J134">
        <f t="shared" si="19"/>
        <v>7.2874926885040868E-5</v>
      </c>
      <c r="L134">
        <v>21.425000000000001</v>
      </c>
      <c r="M134">
        <f t="shared" si="20"/>
        <v>4.9572489016900467E-10</v>
      </c>
      <c r="N134">
        <f t="shared" si="21"/>
        <v>2.4912779509364127E-11</v>
      </c>
      <c r="P134">
        <v>26.314</v>
      </c>
      <c r="Q134">
        <f t="shared" si="22"/>
        <v>3.7322867515608007E-12</v>
      </c>
      <c r="R134">
        <f t="shared" si="23"/>
        <v>7.0659728912180726E-14</v>
      </c>
      <c r="T134">
        <f>L134-P134</f>
        <v>-4.8889999999999993</v>
      </c>
      <c r="U134">
        <f>ABS(T134)</f>
        <v>4.8889999999999993</v>
      </c>
    </row>
    <row r="135" spans="1:21" x14ac:dyDescent="0.3">
      <c r="A135" t="s">
        <v>34</v>
      </c>
      <c r="B135" t="s">
        <v>568</v>
      </c>
      <c r="C135" t="s">
        <v>557</v>
      </c>
      <c r="D135">
        <v>10.776</v>
      </c>
      <c r="E135">
        <f t="shared" si="16"/>
        <v>2.0895013833840126E-5</v>
      </c>
      <c r="F135">
        <f t="shared" si="17"/>
        <v>6.3326543330802449E-8</v>
      </c>
      <c r="H135">
        <v>23.256</v>
      </c>
      <c r="I135">
        <f t="shared" si="18"/>
        <v>7.9441517015947722E-11</v>
      </c>
      <c r="J135">
        <f t="shared" si="19"/>
        <v>5.6172391701294979E-13</v>
      </c>
      <c r="L135">
        <v>13.84</v>
      </c>
      <c r="M135">
        <f t="shared" si="20"/>
        <v>9.7580799140993231E-7</v>
      </c>
      <c r="N135">
        <f t="shared" si="21"/>
        <v>4.9039476967120269E-8</v>
      </c>
      <c r="P135">
        <v>18.721</v>
      </c>
      <c r="Q135">
        <f t="shared" si="22"/>
        <v>7.4058174773428514E-9</v>
      </c>
      <c r="R135">
        <f t="shared" si="23"/>
        <v>1.4020708754580572E-10</v>
      </c>
      <c r="T135">
        <f>L135-P135</f>
        <v>-4.8810000000000002</v>
      </c>
      <c r="U135">
        <f>ABS(T135)</f>
        <v>4.8810000000000002</v>
      </c>
    </row>
    <row r="136" spans="1:21" x14ac:dyDescent="0.3">
      <c r="A136" t="s">
        <v>304</v>
      </c>
      <c r="B136" t="s">
        <v>558</v>
      </c>
      <c r="C136" t="s">
        <v>559</v>
      </c>
      <c r="D136">
        <v>0</v>
      </c>
      <c r="E136">
        <f t="shared" si="16"/>
        <v>1</v>
      </c>
      <c r="F136">
        <f t="shared" si="17"/>
        <v>3.0307011918912032E-3</v>
      </c>
      <c r="H136">
        <v>7.7</v>
      </c>
      <c r="I136">
        <f t="shared" si="18"/>
        <v>4.5282718288679695E-4</v>
      </c>
      <c r="J136">
        <f t="shared" si="19"/>
        <v>3.2019008253587093E-6</v>
      </c>
      <c r="L136">
        <v>11.564</v>
      </c>
      <c r="M136">
        <f t="shared" si="20"/>
        <v>9.502078441229845E-6</v>
      </c>
      <c r="N136">
        <f t="shared" si="21"/>
        <v>4.7752935102035488E-7</v>
      </c>
      <c r="P136">
        <v>16.408999999999999</v>
      </c>
      <c r="Q136">
        <f t="shared" si="22"/>
        <v>7.4758718202871244E-8</v>
      </c>
      <c r="R136">
        <f t="shared" si="23"/>
        <v>1.4153335779540355E-9</v>
      </c>
      <c r="T136">
        <f>L136-P136</f>
        <v>-4.8449999999999989</v>
      </c>
      <c r="U136">
        <f>ABS(T136)</f>
        <v>4.8449999999999989</v>
      </c>
    </row>
    <row r="137" spans="1:21" x14ac:dyDescent="0.3">
      <c r="A137" t="s">
        <v>334</v>
      </c>
      <c r="B137" t="s">
        <v>577</v>
      </c>
      <c r="C137" t="s">
        <v>564</v>
      </c>
      <c r="D137">
        <v>10.776</v>
      </c>
      <c r="E137">
        <f t="shared" si="16"/>
        <v>2.0895013833840126E-5</v>
      </c>
      <c r="F137">
        <f t="shared" si="17"/>
        <v>6.3326543330802449E-8</v>
      </c>
      <c r="H137">
        <v>12.64</v>
      </c>
      <c r="I137">
        <f t="shared" si="18"/>
        <v>3.2397966256216737E-6</v>
      </c>
      <c r="J137">
        <f t="shared" si="19"/>
        <v>2.2908314433424129E-8</v>
      </c>
      <c r="L137">
        <v>17.096</v>
      </c>
      <c r="M137">
        <f t="shared" si="20"/>
        <v>3.7609844462818902E-8</v>
      </c>
      <c r="N137">
        <f t="shared" si="21"/>
        <v>1.8900922287042156E-9</v>
      </c>
      <c r="P137">
        <v>21.923999999999999</v>
      </c>
      <c r="Q137">
        <f t="shared" si="22"/>
        <v>3.0097316740114658E-10</v>
      </c>
      <c r="R137">
        <f t="shared" si="23"/>
        <v>5.6980301445251805E-12</v>
      </c>
      <c r="T137">
        <f>L137-P137</f>
        <v>-4.8279999999999994</v>
      </c>
      <c r="U137">
        <f>ABS(T137)</f>
        <v>4.8279999999999994</v>
      </c>
    </row>
    <row r="138" spans="1:21" x14ac:dyDescent="0.3">
      <c r="A138" t="s">
        <v>53</v>
      </c>
      <c r="B138" t="s">
        <v>558</v>
      </c>
      <c r="C138" t="s">
        <v>559</v>
      </c>
      <c r="D138">
        <v>0</v>
      </c>
      <c r="E138">
        <f t="shared" si="16"/>
        <v>1</v>
      </c>
      <c r="F138">
        <f t="shared" si="17"/>
        <v>3.0307011918912032E-3</v>
      </c>
      <c r="H138">
        <v>11.449</v>
      </c>
      <c r="I138">
        <f t="shared" si="18"/>
        <v>1.0660129404940734E-5</v>
      </c>
      <c r="J138">
        <f t="shared" si="19"/>
        <v>7.5376829020097209E-8</v>
      </c>
      <c r="L138">
        <v>10.997999999999999</v>
      </c>
      <c r="M138">
        <f t="shared" si="20"/>
        <v>1.6735137617507815E-5</v>
      </c>
      <c r="N138">
        <f t="shared" si="21"/>
        <v>8.4102856602923391E-7</v>
      </c>
      <c r="P138">
        <v>15.769</v>
      </c>
      <c r="Q138">
        <f t="shared" si="22"/>
        <v>1.4177847963309215E-7</v>
      </c>
      <c r="R138">
        <f t="shared" si="23"/>
        <v>2.6841530684280887E-9</v>
      </c>
      <c r="T138">
        <f>L138-P138</f>
        <v>-4.7710000000000008</v>
      </c>
      <c r="U138">
        <f>ABS(T138)</f>
        <v>4.7710000000000008</v>
      </c>
    </row>
    <row r="139" spans="1:21" x14ac:dyDescent="0.3">
      <c r="A139" t="s">
        <v>392</v>
      </c>
      <c r="B139" t="s">
        <v>556</v>
      </c>
      <c r="C139" t="s">
        <v>557</v>
      </c>
      <c r="D139">
        <v>0</v>
      </c>
      <c r="E139">
        <f t="shared" si="16"/>
        <v>1</v>
      </c>
      <c r="F139">
        <f t="shared" si="17"/>
        <v>3.0307011918912032E-3</v>
      </c>
      <c r="H139">
        <v>5.7</v>
      </c>
      <c r="I139">
        <f t="shared" si="18"/>
        <v>3.345965457471272E-3</v>
      </c>
      <c r="J139">
        <f t="shared" si="19"/>
        <v>2.3659024821787853E-5</v>
      </c>
      <c r="L139">
        <v>9.0190000000000001</v>
      </c>
      <c r="M139">
        <f t="shared" si="20"/>
        <v>1.2108715286827787E-4</v>
      </c>
      <c r="N139">
        <f t="shared" si="21"/>
        <v>6.0852654378432288E-6</v>
      </c>
      <c r="P139">
        <v>13.749000000000001</v>
      </c>
      <c r="Q139">
        <f t="shared" si="22"/>
        <v>1.0687722480748171E-6</v>
      </c>
      <c r="R139">
        <f t="shared" si="23"/>
        <v>2.0234018001496608E-8</v>
      </c>
      <c r="T139">
        <f>L139-P139</f>
        <v>-4.7300000000000004</v>
      </c>
      <c r="U139">
        <f>ABS(T139)</f>
        <v>4.7300000000000004</v>
      </c>
    </row>
    <row r="140" spans="1:21" x14ac:dyDescent="0.3">
      <c r="A140" t="s">
        <v>551</v>
      </c>
      <c r="B140" t="s">
        <v>571</v>
      </c>
      <c r="C140" t="s">
        <v>559</v>
      </c>
      <c r="D140">
        <v>10.175000000000001</v>
      </c>
      <c r="E140">
        <f t="shared" si="16"/>
        <v>3.8111289781546776E-5</v>
      </c>
      <c r="F140">
        <f t="shared" si="17"/>
        <v>1.1550393136544485E-7</v>
      </c>
      <c r="H140">
        <v>8.6370000000000005</v>
      </c>
      <c r="I140">
        <f t="shared" si="18"/>
        <v>1.774183597369428E-4</v>
      </c>
      <c r="J140">
        <f t="shared" si="19"/>
        <v>1.2545094772226159E-6</v>
      </c>
      <c r="L140">
        <v>19.838999999999999</v>
      </c>
      <c r="M140">
        <f t="shared" si="20"/>
        <v>2.421206178694839E-9</v>
      </c>
      <c r="N140">
        <f t="shared" si="21"/>
        <v>1.2167832778372376E-10</v>
      </c>
      <c r="P140">
        <v>24.552</v>
      </c>
      <c r="Q140">
        <f t="shared" si="22"/>
        <v>2.1737113863873722E-11</v>
      </c>
      <c r="R140">
        <f t="shared" si="23"/>
        <v>4.1152748306710631E-13</v>
      </c>
      <c r="T140">
        <f>L140-P140</f>
        <v>-4.713000000000001</v>
      </c>
      <c r="U140">
        <f>ABS(T140)</f>
        <v>4.713000000000001</v>
      </c>
    </row>
    <row r="141" spans="1:21" x14ac:dyDescent="0.3">
      <c r="A141" t="s">
        <v>39</v>
      </c>
      <c r="B141" t="s">
        <v>563</v>
      </c>
      <c r="C141" t="s">
        <v>564</v>
      </c>
      <c r="D141">
        <v>0</v>
      </c>
      <c r="E141">
        <f t="shared" si="16"/>
        <v>1</v>
      </c>
      <c r="F141">
        <f t="shared" si="17"/>
        <v>3.0307011918912032E-3</v>
      </c>
      <c r="H141">
        <v>1.1819999999999999</v>
      </c>
      <c r="I141">
        <f t="shared" si="18"/>
        <v>0.30666479527190599</v>
      </c>
      <c r="J141">
        <f t="shared" si="19"/>
        <v>2.1683995532906087E-3</v>
      </c>
      <c r="L141">
        <v>11.605</v>
      </c>
      <c r="M141">
        <f t="shared" si="20"/>
        <v>9.1203716829413767E-6</v>
      </c>
      <c r="N141">
        <f t="shared" si="21"/>
        <v>4.5834658151440418E-7</v>
      </c>
      <c r="P141">
        <v>16.306999999999999</v>
      </c>
      <c r="Q141">
        <f t="shared" si="22"/>
        <v>8.278656890542583E-8</v>
      </c>
      <c r="R141">
        <f t="shared" si="23"/>
        <v>1.5673170112078581E-9</v>
      </c>
      <c r="T141">
        <f>L141-P141</f>
        <v>-4.7019999999999982</v>
      </c>
      <c r="U141">
        <f>ABS(T141)</f>
        <v>4.7019999999999982</v>
      </c>
    </row>
    <row r="142" spans="1:21" x14ac:dyDescent="0.3">
      <c r="A142" t="s">
        <v>535</v>
      </c>
      <c r="B142" t="s">
        <v>571</v>
      </c>
      <c r="C142" t="s">
        <v>559</v>
      </c>
      <c r="D142">
        <v>9.3620000000000001</v>
      </c>
      <c r="E142">
        <f t="shared" si="16"/>
        <v>8.592807060436229E-5</v>
      </c>
      <c r="F142">
        <f t="shared" si="17"/>
        <v>2.6042230599755229E-7</v>
      </c>
      <c r="H142">
        <v>8.7420000000000009</v>
      </c>
      <c r="I142">
        <f t="shared" si="18"/>
        <v>1.597341000282013E-4</v>
      </c>
      <c r="J142">
        <f t="shared" si="19"/>
        <v>1.129465646160397E-6</v>
      </c>
      <c r="L142">
        <v>15.177</v>
      </c>
      <c r="M142">
        <f t="shared" si="20"/>
        <v>2.5627878015510352E-7</v>
      </c>
      <c r="N142">
        <f t="shared" si="21"/>
        <v>1.2879354798497663E-8</v>
      </c>
      <c r="P142">
        <v>19.843</v>
      </c>
      <c r="Q142">
        <f t="shared" si="22"/>
        <v>2.4115406978290925E-9</v>
      </c>
      <c r="R142">
        <f t="shared" si="23"/>
        <v>4.5655337682196024E-11</v>
      </c>
      <c r="T142">
        <f>L142-P142</f>
        <v>-4.6660000000000004</v>
      </c>
      <c r="U142">
        <f>ABS(T142)</f>
        <v>4.6660000000000004</v>
      </c>
    </row>
    <row r="143" spans="1:21" x14ac:dyDescent="0.3">
      <c r="A143" t="s">
        <v>453</v>
      </c>
      <c r="B143" t="s">
        <v>571</v>
      </c>
      <c r="C143" t="s">
        <v>559</v>
      </c>
      <c r="D143">
        <v>4.7990000000000004</v>
      </c>
      <c r="E143">
        <f t="shared" si="16"/>
        <v>8.2379809123145371E-3</v>
      </c>
      <c r="F143">
        <f t="shared" si="17"/>
        <v>2.496685856972865E-5</v>
      </c>
      <c r="H143">
        <v>13.833</v>
      </c>
      <c r="I143">
        <f t="shared" si="18"/>
        <v>9.826626105270396E-7</v>
      </c>
      <c r="J143">
        <f t="shared" si="19"/>
        <v>6.9483201154958994E-9</v>
      </c>
      <c r="L143">
        <v>17.684000000000001</v>
      </c>
      <c r="M143">
        <f t="shared" si="20"/>
        <v>2.0889901010419612E-8</v>
      </c>
      <c r="N143">
        <f t="shared" si="21"/>
        <v>1.0498272492785281E-9</v>
      </c>
      <c r="P143">
        <v>22.327999999999999</v>
      </c>
      <c r="Q143">
        <f t="shared" si="22"/>
        <v>2.0094296587506479E-10</v>
      </c>
      <c r="R143">
        <f t="shared" si="23"/>
        <v>3.8042563288053827E-12</v>
      </c>
      <c r="T143">
        <f>L143-P143</f>
        <v>-4.6439999999999984</v>
      </c>
      <c r="U143">
        <f>ABS(T143)</f>
        <v>4.6439999999999984</v>
      </c>
    </row>
    <row r="144" spans="1:21" x14ac:dyDescent="0.3">
      <c r="A144" t="s">
        <v>483</v>
      </c>
      <c r="B144" t="s">
        <v>574</v>
      </c>
      <c r="C144" t="s">
        <v>564</v>
      </c>
      <c r="D144">
        <v>6.556</v>
      </c>
      <c r="E144">
        <f t="shared" si="16"/>
        <v>1.4215605953917685E-3</v>
      </c>
      <c r="F144">
        <f t="shared" si="17"/>
        <v>4.3083253907994016E-6</v>
      </c>
      <c r="H144">
        <v>6.907</v>
      </c>
      <c r="I144">
        <f t="shared" si="18"/>
        <v>1.0007555642771288E-3</v>
      </c>
      <c r="J144">
        <f t="shared" si="19"/>
        <v>7.0762537858561223E-6</v>
      </c>
      <c r="L144">
        <v>16.262</v>
      </c>
      <c r="M144">
        <f t="shared" si="20"/>
        <v>8.659705750132795E-8</v>
      </c>
      <c r="N144">
        <f t="shared" si="21"/>
        <v>4.3519569875839985E-9</v>
      </c>
      <c r="P144">
        <v>11.624000000000001</v>
      </c>
      <c r="Q144">
        <f t="shared" si="22"/>
        <v>8.948720471285765E-6</v>
      </c>
      <c r="R144">
        <f t="shared" si="23"/>
        <v>1.6941735849945281E-7</v>
      </c>
      <c r="T144">
        <f>L144-P144</f>
        <v>4.6379999999999999</v>
      </c>
      <c r="U144">
        <f>ABS(T144)</f>
        <v>4.6379999999999999</v>
      </c>
    </row>
    <row r="145" spans="1:21" x14ac:dyDescent="0.3">
      <c r="A145" t="s">
        <v>277</v>
      </c>
      <c r="B145" t="s">
        <v>580</v>
      </c>
      <c r="C145" t="s">
        <v>564</v>
      </c>
      <c r="D145">
        <v>5.9429999999999996</v>
      </c>
      <c r="E145">
        <f t="shared" si="16"/>
        <v>2.6241453943583347E-3</v>
      </c>
      <c r="F145">
        <f t="shared" si="17"/>
        <v>7.9530005743776171E-6</v>
      </c>
      <c r="H145">
        <v>14.808999999999999</v>
      </c>
      <c r="I145">
        <f t="shared" si="18"/>
        <v>3.7028235526503838E-7</v>
      </c>
      <c r="J145">
        <f t="shared" si="19"/>
        <v>2.6182336744463621E-9</v>
      </c>
      <c r="L145">
        <v>17.204000000000001</v>
      </c>
      <c r="M145">
        <f t="shared" si="20"/>
        <v>3.3759634287282614E-8</v>
      </c>
      <c r="N145">
        <f t="shared" si="21"/>
        <v>1.6965989442836081E-9</v>
      </c>
      <c r="P145">
        <v>21.806999999999999</v>
      </c>
      <c r="Q145">
        <f t="shared" si="22"/>
        <v>3.3832978529113168E-10</v>
      </c>
      <c r="R145">
        <f t="shared" si="23"/>
        <v>6.4052663964231391E-12</v>
      </c>
      <c r="T145">
        <f>L145-P145</f>
        <v>-4.602999999999998</v>
      </c>
      <c r="U145">
        <f>ABS(T145)</f>
        <v>4.602999999999998</v>
      </c>
    </row>
    <row r="146" spans="1:21" x14ac:dyDescent="0.3">
      <c r="A146" t="s">
        <v>449</v>
      </c>
      <c r="B146" t="s">
        <v>573</v>
      </c>
      <c r="C146" t="s">
        <v>557</v>
      </c>
      <c r="D146">
        <v>10.776</v>
      </c>
      <c r="E146">
        <f t="shared" si="16"/>
        <v>2.0895013833840126E-5</v>
      </c>
      <c r="F146">
        <f t="shared" si="17"/>
        <v>6.3326543330802449E-8</v>
      </c>
      <c r="H146">
        <v>24.934999999999999</v>
      </c>
      <c r="I146">
        <f t="shared" si="18"/>
        <v>1.4820644625637456E-11</v>
      </c>
      <c r="J146">
        <f t="shared" si="19"/>
        <v>1.0479546293279803E-13</v>
      </c>
      <c r="L146">
        <v>17.411000000000001</v>
      </c>
      <c r="M146">
        <f t="shared" si="20"/>
        <v>2.744724605195489E-8</v>
      </c>
      <c r="N146">
        <f t="shared" si="21"/>
        <v>1.3793682798507404E-9</v>
      </c>
      <c r="P146">
        <v>21.995999999999999</v>
      </c>
      <c r="Q146">
        <f t="shared" si="22"/>
        <v>2.8006483107692518E-10</v>
      </c>
      <c r="R146">
        <f t="shared" si="23"/>
        <v>5.3021930947442752E-12</v>
      </c>
      <c r="T146">
        <f>L146-P146</f>
        <v>-4.5849999999999973</v>
      </c>
      <c r="U146">
        <f>ABS(T146)</f>
        <v>4.5849999999999973</v>
      </c>
    </row>
    <row r="147" spans="1:21" x14ac:dyDescent="0.3">
      <c r="A147" t="s">
        <v>372</v>
      </c>
      <c r="B147" t="s">
        <v>571</v>
      </c>
      <c r="C147" t="s">
        <v>559</v>
      </c>
      <c r="D147">
        <v>0</v>
      </c>
      <c r="E147">
        <f t="shared" si="16"/>
        <v>1</v>
      </c>
      <c r="F147">
        <f t="shared" si="17"/>
        <v>3.0307011918912032E-3</v>
      </c>
      <c r="H147">
        <v>6.55</v>
      </c>
      <c r="I147">
        <f t="shared" si="18"/>
        <v>1.4301155983078744E-3</v>
      </c>
      <c r="J147">
        <f t="shared" si="19"/>
        <v>1.0112220484177695E-5</v>
      </c>
      <c r="L147">
        <v>11.067</v>
      </c>
      <c r="M147">
        <f t="shared" si="20"/>
        <v>1.5619350433200386E-5</v>
      </c>
      <c r="N147">
        <f t="shared" si="21"/>
        <v>7.8495439938299513E-7</v>
      </c>
      <c r="P147">
        <v>6.4829999999999997</v>
      </c>
      <c r="Q147">
        <f t="shared" si="22"/>
        <v>1.5292161425375732E-3</v>
      </c>
      <c r="R147">
        <f t="shared" si="23"/>
        <v>2.8951151203655151E-5</v>
      </c>
      <c r="T147">
        <f>L147-P147</f>
        <v>4.5840000000000005</v>
      </c>
      <c r="U147">
        <f>ABS(T147)</f>
        <v>4.5840000000000005</v>
      </c>
    </row>
    <row r="148" spans="1:21" x14ac:dyDescent="0.3">
      <c r="A148" t="s">
        <v>455</v>
      </c>
      <c r="B148" t="s">
        <v>571</v>
      </c>
      <c r="C148" t="s">
        <v>559</v>
      </c>
      <c r="D148">
        <v>4.4539999999999997</v>
      </c>
      <c r="E148">
        <f t="shared" si="16"/>
        <v>1.1631946006602721E-2</v>
      </c>
      <c r="F148">
        <f t="shared" si="17"/>
        <v>3.5252952626224988E-5</v>
      </c>
      <c r="H148">
        <v>12.276</v>
      </c>
      <c r="I148">
        <f t="shared" si="18"/>
        <v>4.6623077830484039E-6</v>
      </c>
      <c r="J148">
        <f t="shared" si="19"/>
        <v>3.2966764590965283E-8</v>
      </c>
      <c r="L148">
        <v>16.009</v>
      </c>
      <c r="M148">
        <f t="shared" si="20"/>
        <v>1.1152690217904715E-7</v>
      </c>
      <c r="N148">
        <f t="shared" si="21"/>
        <v>5.6048126258130472E-9</v>
      </c>
      <c r="P148">
        <v>20.591999999999999</v>
      </c>
      <c r="Q148">
        <f t="shared" si="22"/>
        <v>1.1402708671499047E-9</v>
      </c>
      <c r="R148">
        <f t="shared" si="23"/>
        <v>2.1587631316263553E-11</v>
      </c>
      <c r="T148">
        <f>L148-P148</f>
        <v>-4.5829999999999984</v>
      </c>
      <c r="U148">
        <f>ABS(T148)</f>
        <v>4.5829999999999984</v>
      </c>
    </row>
    <row r="149" spans="1:21" x14ac:dyDescent="0.3">
      <c r="A149" t="s">
        <v>16</v>
      </c>
      <c r="B149" t="s">
        <v>558</v>
      </c>
      <c r="C149" t="s">
        <v>559</v>
      </c>
      <c r="D149">
        <v>0</v>
      </c>
      <c r="E149">
        <f t="shared" si="16"/>
        <v>1</v>
      </c>
      <c r="F149">
        <f t="shared" si="17"/>
        <v>3.0307011918912032E-3</v>
      </c>
      <c r="H149">
        <v>4.5750000000000002</v>
      </c>
      <c r="I149">
        <f t="shared" si="18"/>
        <v>1.0306299178000741E-2</v>
      </c>
      <c r="J149">
        <f t="shared" si="19"/>
        <v>7.2874926885040868E-5</v>
      </c>
      <c r="L149">
        <v>18.452000000000002</v>
      </c>
      <c r="M149">
        <f t="shared" si="20"/>
        <v>9.6916611153764814E-9</v>
      </c>
      <c r="N149">
        <f t="shared" si="21"/>
        <v>4.870568761728656E-10</v>
      </c>
      <c r="P149">
        <v>23.004000000000001</v>
      </c>
      <c r="Q149">
        <f t="shared" si="22"/>
        <v>1.0220914098861446E-10</v>
      </c>
      <c r="R149">
        <f t="shared" si="23"/>
        <v>1.9350255420707338E-12</v>
      </c>
      <c r="T149">
        <f>L149-P149</f>
        <v>-4.5519999999999996</v>
      </c>
      <c r="U149">
        <f>ABS(T149)</f>
        <v>4.5519999999999996</v>
      </c>
    </row>
    <row r="150" spans="1:21" x14ac:dyDescent="0.3">
      <c r="A150" t="s">
        <v>515</v>
      </c>
      <c r="B150" t="s">
        <v>572</v>
      </c>
      <c r="C150" t="s">
        <v>557</v>
      </c>
      <c r="D150">
        <v>0</v>
      </c>
      <c r="E150">
        <f t="shared" si="16"/>
        <v>1</v>
      </c>
      <c r="F150">
        <f t="shared" si="17"/>
        <v>3.0307011918912032E-3</v>
      </c>
      <c r="H150">
        <v>0</v>
      </c>
      <c r="I150">
        <f t="shared" si="18"/>
        <v>1</v>
      </c>
      <c r="J150">
        <f t="shared" si="19"/>
        <v>7.0709112579029031E-3</v>
      </c>
      <c r="L150">
        <v>4.5439999999999996</v>
      </c>
      <c r="M150">
        <f t="shared" si="20"/>
        <v>1.0630798200825355E-2</v>
      </c>
      <c r="N150">
        <f t="shared" si="21"/>
        <v>5.3425344750273804E-4</v>
      </c>
      <c r="P150">
        <v>0</v>
      </c>
      <c r="Q150">
        <f t="shared" si="22"/>
        <v>1</v>
      </c>
      <c r="R150">
        <f t="shared" si="23"/>
        <v>1.8932020398119628E-2</v>
      </c>
      <c r="T150">
        <f>L150-P150</f>
        <v>4.5439999999999996</v>
      </c>
      <c r="U150">
        <f>ABS(T150)</f>
        <v>4.5439999999999996</v>
      </c>
    </row>
    <row r="151" spans="1:21" x14ac:dyDescent="0.3">
      <c r="A151" t="s">
        <v>186</v>
      </c>
      <c r="B151" t="s">
        <v>558</v>
      </c>
      <c r="C151" t="s">
        <v>559</v>
      </c>
      <c r="D151">
        <v>0</v>
      </c>
      <c r="E151">
        <f t="shared" si="16"/>
        <v>1</v>
      </c>
      <c r="F151">
        <f t="shared" si="17"/>
        <v>3.0307011918912032E-3</v>
      </c>
      <c r="H151">
        <v>3.8849999999999998</v>
      </c>
      <c r="I151">
        <f t="shared" si="18"/>
        <v>2.0547828761430496E-2</v>
      </c>
      <c r="J151">
        <f t="shared" si="19"/>
        <v>1.4529187371465995E-4</v>
      </c>
      <c r="L151">
        <v>9.2520000000000007</v>
      </c>
      <c r="M151">
        <f t="shared" si="20"/>
        <v>9.5919620852491136E-5</v>
      </c>
      <c r="N151">
        <f t="shared" si="21"/>
        <v>4.8204647624315096E-6</v>
      </c>
      <c r="P151">
        <v>13.787000000000001</v>
      </c>
      <c r="Q151">
        <f t="shared" si="22"/>
        <v>1.0289208740870054E-6</v>
      </c>
      <c r="R151">
        <f t="shared" si="23"/>
        <v>1.9479550976266265E-8</v>
      </c>
      <c r="T151">
        <f>L151-P151</f>
        <v>-4.5350000000000001</v>
      </c>
      <c r="U151">
        <f>ABS(T151)</f>
        <v>4.5350000000000001</v>
      </c>
    </row>
    <row r="152" spans="1:21" x14ac:dyDescent="0.3">
      <c r="A152" t="s">
        <v>481</v>
      </c>
      <c r="B152" t="s">
        <v>576</v>
      </c>
      <c r="C152" t="s">
        <v>564</v>
      </c>
      <c r="D152">
        <v>6.556</v>
      </c>
      <c r="E152">
        <f t="shared" si="16"/>
        <v>1.4215605953917685E-3</v>
      </c>
      <c r="F152">
        <f t="shared" si="17"/>
        <v>4.3083253907994016E-6</v>
      </c>
      <c r="H152">
        <v>6.907</v>
      </c>
      <c r="I152">
        <f t="shared" si="18"/>
        <v>1.0007555642771288E-3</v>
      </c>
      <c r="J152">
        <f t="shared" si="19"/>
        <v>7.0762537858561223E-6</v>
      </c>
      <c r="L152">
        <v>17.21</v>
      </c>
      <c r="M152">
        <f t="shared" si="20"/>
        <v>3.3557682941450082E-8</v>
      </c>
      <c r="N152">
        <f t="shared" si="21"/>
        <v>1.6864498284128478E-9</v>
      </c>
      <c r="P152">
        <v>21.718</v>
      </c>
      <c r="Q152">
        <f t="shared" si="22"/>
        <v>3.698217437607761E-10</v>
      </c>
      <c r="R152">
        <f t="shared" si="23"/>
        <v>7.0014727965471838E-12</v>
      </c>
      <c r="T152">
        <f>L152-P152</f>
        <v>-4.5079999999999991</v>
      </c>
      <c r="U152">
        <f>ABS(T152)</f>
        <v>4.5079999999999991</v>
      </c>
    </row>
    <row r="153" spans="1:21" x14ac:dyDescent="0.3">
      <c r="A153" t="s">
        <v>12</v>
      </c>
      <c r="B153" t="s">
        <v>558</v>
      </c>
      <c r="C153" t="s">
        <v>559</v>
      </c>
      <c r="D153">
        <v>0</v>
      </c>
      <c r="E153">
        <f t="shared" si="16"/>
        <v>1</v>
      </c>
      <c r="F153">
        <f t="shared" si="17"/>
        <v>3.0307011918912032E-3</v>
      </c>
      <c r="H153">
        <v>10.452</v>
      </c>
      <c r="I153">
        <f t="shared" si="18"/>
        <v>2.8890434609583317E-5</v>
      </c>
      <c r="J153">
        <f t="shared" si="19"/>
        <v>2.0428169932661032E-7</v>
      </c>
      <c r="L153">
        <v>19.414000000000001</v>
      </c>
      <c r="M153">
        <f t="shared" si="20"/>
        <v>3.7034537749613939E-9</v>
      </c>
      <c r="N153">
        <f t="shared" si="21"/>
        <v>1.8611800445864364E-10</v>
      </c>
      <c r="P153">
        <v>23.914999999999999</v>
      </c>
      <c r="Q153">
        <f t="shared" si="22"/>
        <v>4.110053407439339E-11</v>
      </c>
      <c r="R153">
        <f t="shared" si="23"/>
        <v>7.7811614947002655E-13</v>
      </c>
      <c r="T153">
        <f>L153-P153</f>
        <v>-4.5009999999999977</v>
      </c>
      <c r="U153">
        <f>ABS(T153)</f>
        <v>4.5009999999999977</v>
      </c>
    </row>
    <row r="154" spans="1:21" x14ac:dyDescent="0.3">
      <c r="A154" t="s">
        <v>98</v>
      </c>
      <c r="B154" t="s">
        <v>570</v>
      </c>
      <c r="C154" t="s">
        <v>564</v>
      </c>
      <c r="D154">
        <v>5.7389999999999999</v>
      </c>
      <c r="E154">
        <f t="shared" si="16"/>
        <v>3.2179846515022442E-3</v>
      </c>
      <c r="F154">
        <f t="shared" si="17"/>
        <v>9.7527499187954502E-6</v>
      </c>
      <c r="H154">
        <v>13.144</v>
      </c>
      <c r="I154">
        <f t="shared" si="18"/>
        <v>1.9571915400828232E-6</v>
      </c>
      <c r="J154">
        <f t="shared" si="19"/>
        <v>1.3839127694643954E-8</v>
      </c>
      <c r="L154">
        <v>16.664999999999999</v>
      </c>
      <c r="M154">
        <f t="shared" si="20"/>
        <v>5.7873861293955622E-8</v>
      </c>
      <c r="N154">
        <f t="shared" si="21"/>
        <v>2.9084655105381034E-9</v>
      </c>
      <c r="P154">
        <v>21.163</v>
      </c>
      <c r="Q154">
        <f t="shared" si="22"/>
        <v>6.4420765251751196E-10</v>
      </c>
      <c r="R154">
        <f t="shared" si="23"/>
        <v>1.2196152418086298E-11</v>
      </c>
      <c r="T154">
        <f>L154-P154</f>
        <v>-4.4980000000000011</v>
      </c>
      <c r="U154">
        <f>ABS(T154)</f>
        <v>4.4980000000000011</v>
      </c>
    </row>
    <row r="155" spans="1:21" x14ac:dyDescent="0.3">
      <c r="A155" t="s">
        <v>50</v>
      </c>
      <c r="B155" t="s">
        <v>558</v>
      </c>
      <c r="C155" t="s">
        <v>559</v>
      </c>
      <c r="D155">
        <v>0</v>
      </c>
      <c r="E155">
        <f t="shared" si="16"/>
        <v>1</v>
      </c>
      <c r="F155">
        <f t="shared" si="17"/>
        <v>3.0307011918912032E-3</v>
      </c>
      <c r="H155">
        <v>19.600000000000001</v>
      </c>
      <c r="I155">
        <f t="shared" si="18"/>
        <v>3.0748798795866061E-9</v>
      </c>
      <c r="J155">
        <f t="shared" si="19"/>
        <v>2.1742202757268056E-11</v>
      </c>
      <c r="L155">
        <v>6.3959999999999999</v>
      </c>
      <c r="M155">
        <f t="shared" si="20"/>
        <v>1.6682168124658309E-3</v>
      </c>
      <c r="N155">
        <f t="shared" si="21"/>
        <v>8.3836657079306034E-5</v>
      </c>
      <c r="P155">
        <v>10.882</v>
      </c>
      <c r="Q155">
        <f t="shared" si="22"/>
        <v>1.8793490464043221E-5</v>
      </c>
      <c r="R155">
        <f t="shared" si="23"/>
        <v>3.5579874481713299E-7</v>
      </c>
      <c r="T155">
        <f>L155-P155</f>
        <v>-4.4859999999999998</v>
      </c>
      <c r="U155">
        <f>ABS(T155)</f>
        <v>4.4859999999999998</v>
      </c>
    </row>
    <row r="156" spans="1:21" x14ac:dyDescent="0.3">
      <c r="A156" t="s">
        <v>508</v>
      </c>
      <c r="B156" t="s">
        <v>569</v>
      </c>
      <c r="C156" t="s">
        <v>564</v>
      </c>
      <c r="D156">
        <v>0</v>
      </c>
      <c r="E156">
        <f t="shared" si="16"/>
        <v>1</v>
      </c>
      <c r="F156">
        <f t="shared" si="17"/>
        <v>3.0307011918912032E-3</v>
      </c>
      <c r="H156">
        <v>0</v>
      </c>
      <c r="I156">
        <f t="shared" si="18"/>
        <v>1</v>
      </c>
      <c r="J156">
        <f t="shared" si="19"/>
        <v>7.0709112579029031E-3</v>
      </c>
      <c r="L156">
        <v>10.551</v>
      </c>
      <c r="M156">
        <f t="shared" si="20"/>
        <v>2.6167300479261236E-5</v>
      </c>
      <c r="N156">
        <f t="shared" si="21"/>
        <v>1.3150442919516605E-6</v>
      </c>
      <c r="P156">
        <v>6.0709999999999997</v>
      </c>
      <c r="Q156">
        <f t="shared" si="22"/>
        <v>2.3088631925930344E-3</v>
      </c>
      <c r="R156">
        <f t="shared" si="23"/>
        <v>4.3711445058638938E-5</v>
      </c>
      <c r="T156">
        <f>L156-P156</f>
        <v>4.4800000000000004</v>
      </c>
      <c r="U156">
        <f>ABS(T156)</f>
        <v>4.4800000000000004</v>
      </c>
    </row>
    <row r="157" spans="1:21" x14ac:dyDescent="0.3">
      <c r="A157" t="s">
        <v>121</v>
      </c>
      <c r="B157" t="s">
        <v>556</v>
      </c>
      <c r="C157" t="s">
        <v>557</v>
      </c>
      <c r="D157">
        <v>4.5960000000000001</v>
      </c>
      <c r="E157">
        <f t="shared" si="16"/>
        <v>1.009212360962496E-2</v>
      </c>
      <c r="F157">
        <f t="shared" si="17"/>
        <v>3.0586211052403718E-5</v>
      </c>
      <c r="H157">
        <v>8.8209999999999997</v>
      </c>
      <c r="I157">
        <f t="shared" si="18"/>
        <v>1.4760068572136322E-4</v>
      </c>
      <c r="J157">
        <f t="shared" si="19"/>
        <v>1.0436713503413753E-6</v>
      </c>
      <c r="L157">
        <v>8.2739999999999991</v>
      </c>
      <c r="M157">
        <f t="shared" si="20"/>
        <v>2.5506299604558614E-4</v>
      </c>
      <c r="N157">
        <f t="shared" si="21"/>
        <v>1.2818255261129125E-5</v>
      </c>
      <c r="P157">
        <v>12.746</v>
      </c>
      <c r="Q157">
        <f t="shared" si="22"/>
        <v>2.9139529398373408E-6</v>
      </c>
      <c r="R157">
        <f t="shared" si="23"/>
        <v>5.5167016496161194E-8</v>
      </c>
      <c r="T157">
        <f>L157-P157</f>
        <v>-4.4720000000000013</v>
      </c>
      <c r="U157">
        <f>ABS(T157)</f>
        <v>4.4720000000000013</v>
      </c>
    </row>
    <row r="158" spans="1:21" x14ac:dyDescent="0.3">
      <c r="A158" t="s">
        <v>224</v>
      </c>
      <c r="B158" t="s">
        <v>576</v>
      </c>
      <c r="C158" t="s">
        <v>564</v>
      </c>
      <c r="D158">
        <v>0</v>
      </c>
      <c r="E158">
        <f t="shared" si="16"/>
        <v>1</v>
      </c>
      <c r="F158">
        <f t="shared" si="17"/>
        <v>3.0307011918912032E-3</v>
      </c>
      <c r="H158">
        <v>0</v>
      </c>
      <c r="I158">
        <f t="shared" si="18"/>
        <v>1</v>
      </c>
      <c r="J158">
        <f t="shared" si="19"/>
        <v>7.0709112579029031E-3</v>
      </c>
      <c r="L158">
        <v>12.022</v>
      </c>
      <c r="M158">
        <f t="shared" si="20"/>
        <v>6.0105157367243349E-6</v>
      </c>
      <c r="N158">
        <f t="shared" si="21"/>
        <v>3.0205998580286557E-7</v>
      </c>
      <c r="P158">
        <v>16.466999999999999</v>
      </c>
      <c r="Q158">
        <f t="shared" si="22"/>
        <v>7.0546060502581885E-8</v>
      </c>
      <c r="R158">
        <f t="shared" si="23"/>
        <v>1.3355794564418616E-9</v>
      </c>
      <c r="T158">
        <f>L158-P158</f>
        <v>-4.4449999999999985</v>
      </c>
      <c r="U158">
        <f>ABS(T158)</f>
        <v>4.4449999999999985</v>
      </c>
    </row>
    <row r="159" spans="1:21" x14ac:dyDescent="0.3">
      <c r="A159" t="s">
        <v>244</v>
      </c>
      <c r="B159" t="s">
        <v>581</v>
      </c>
      <c r="C159" t="s">
        <v>564</v>
      </c>
      <c r="D159">
        <v>0</v>
      </c>
      <c r="E159">
        <f t="shared" si="16"/>
        <v>1</v>
      </c>
      <c r="F159">
        <f t="shared" si="17"/>
        <v>3.0307011918912032E-3</v>
      </c>
      <c r="H159">
        <v>0</v>
      </c>
      <c r="I159">
        <f t="shared" si="18"/>
        <v>1</v>
      </c>
      <c r="J159">
        <f t="shared" si="19"/>
        <v>7.0709112579029031E-3</v>
      </c>
      <c r="L159">
        <v>10.241</v>
      </c>
      <c r="M159">
        <f t="shared" si="20"/>
        <v>3.567715464246776E-5</v>
      </c>
      <c r="N159">
        <f t="shared" si="21"/>
        <v>1.7929644138430627E-6</v>
      </c>
      <c r="P159">
        <v>14.661</v>
      </c>
      <c r="Q159">
        <f t="shared" si="22"/>
        <v>4.2934716622546821E-7</v>
      </c>
      <c r="R159">
        <f t="shared" si="23"/>
        <v>8.1284093088554232E-9</v>
      </c>
      <c r="T159">
        <f>L159-P159</f>
        <v>-4.42</v>
      </c>
      <c r="U159">
        <f>ABS(T159)</f>
        <v>4.42</v>
      </c>
    </row>
    <row r="160" spans="1:21" x14ac:dyDescent="0.3">
      <c r="A160" t="s">
        <v>349</v>
      </c>
      <c r="B160" t="s">
        <v>571</v>
      </c>
      <c r="C160" t="s">
        <v>559</v>
      </c>
      <c r="D160">
        <v>0</v>
      </c>
      <c r="E160">
        <f t="shared" si="16"/>
        <v>1</v>
      </c>
      <c r="F160">
        <f t="shared" si="17"/>
        <v>3.0307011918912032E-3</v>
      </c>
      <c r="H160">
        <v>0</v>
      </c>
      <c r="I160">
        <f t="shared" si="18"/>
        <v>1</v>
      </c>
      <c r="J160">
        <f t="shared" si="19"/>
        <v>7.0709112579029031E-3</v>
      </c>
      <c r="L160">
        <v>4.3979999999999997</v>
      </c>
      <c r="M160">
        <f t="shared" si="20"/>
        <v>1.2301919153932363E-2</v>
      </c>
      <c r="N160">
        <f t="shared" si="21"/>
        <v>6.1823605290316469E-4</v>
      </c>
      <c r="P160">
        <v>0</v>
      </c>
      <c r="Q160">
        <f t="shared" si="22"/>
        <v>1</v>
      </c>
      <c r="R160">
        <f t="shared" si="23"/>
        <v>1.8932020398119628E-2</v>
      </c>
      <c r="T160">
        <f>L160-P160</f>
        <v>4.3979999999999997</v>
      </c>
      <c r="U160">
        <f>ABS(T160)</f>
        <v>4.3979999999999997</v>
      </c>
    </row>
    <row r="161" spans="1:21" x14ac:dyDescent="0.3">
      <c r="A161" t="s">
        <v>285</v>
      </c>
      <c r="B161" t="s">
        <v>582</v>
      </c>
      <c r="C161" t="s">
        <v>557</v>
      </c>
      <c r="D161">
        <v>5.9429999999999996</v>
      </c>
      <c r="E161">
        <f t="shared" si="16"/>
        <v>2.6241453943583347E-3</v>
      </c>
      <c r="F161">
        <f t="shared" si="17"/>
        <v>7.9530005743776171E-6</v>
      </c>
      <c r="H161">
        <v>9.7750000000000004</v>
      </c>
      <c r="I161">
        <f t="shared" si="18"/>
        <v>5.6855363355074873E-5</v>
      </c>
      <c r="J161">
        <f t="shared" si="19"/>
        <v>4.0201922881955906E-7</v>
      </c>
      <c r="L161">
        <v>12.09</v>
      </c>
      <c r="M161">
        <f t="shared" si="20"/>
        <v>5.6153872786353741E-6</v>
      </c>
      <c r="N161">
        <f t="shared" si="21"/>
        <v>2.8220270538491172E-7</v>
      </c>
      <c r="P161">
        <v>7.7110000000000003</v>
      </c>
      <c r="Q161">
        <f t="shared" si="22"/>
        <v>4.4787337974308024E-4</v>
      </c>
      <c r="R161">
        <f t="shared" si="23"/>
        <v>8.4791479610707735E-6</v>
      </c>
      <c r="T161">
        <f>L161-P161</f>
        <v>4.3789999999999996</v>
      </c>
      <c r="U161">
        <f>ABS(T161)</f>
        <v>4.3789999999999996</v>
      </c>
    </row>
    <row r="162" spans="1:21" x14ac:dyDescent="0.3">
      <c r="A162" t="s">
        <v>322</v>
      </c>
      <c r="B162" t="s">
        <v>574</v>
      </c>
      <c r="C162" t="s">
        <v>564</v>
      </c>
      <c r="D162">
        <v>0</v>
      </c>
      <c r="E162">
        <f t="shared" si="16"/>
        <v>1</v>
      </c>
      <c r="F162">
        <f t="shared" si="17"/>
        <v>3.0307011918912032E-3</v>
      </c>
      <c r="H162">
        <v>0</v>
      </c>
      <c r="I162">
        <f t="shared" si="18"/>
        <v>1</v>
      </c>
      <c r="J162">
        <f t="shared" si="19"/>
        <v>7.0709112579029031E-3</v>
      </c>
      <c r="L162">
        <v>19.484999999999999</v>
      </c>
      <c r="M162">
        <f t="shared" si="20"/>
        <v>3.4496260606326207E-9</v>
      </c>
      <c r="N162">
        <f t="shared" si="21"/>
        <v>1.7336182859206019E-10</v>
      </c>
      <c r="P162">
        <v>23.86</v>
      </c>
      <c r="Q162">
        <f t="shared" si="22"/>
        <v>4.3424383534450674E-11</v>
      </c>
      <c r="R162">
        <f t="shared" si="23"/>
        <v>8.221113148499903E-13</v>
      </c>
      <c r="T162">
        <f>L162-P162</f>
        <v>-4.375</v>
      </c>
      <c r="U162">
        <f>ABS(T162)</f>
        <v>4.375</v>
      </c>
    </row>
    <row r="163" spans="1:21" x14ac:dyDescent="0.3">
      <c r="A163" t="s">
        <v>420</v>
      </c>
      <c r="B163" t="s">
        <v>571</v>
      </c>
      <c r="C163" t="s">
        <v>559</v>
      </c>
      <c r="D163">
        <v>0</v>
      </c>
      <c r="E163">
        <f t="shared" si="16"/>
        <v>1</v>
      </c>
      <c r="F163">
        <f t="shared" si="17"/>
        <v>3.0307011918912032E-3</v>
      </c>
      <c r="H163">
        <v>4.5869999999999997</v>
      </c>
      <c r="I163">
        <f t="shared" si="18"/>
        <v>1.0183362682074704E-2</v>
      </c>
      <c r="J163">
        <f t="shared" si="19"/>
        <v>7.2005653831990325E-5</v>
      </c>
      <c r="L163">
        <v>10.031000000000001</v>
      </c>
      <c r="M163">
        <f t="shared" si="20"/>
        <v>4.4014122924096299E-5</v>
      </c>
      <c r="N163">
        <f t="shared" si="21"/>
        <v>2.2119408596413865E-6</v>
      </c>
      <c r="P163">
        <v>5.7249999999999996</v>
      </c>
      <c r="Q163">
        <f t="shared" si="22"/>
        <v>3.2633532759761483E-3</v>
      </c>
      <c r="R163">
        <f t="shared" si="23"/>
        <v>6.1781870787050956E-5</v>
      </c>
      <c r="T163">
        <f>L163-P163</f>
        <v>4.3060000000000009</v>
      </c>
      <c r="U163">
        <f>ABS(T163)</f>
        <v>4.3060000000000009</v>
      </c>
    </row>
    <row r="164" spans="1:21" x14ac:dyDescent="0.3">
      <c r="A164" t="s">
        <v>72</v>
      </c>
      <c r="B164" t="s">
        <v>571</v>
      </c>
      <c r="C164" t="s">
        <v>559</v>
      </c>
      <c r="D164">
        <v>9.3320000000000007</v>
      </c>
      <c r="E164">
        <f t="shared" si="16"/>
        <v>8.8544969948142974E-5</v>
      </c>
      <c r="F164">
        <f t="shared" si="17"/>
        <v>2.6835334595780771E-7</v>
      </c>
      <c r="H164">
        <v>9.7210000000000001</v>
      </c>
      <c r="I164">
        <f t="shared" si="18"/>
        <v>6.0009960571213731E-5</v>
      </c>
      <c r="J164">
        <f t="shared" si="19"/>
        <v>4.243251057893045E-7</v>
      </c>
      <c r="L164">
        <v>18.696999999999999</v>
      </c>
      <c r="M164">
        <f t="shared" si="20"/>
        <v>7.5857071381074367E-9</v>
      </c>
      <c r="N164">
        <f t="shared" si="21"/>
        <v>3.8122162736241046E-10</v>
      </c>
      <c r="P164">
        <v>22.986999999999998</v>
      </c>
      <c r="Q164">
        <f t="shared" si="22"/>
        <v>1.0396154965545054E-10</v>
      </c>
      <c r="R164">
        <f t="shared" si="23"/>
        <v>1.9682021786971161E-12</v>
      </c>
      <c r="T164">
        <f>L164-P164</f>
        <v>-4.2899999999999991</v>
      </c>
      <c r="U164">
        <f>ABS(T164)</f>
        <v>4.2899999999999991</v>
      </c>
    </row>
    <row r="165" spans="1:21" x14ac:dyDescent="0.3">
      <c r="A165" t="s">
        <v>194</v>
      </c>
      <c r="B165" t="s">
        <v>562</v>
      </c>
      <c r="C165" t="s">
        <v>557</v>
      </c>
      <c r="D165">
        <v>0</v>
      </c>
      <c r="E165">
        <f t="shared" si="16"/>
        <v>1</v>
      </c>
      <c r="F165">
        <f t="shared" si="17"/>
        <v>3.0307011918912032E-3</v>
      </c>
      <c r="H165">
        <v>0</v>
      </c>
      <c r="I165">
        <f t="shared" si="18"/>
        <v>1</v>
      </c>
      <c r="J165">
        <f t="shared" si="19"/>
        <v>7.0709112579029031E-3</v>
      </c>
      <c r="L165">
        <v>4.2880000000000003</v>
      </c>
      <c r="M165">
        <f t="shared" si="20"/>
        <v>1.373236257609264E-2</v>
      </c>
      <c r="N165">
        <f t="shared" si="21"/>
        <v>6.9012334822285285E-4</v>
      </c>
      <c r="P165">
        <v>0</v>
      </c>
      <c r="Q165">
        <f t="shared" si="22"/>
        <v>1</v>
      </c>
      <c r="R165">
        <f t="shared" si="23"/>
        <v>1.8932020398119628E-2</v>
      </c>
      <c r="T165">
        <f>L165-P165</f>
        <v>4.2880000000000003</v>
      </c>
      <c r="U165">
        <f>ABS(T165)</f>
        <v>4.2880000000000003</v>
      </c>
    </row>
    <row r="166" spans="1:21" x14ac:dyDescent="0.3">
      <c r="A166" t="s">
        <v>94</v>
      </c>
      <c r="B166" t="s">
        <v>569</v>
      </c>
      <c r="C166" t="s">
        <v>564</v>
      </c>
      <c r="D166">
        <v>0</v>
      </c>
      <c r="E166">
        <f t="shared" si="16"/>
        <v>1</v>
      </c>
      <c r="F166">
        <f t="shared" si="17"/>
        <v>3.0307011918912032E-3</v>
      </c>
      <c r="H166">
        <v>3.8849999999999998</v>
      </c>
      <c r="I166">
        <f t="shared" si="18"/>
        <v>2.0547828761430496E-2</v>
      </c>
      <c r="J166">
        <f t="shared" si="19"/>
        <v>1.4529187371465995E-4</v>
      </c>
      <c r="L166">
        <v>13.592000000000001</v>
      </c>
      <c r="M166">
        <f t="shared" si="20"/>
        <v>1.2504588425065551E-6</v>
      </c>
      <c r="N166">
        <f t="shared" si="21"/>
        <v>6.2842124829116163E-8</v>
      </c>
      <c r="P166">
        <v>17.832000000000001</v>
      </c>
      <c r="Q166">
        <f t="shared" si="22"/>
        <v>1.8016100619445156E-8</v>
      </c>
      <c r="R166">
        <f t="shared" si="23"/>
        <v>3.4108118442191137E-10</v>
      </c>
      <c r="T166">
        <f>L166-P166</f>
        <v>-4.24</v>
      </c>
      <c r="U166">
        <f>ABS(T166)</f>
        <v>4.24</v>
      </c>
    </row>
    <row r="167" spans="1:21" x14ac:dyDescent="0.3">
      <c r="A167" t="s">
        <v>9</v>
      </c>
      <c r="B167" t="s">
        <v>562</v>
      </c>
      <c r="C167" t="s">
        <v>557</v>
      </c>
      <c r="D167">
        <v>0</v>
      </c>
      <c r="E167">
        <f t="shared" si="16"/>
        <v>1</v>
      </c>
      <c r="F167">
        <f t="shared" si="17"/>
        <v>3.0307011918912032E-3</v>
      </c>
      <c r="H167">
        <v>16.405999999999999</v>
      </c>
      <c r="I167">
        <f t="shared" si="18"/>
        <v>7.4983331108378461E-8</v>
      </c>
      <c r="J167">
        <f t="shared" si="19"/>
        <v>5.3020048008929421E-10</v>
      </c>
      <c r="L167">
        <v>12.955</v>
      </c>
      <c r="M167">
        <f t="shared" si="20"/>
        <v>2.3643675322731314E-6</v>
      </c>
      <c r="N167">
        <f t="shared" si="21"/>
        <v>1.1882188725794753E-7</v>
      </c>
      <c r="P167">
        <v>17.175999999999998</v>
      </c>
      <c r="Q167">
        <f t="shared" si="22"/>
        <v>3.4718262208687085E-8</v>
      </c>
      <c r="R167">
        <f t="shared" si="23"/>
        <v>6.5728684832212972E-10</v>
      </c>
      <c r="T167">
        <f>L167-P167</f>
        <v>-4.2209999999999983</v>
      </c>
      <c r="U167">
        <f>ABS(T167)</f>
        <v>4.2209999999999983</v>
      </c>
    </row>
    <row r="168" spans="1:21" x14ac:dyDescent="0.3">
      <c r="A168" t="s">
        <v>287</v>
      </c>
      <c r="B168" t="s">
        <v>583</v>
      </c>
      <c r="C168" t="s">
        <v>559</v>
      </c>
      <c r="D168">
        <v>5.9429999999999996</v>
      </c>
      <c r="E168">
        <f t="shared" si="16"/>
        <v>2.6241453943583347E-3</v>
      </c>
      <c r="F168">
        <f t="shared" si="17"/>
        <v>7.9530005743776171E-6</v>
      </c>
      <c r="H168">
        <v>12.441000000000001</v>
      </c>
      <c r="I168">
        <f t="shared" si="18"/>
        <v>3.9531414157668269E-6</v>
      </c>
      <c r="J168">
        <f t="shared" si="19"/>
        <v>2.7952312140827874E-8</v>
      </c>
      <c r="L168">
        <v>14.183999999999999</v>
      </c>
      <c r="M168">
        <f t="shared" si="20"/>
        <v>6.9177851333238999E-7</v>
      </c>
      <c r="N168">
        <f t="shared" si="21"/>
        <v>3.4765503838409264E-8</v>
      </c>
      <c r="P168">
        <v>9.9930000000000003</v>
      </c>
      <c r="Q168">
        <f t="shared" si="22"/>
        <v>4.5718844169012313E-5</v>
      </c>
      <c r="R168">
        <f t="shared" si="23"/>
        <v>8.6555009038619379E-7</v>
      </c>
      <c r="T168">
        <f>L168-P168</f>
        <v>4.1909999999999989</v>
      </c>
      <c r="U168">
        <f>ABS(T168)</f>
        <v>4.1909999999999989</v>
      </c>
    </row>
    <row r="169" spans="1:21" x14ac:dyDescent="0.3">
      <c r="A169" t="s">
        <v>451</v>
      </c>
      <c r="B169" t="s">
        <v>572</v>
      </c>
      <c r="C169" t="s">
        <v>557</v>
      </c>
      <c r="D169">
        <v>0</v>
      </c>
      <c r="E169">
        <f t="shared" si="16"/>
        <v>1</v>
      </c>
      <c r="F169">
        <f t="shared" si="17"/>
        <v>3.0307011918912032E-3</v>
      </c>
      <c r="H169">
        <v>0</v>
      </c>
      <c r="I169">
        <f t="shared" si="18"/>
        <v>1</v>
      </c>
      <c r="J169">
        <f t="shared" si="19"/>
        <v>7.0709112579029031E-3</v>
      </c>
      <c r="L169">
        <v>4.1459999999999999</v>
      </c>
      <c r="M169">
        <f t="shared" si="20"/>
        <v>1.5827600434447853E-2</v>
      </c>
      <c r="N169">
        <f t="shared" si="21"/>
        <v>7.9542005577183249E-4</v>
      </c>
      <c r="P169">
        <v>0</v>
      </c>
      <c r="Q169">
        <f t="shared" si="22"/>
        <v>1</v>
      </c>
      <c r="R169">
        <f t="shared" si="23"/>
        <v>1.8932020398119628E-2</v>
      </c>
      <c r="T169">
        <f>L169-P169</f>
        <v>4.1459999999999999</v>
      </c>
      <c r="U169">
        <f>ABS(T169)</f>
        <v>4.1459999999999999</v>
      </c>
    </row>
    <row r="170" spans="1:21" x14ac:dyDescent="0.3">
      <c r="A170" t="s">
        <v>293</v>
      </c>
      <c r="B170" t="s">
        <v>581</v>
      </c>
      <c r="C170" t="s">
        <v>564</v>
      </c>
      <c r="D170">
        <v>5.9429999999999996</v>
      </c>
      <c r="E170">
        <f t="shared" si="16"/>
        <v>2.6241453943583347E-3</v>
      </c>
      <c r="F170">
        <f t="shared" si="17"/>
        <v>7.9530005743776171E-6</v>
      </c>
      <c r="H170">
        <v>5.3470000000000004</v>
      </c>
      <c r="I170">
        <f t="shared" si="18"/>
        <v>4.7624168404719197E-3</v>
      </c>
      <c r="J170">
        <f t="shared" si="19"/>
        <v>3.3674626852119267E-5</v>
      </c>
      <c r="L170">
        <v>17.908999999999999</v>
      </c>
      <c r="M170">
        <f t="shared" si="20"/>
        <v>1.6680924765097996E-8</v>
      </c>
      <c r="N170">
        <f t="shared" si="21"/>
        <v>8.3830408544445013E-10</v>
      </c>
      <c r="P170">
        <v>22.009</v>
      </c>
      <c r="Q170">
        <f t="shared" si="22"/>
        <v>2.7644755153316919E-10</v>
      </c>
      <c r="R170">
        <f t="shared" si="23"/>
        <v>5.2337106846361863E-12</v>
      </c>
      <c r="T170">
        <f>L170-P170</f>
        <v>-4.1000000000000014</v>
      </c>
      <c r="U170">
        <f>ABS(T170)</f>
        <v>4.1000000000000014</v>
      </c>
    </row>
    <row r="171" spans="1:21" x14ac:dyDescent="0.3">
      <c r="A171" t="s">
        <v>373</v>
      </c>
      <c r="B171" t="s">
        <v>569</v>
      </c>
      <c r="C171" t="s">
        <v>564</v>
      </c>
      <c r="D171">
        <v>4.1399999999999997</v>
      </c>
      <c r="E171">
        <f t="shared" si="16"/>
        <v>1.5922851504511698E-2</v>
      </c>
      <c r="F171">
        <f t="shared" si="17"/>
        <v>4.8257405033030243E-5</v>
      </c>
      <c r="H171">
        <v>11.997999999999999</v>
      </c>
      <c r="I171">
        <f t="shared" si="18"/>
        <v>6.1565130746559576E-6</v>
      </c>
      <c r="J171">
        <f t="shared" si="19"/>
        <v>4.3532157609011226E-8</v>
      </c>
      <c r="L171">
        <v>11.603999999999999</v>
      </c>
      <c r="M171">
        <f t="shared" si="20"/>
        <v>9.1294966163306122E-6</v>
      </c>
      <c r="N171">
        <f t="shared" si="21"/>
        <v>4.5880515734562007E-7</v>
      </c>
      <c r="P171">
        <v>15.657999999999999</v>
      </c>
      <c r="Q171">
        <f t="shared" si="22"/>
        <v>1.584225510435858E-7</v>
      </c>
      <c r="R171">
        <f t="shared" si="23"/>
        <v>2.9992589678793145E-9</v>
      </c>
      <c r="T171">
        <f>L171-P171</f>
        <v>-4.0540000000000003</v>
      </c>
      <c r="U171">
        <f>ABS(T171)</f>
        <v>4.0540000000000003</v>
      </c>
    </row>
    <row r="172" spans="1:21" x14ac:dyDescent="0.3">
      <c r="A172" t="s">
        <v>351</v>
      </c>
      <c r="B172" t="s">
        <v>571</v>
      </c>
      <c r="C172" t="s">
        <v>559</v>
      </c>
      <c r="D172">
        <v>0</v>
      </c>
      <c r="E172">
        <f t="shared" si="16"/>
        <v>1</v>
      </c>
      <c r="F172">
        <f t="shared" si="17"/>
        <v>3.0307011918912032E-3</v>
      </c>
      <c r="H172">
        <v>0</v>
      </c>
      <c r="I172">
        <f t="shared" si="18"/>
        <v>1</v>
      </c>
      <c r="J172">
        <f t="shared" si="19"/>
        <v>7.0709112579029031E-3</v>
      </c>
      <c r="L172">
        <v>6.5140000000000002</v>
      </c>
      <c r="M172">
        <f t="shared" si="20"/>
        <v>1.4825376961437229E-3</v>
      </c>
      <c r="N172">
        <f t="shared" si="21"/>
        <v>7.4505306210784572E-5</v>
      </c>
      <c r="P172">
        <v>2.4609999999999999</v>
      </c>
      <c r="Q172">
        <f t="shared" si="22"/>
        <v>8.5349558719593807E-2</v>
      </c>
      <c r="R172">
        <f t="shared" si="23"/>
        <v>1.6158395866498589E-3</v>
      </c>
      <c r="T172">
        <f>L172-P172</f>
        <v>4.0530000000000008</v>
      </c>
      <c r="U172">
        <f>ABS(T172)</f>
        <v>4.0530000000000008</v>
      </c>
    </row>
    <row r="173" spans="1:21" x14ac:dyDescent="0.3">
      <c r="A173" t="s">
        <v>415</v>
      </c>
      <c r="B173" t="s">
        <v>570</v>
      </c>
      <c r="C173" t="s">
        <v>564</v>
      </c>
      <c r="D173">
        <v>4.2080000000000002</v>
      </c>
      <c r="E173">
        <f t="shared" si="16"/>
        <v>1.4876090787304737E-2</v>
      </c>
      <c r="F173">
        <f t="shared" si="17"/>
        <v>4.5084986079766212E-5</v>
      </c>
      <c r="H173">
        <v>10.301</v>
      </c>
      <c r="I173">
        <f t="shared" si="18"/>
        <v>3.3599478901476744E-5</v>
      </c>
      <c r="J173">
        <f t="shared" si="19"/>
        <v>2.3757893362412297E-7</v>
      </c>
      <c r="L173">
        <v>12.603</v>
      </c>
      <c r="M173">
        <f t="shared" si="20"/>
        <v>3.3619143473426253E-6</v>
      </c>
      <c r="N173">
        <f t="shared" si="21"/>
        <v>1.6895385429640348E-7</v>
      </c>
      <c r="P173">
        <v>16.635999999999999</v>
      </c>
      <c r="Q173">
        <f t="shared" si="22"/>
        <v>5.957677619324023E-8</v>
      </c>
      <c r="R173">
        <f t="shared" si="23"/>
        <v>1.1279087421446319E-9</v>
      </c>
      <c r="T173">
        <f>L173-P173</f>
        <v>-4.0329999999999995</v>
      </c>
      <c r="U173">
        <f>ABS(T173)</f>
        <v>4.0329999999999995</v>
      </c>
    </row>
    <row r="174" spans="1:21" x14ac:dyDescent="0.3">
      <c r="A174" t="s">
        <v>446</v>
      </c>
      <c r="B174" t="s">
        <v>572</v>
      </c>
      <c r="C174" t="s">
        <v>557</v>
      </c>
      <c r="D174">
        <v>0</v>
      </c>
      <c r="E174">
        <f t="shared" si="16"/>
        <v>1</v>
      </c>
      <c r="F174">
        <f t="shared" si="17"/>
        <v>3.0307011918912032E-3</v>
      </c>
      <c r="H174">
        <v>0</v>
      </c>
      <c r="I174">
        <f t="shared" si="18"/>
        <v>1</v>
      </c>
      <c r="J174">
        <f t="shared" si="19"/>
        <v>7.0709112579029031E-3</v>
      </c>
      <c r="L174">
        <v>4.0229999999999997</v>
      </c>
      <c r="M174">
        <f t="shared" si="20"/>
        <v>1.7899186752298794E-2</v>
      </c>
      <c r="N174">
        <f t="shared" si="21"/>
        <v>8.9952814918154865E-4</v>
      </c>
      <c r="P174">
        <v>0</v>
      </c>
      <c r="Q174">
        <f t="shared" si="22"/>
        <v>1</v>
      </c>
      <c r="R174">
        <f t="shared" si="23"/>
        <v>1.8932020398119628E-2</v>
      </c>
      <c r="T174">
        <f>L174-P174</f>
        <v>4.0229999999999997</v>
      </c>
      <c r="U174">
        <f>ABS(T174)</f>
        <v>4.0229999999999997</v>
      </c>
    </row>
    <row r="175" spans="1:21" x14ac:dyDescent="0.3">
      <c r="A175" t="s">
        <v>141</v>
      </c>
      <c r="B175" t="s">
        <v>571</v>
      </c>
      <c r="C175" t="s">
        <v>559</v>
      </c>
      <c r="D175">
        <v>13.257999999999999</v>
      </c>
      <c r="E175">
        <f t="shared" si="16"/>
        <v>1.7463197228246443E-6</v>
      </c>
      <c r="F175">
        <f t="shared" si="17"/>
        <v>5.2925732653877649E-9</v>
      </c>
      <c r="H175">
        <v>18.215</v>
      </c>
      <c r="I175">
        <f t="shared" si="18"/>
        <v>1.2283609797172042E-8</v>
      </c>
      <c r="J175">
        <f t="shared" si="19"/>
        <v>8.6856314802510186E-11</v>
      </c>
      <c r="L175">
        <v>17.986000000000001</v>
      </c>
      <c r="M175">
        <f t="shared" si="20"/>
        <v>1.5444698988777519E-8</v>
      </c>
      <c r="N175">
        <f t="shared" si="21"/>
        <v>7.7617724694988756E-10</v>
      </c>
      <c r="P175">
        <v>22.007999999999999</v>
      </c>
      <c r="Q175">
        <f t="shared" si="22"/>
        <v>2.7672413735456456E-10</v>
      </c>
      <c r="R175">
        <f t="shared" si="23"/>
        <v>5.2389470130486739E-12</v>
      </c>
      <c r="T175">
        <f>L175-P175</f>
        <v>-4.0219999999999985</v>
      </c>
      <c r="U175">
        <f>ABS(T175)</f>
        <v>4.0219999999999985</v>
      </c>
    </row>
    <row r="176" spans="1:21" x14ac:dyDescent="0.3">
      <c r="A176" t="s">
        <v>520</v>
      </c>
      <c r="B176" t="s">
        <v>572</v>
      </c>
      <c r="C176" t="s">
        <v>557</v>
      </c>
      <c r="D176">
        <v>0</v>
      </c>
      <c r="E176">
        <f t="shared" si="16"/>
        <v>1</v>
      </c>
      <c r="F176">
        <f t="shared" si="17"/>
        <v>3.0307011918912032E-3</v>
      </c>
      <c r="H176">
        <v>7.3559999999999999</v>
      </c>
      <c r="I176">
        <f t="shared" si="18"/>
        <v>6.3874834975724418E-4</v>
      </c>
      <c r="J176">
        <f t="shared" si="19"/>
        <v>4.5165328972653984E-6</v>
      </c>
      <c r="L176">
        <v>11.432</v>
      </c>
      <c r="M176">
        <f t="shared" si="20"/>
        <v>1.0842900759617213E-5</v>
      </c>
      <c r="N176">
        <f t="shared" si="21"/>
        <v>5.4491271514361055E-7</v>
      </c>
      <c r="P176">
        <v>7.415</v>
      </c>
      <c r="Q176">
        <f t="shared" si="22"/>
        <v>6.0215239310408076E-4</v>
      </c>
      <c r="R176">
        <f t="shared" si="23"/>
        <v>1.1399961389023006E-5</v>
      </c>
      <c r="T176">
        <f>L176-P176</f>
        <v>4.0170000000000003</v>
      </c>
      <c r="U176">
        <f>ABS(T176)</f>
        <v>4.0170000000000003</v>
      </c>
    </row>
    <row r="177" spans="1:21" x14ac:dyDescent="0.3">
      <c r="A177" t="s">
        <v>413</v>
      </c>
      <c r="B177" t="s">
        <v>560</v>
      </c>
      <c r="C177" t="s">
        <v>557</v>
      </c>
      <c r="D177">
        <v>5.0350000000000001</v>
      </c>
      <c r="E177">
        <f t="shared" si="16"/>
        <v>6.5061981167733422E-3</v>
      </c>
      <c r="F177">
        <f t="shared" si="17"/>
        <v>1.9718342387185271E-5</v>
      </c>
      <c r="H177">
        <v>13.756</v>
      </c>
      <c r="I177">
        <f t="shared" si="18"/>
        <v>1.0613169662669969E-6</v>
      </c>
      <c r="J177">
        <f t="shared" si="19"/>
        <v>7.504478084980664E-9</v>
      </c>
      <c r="L177">
        <v>10.648</v>
      </c>
      <c r="M177">
        <f t="shared" si="20"/>
        <v>2.3748290714247611E-5</v>
      </c>
      <c r="N177">
        <f t="shared" si="21"/>
        <v>1.1934763454920071E-6</v>
      </c>
      <c r="P177">
        <v>14.659000000000001</v>
      </c>
      <c r="Q177">
        <f t="shared" si="22"/>
        <v>4.3020671982500035E-7</v>
      </c>
      <c r="R177">
        <f t="shared" si="23"/>
        <v>8.1446823951350423E-9</v>
      </c>
      <c r="T177">
        <f>L177-P177</f>
        <v>-4.011000000000001</v>
      </c>
      <c r="U177">
        <f>ABS(T177)</f>
        <v>4.011000000000001</v>
      </c>
    </row>
    <row r="178" spans="1:21" x14ac:dyDescent="0.3">
      <c r="A178" t="s">
        <v>2</v>
      </c>
      <c r="B178" t="s">
        <v>560</v>
      </c>
      <c r="C178" t="s">
        <v>557</v>
      </c>
      <c r="D178">
        <v>8.4329999999999998</v>
      </c>
      <c r="E178">
        <f t="shared" si="16"/>
        <v>2.175678069346428E-4</v>
      </c>
      <c r="F178">
        <f t="shared" si="17"/>
        <v>6.5938301179397712E-7</v>
      </c>
      <c r="H178">
        <v>12.917</v>
      </c>
      <c r="I178">
        <f t="shared" si="18"/>
        <v>2.4559424017759618E-6</v>
      </c>
      <c r="J178">
        <f t="shared" si="19"/>
        <v>1.7365750777478742E-8</v>
      </c>
      <c r="L178">
        <v>12.474</v>
      </c>
      <c r="M178">
        <f t="shared" si="20"/>
        <v>3.824816751262784E-6</v>
      </c>
      <c r="N178">
        <f t="shared" si="21"/>
        <v>1.9221713147275411E-7</v>
      </c>
      <c r="P178">
        <v>16.431000000000001</v>
      </c>
      <c r="Q178">
        <f t="shared" si="22"/>
        <v>7.3131986066903782E-8</v>
      </c>
      <c r="R178">
        <f t="shared" si="23"/>
        <v>1.3845362519736229E-9</v>
      </c>
      <c r="T178">
        <f>L178-P178</f>
        <v>-3.9570000000000007</v>
      </c>
      <c r="U178">
        <f>ABS(T178)</f>
        <v>3.9570000000000007</v>
      </c>
    </row>
    <row r="179" spans="1:21" x14ac:dyDescent="0.3">
      <c r="A179" t="s">
        <v>409</v>
      </c>
      <c r="B179" t="s">
        <v>560</v>
      </c>
      <c r="C179" t="s">
        <v>557</v>
      </c>
      <c r="D179">
        <v>0</v>
      </c>
      <c r="E179">
        <f t="shared" si="16"/>
        <v>1</v>
      </c>
      <c r="F179">
        <f t="shared" si="17"/>
        <v>3.0307011918912032E-3</v>
      </c>
      <c r="H179">
        <v>3.8849999999999998</v>
      </c>
      <c r="I179">
        <f t="shared" si="18"/>
        <v>2.0547828761430496E-2</v>
      </c>
      <c r="J179">
        <f t="shared" si="19"/>
        <v>1.4529187371465995E-4</v>
      </c>
      <c r="L179">
        <v>7.0620000000000003</v>
      </c>
      <c r="M179">
        <f t="shared" si="20"/>
        <v>8.5706225419811082E-4</v>
      </c>
      <c r="N179">
        <f t="shared" si="21"/>
        <v>4.3071879964221235E-5</v>
      </c>
      <c r="P179">
        <v>3.1139999999999999</v>
      </c>
      <c r="Q179">
        <f t="shared" si="22"/>
        <v>4.4422907851287996E-2</v>
      </c>
      <c r="R179">
        <f t="shared" si="23"/>
        <v>8.4101539758437295E-4</v>
      </c>
      <c r="T179">
        <f>L179-P179</f>
        <v>3.9480000000000004</v>
      </c>
      <c r="U179">
        <f>ABS(T179)</f>
        <v>3.9480000000000004</v>
      </c>
    </row>
    <row r="180" spans="1:21" x14ac:dyDescent="0.3">
      <c r="A180" t="s">
        <v>160</v>
      </c>
      <c r="B180" t="s">
        <v>571</v>
      </c>
      <c r="C180" t="s">
        <v>559</v>
      </c>
      <c r="D180">
        <v>13.257999999999999</v>
      </c>
      <c r="E180">
        <f t="shared" si="16"/>
        <v>1.7463197228246443E-6</v>
      </c>
      <c r="F180">
        <f t="shared" si="17"/>
        <v>5.2925732653877649E-9</v>
      </c>
      <c r="H180">
        <v>18.902000000000001</v>
      </c>
      <c r="I180">
        <f t="shared" si="18"/>
        <v>6.1796759631421238E-9</v>
      </c>
      <c r="J180">
        <f t="shared" si="19"/>
        <v>4.3695940337973607E-11</v>
      </c>
      <c r="L180">
        <v>21.056999999999999</v>
      </c>
      <c r="M180">
        <f t="shared" si="20"/>
        <v>7.1624416108188847E-10</v>
      </c>
      <c r="N180">
        <f t="shared" si="21"/>
        <v>3.5995031142816416E-11</v>
      </c>
      <c r="P180">
        <v>24.928999999999998</v>
      </c>
      <c r="Q180">
        <f t="shared" si="22"/>
        <v>1.490983579933903E-11</v>
      </c>
      <c r="R180">
        <f t="shared" si="23"/>
        <v>2.8227331548570081E-13</v>
      </c>
      <c r="T180">
        <f>L180-P180</f>
        <v>-3.8719999999999999</v>
      </c>
      <c r="U180">
        <f>ABS(T180)</f>
        <v>3.8719999999999999</v>
      </c>
    </row>
    <row r="181" spans="1:21" x14ac:dyDescent="0.3">
      <c r="A181" t="s">
        <v>309</v>
      </c>
      <c r="B181" t="s">
        <v>562</v>
      </c>
      <c r="C181" t="s">
        <v>557</v>
      </c>
      <c r="D181">
        <v>0</v>
      </c>
      <c r="E181">
        <f t="shared" si="16"/>
        <v>1</v>
      </c>
      <c r="F181">
        <f t="shared" si="17"/>
        <v>3.0307011918912032E-3</v>
      </c>
      <c r="H181">
        <v>12.083</v>
      </c>
      <c r="I181">
        <f t="shared" si="18"/>
        <v>5.6548328881496787E-6</v>
      </c>
      <c r="J181">
        <f t="shared" si="19"/>
        <v>3.9984821530377147E-8</v>
      </c>
      <c r="L181">
        <v>11.467000000000001</v>
      </c>
      <c r="M181">
        <f t="shared" si="20"/>
        <v>1.0469963701429663E-5</v>
      </c>
      <c r="N181">
        <f t="shared" si="21"/>
        <v>5.2617066913028674E-7</v>
      </c>
      <c r="P181">
        <v>15.295999999999999</v>
      </c>
      <c r="Q181">
        <f t="shared" si="22"/>
        <v>2.2752630019145779E-7</v>
      </c>
      <c r="R181">
        <f t="shared" si="23"/>
        <v>4.3075325563333691E-9</v>
      </c>
      <c r="T181">
        <f>L181-P181</f>
        <v>-3.8289999999999988</v>
      </c>
      <c r="U181">
        <f>ABS(T181)</f>
        <v>3.8289999999999988</v>
      </c>
    </row>
    <row r="182" spans="1:21" x14ac:dyDescent="0.3">
      <c r="A182" t="s">
        <v>513</v>
      </c>
      <c r="B182" t="s">
        <v>570</v>
      </c>
      <c r="C182" t="s">
        <v>564</v>
      </c>
      <c r="D182">
        <v>4.7990000000000004</v>
      </c>
      <c r="E182">
        <f t="shared" si="16"/>
        <v>8.2379809123145371E-3</v>
      </c>
      <c r="F182">
        <f t="shared" si="17"/>
        <v>2.496685856972865E-5</v>
      </c>
      <c r="H182">
        <v>7.3239999999999998</v>
      </c>
      <c r="I182">
        <f t="shared" si="18"/>
        <v>6.5951885260911102E-4</v>
      </c>
      <c r="J182">
        <f t="shared" si="19"/>
        <v>4.6633992797129685E-6</v>
      </c>
      <c r="L182">
        <v>22.869</v>
      </c>
      <c r="M182">
        <f t="shared" si="20"/>
        <v>1.1698212155841911E-10</v>
      </c>
      <c r="N182">
        <f t="shared" si="21"/>
        <v>5.8789660529834491E-12</v>
      </c>
      <c r="P182">
        <v>19.056000000000001</v>
      </c>
      <c r="Q182">
        <f t="shared" si="22"/>
        <v>5.2976633021187734E-9</v>
      </c>
      <c r="R182">
        <f t="shared" si="23"/>
        <v>1.0029546969808241E-10</v>
      </c>
      <c r="T182">
        <f>L182-P182</f>
        <v>3.8129999999999988</v>
      </c>
      <c r="U182">
        <f>ABS(T182)</f>
        <v>3.8129999999999988</v>
      </c>
    </row>
    <row r="183" spans="1:21" x14ac:dyDescent="0.3">
      <c r="A183" t="s">
        <v>530</v>
      </c>
      <c r="B183" t="s">
        <v>570</v>
      </c>
      <c r="C183" t="s">
        <v>564</v>
      </c>
      <c r="D183">
        <v>18.747</v>
      </c>
      <c r="E183">
        <f t="shared" si="16"/>
        <v>7.2157478354128905E-9</v>
      </c>
      <c r="F183">
        <f t="shared" si="17"/>
        <v>2.1868775565172218E-11</v>
      </c>
      <c r="H183">
        <v>13.081</v>
      </c>
      <c r="I183">
        <f t="shared" si="18"/>
        <v>2.0844615197046615E-6</v>
      </c>
      <c r="J183">
        <f t="shared" si="19"/>
        <v>1.4739042426345085E-8</v>
      </c>
      <c r="L183">
        <v>27.457999999999998</v>
      </c>
      <c r="M183">
        <f t="shared" si="20"/>
        <v>1.1888912093608115E-12</v>
      </c>
      <c r="N183">
        <f t="shared" si="21"/>
        <v>5.9748027881612854E-14</v>
      </c>
      <c r="P183">
        <v>31.262</v>
      </c>
      <c r="Q183">
        <f t="shared" si="22"/>
        <v>2.649024083828626E-14</v>
      </c>
      <c r="R183">
        <f t="shared" si="23"/>
        <v>5.0151377990153709E-16</v>
      </c>
      <c r="T183">
        <f>L183-P183</f>
        <v>-3.804000000000002</v>
      </c>
      <c r="U183">
        <f>ABS(T183)</f>
        <v>3.804000000000002</v>
      </c>
    </row>
    <row r="184" spans="1:21" x14ac:dyDescent="0.3">
      <c r="A184" t="s">
        <v>441</v>
      </c>
      <c r="B184" t="s">
        <v>571</v>
      </c>
      <c r="C184" t="s">
        <v>559</v>
      </c>
      <c r="D184">
        <v>4.8810000000000002</v>
      </c>
      <c r="E184">
        <f t="shared" si="16"/>
        <v>7.589420810791149E-3</v>
      </c>
      <c r="F184">
        <f t="shared" si="17"/>
        <v>2.3001266697028637E-5</v>
      </c>
      <c r="H184">
        <v>10.662000000000001</v>
      </c>
      <c r="I184">
        <f t="shared" si="18"/>
        <v>2.3418131153760068E-5</v>
      </c>
      <c r="J184">
        <f t="shared" si="19"/>
        <v>1.6558752721416875E-7</v>
      </c>
      <c r="L184">
        <v>13.69</v>
      </c>
      <c r="M184">
        <f t="shared" si="20"/>
        <v>1.1337271387479661E-6</v>
      </c>
      <c r="N184">
        <f t="shared" si="21"/>
        <v>5.6975743585885279E-8</v>
      </c>
      <c r="P184">
        <v>17.489999999999998</v>
      </c>
      <c r="Q184">
        <f t="shared" si="22"/>
        <v>2.5362351168074179E-8</v>
      </c>
      <c r="R184">
        <f t="shared" si="23"/>
        <v>4.8016054965825353E-10</v>
      </c>
      <c r="T184">
        <f>L184-P184</f>
        <v>-3.7999999999999989</v>
      </c>
      <c r="U184">
        <f>ABS(T184)</f>
        <v>3.7999999999999989</v>
      </c>
    </row>
    <row r="185" spans="1:21" x14ac:dyDescent="0.3">
      <c r="A185" t="s">
        <v>40</v>
      </c>
      <c r="B185" t="s">
        <v>565</v>
      </c>
      <c r="C185" t="s">
        <v>557</v>
      </c>
      <c r="D185">
        <v>4.5369999999999999</v>
      </c>
      <c r="E185">
        <f t="shared" si="16"/>
        <v>1.070547485157936E-2</v>
      </c>
      <c r="F185">
        <f t="shared" si="17"/>
        <v>3.2445095392442872E-5</v>
      </c>
      <c r="H185">
        <v>13.788</v>
      </c>
      <c r="I185">
        <f t="shared" si="18"/>
        <v>1.0278924675019122E-6</v>
      </c>
      <c r="J185">
        <f t="shared" si="19"/>
        <v>7.2681364203728643E-9</v>
      </c>
      <c r="L185">
        <v>13.56</v>
      </c>
      <c r="M185">
        <f t="shared" si="20"/>
        <v>1.2911206445515944E-6</v>
      </c>
      <c r="N185">
        <f t="shared" si="21"/>
        <v>6.4885593956631859E-8</v>
      </c>
      <c r="P185">
        <v>17.341000000000001</v>
      </c>
      <c r="Q185">
        <f t="shared" si="22"/>
        <v>2.9437395943619119E-8</v>
      </c>
      <c r="R185">
        <f t="shared" si="23"/>
        <v>5.5730938047212113E-10</v>
      </c>
      <c r="T185">
        <f>L185-P185</f>
        <v>-3.7810000000000006</v>
      </c>
      <c r="U185">
        <f>ABS(T185)</f>
        <v>3.7810000000000006</v>
      </c>
    </row>
    <row r="186" spans="1:21" x14ac:dyDescent="0.3">
      <c r="A186" t="s">
        <v>252</v>
      </c>
      <c r="B186" t="s">
        <v>581</v>
      </c>
      <c r="C186" t="s">
        <v>564</v>
      </c>
      <c r="D186">
        <v>4.3440000000000003</v>
      </c>
      <c r="E186">
        <f t="shared" si="16"/>
        <v>1.2984486243932251E-2</v>
      </c>
      <c r="F186">
        <f t="shared" si="17"/>
        <v>3.9352097935580407E-5</v>
      </c>
      <c r="H186">
        <v>10.093</v>
      </c>
      <c r="I186">
        <f t="shared" si="18"/>
        <v>4.1368120913477501E-5</v>
      </c>
      <c r="J186">
        <f t="shared" si="19"/>
        <v>2.9251031188539658E-7</v>
      </c>
      <c r="L186">
        <v>13.605</v>
      </c>
      <c r="M186">
        <f t="shared" si="20"/>
        <v>1.2343080849340532E-6</v>
      </c>
      <c r="N186">
        <f t="shared" si="21"/>
        <v>6.2030464429785069E-8</v>
      </c>
      <c r="P186">
        <v>17.375</v>
      </c>
      <c r="Q186">
        <f t="shared" si="22"/>
        <v>2.8453348089834E-8</v>
      </c>
      <c r="R186">
        <f t="shared" si="23"/>
        <v>5.3867936643153542E-10</v>
      </c>
      <c r="T186">
        <f>L186-P186</f>
        <v>-3.7699999999999996</v>
      </c>
      <c r="U186">
        <f>ABS(T186)</f>
        <v>3.7699999999999996</v>
      </c>
    </row>
    <row r="187" spans="1:21" x14ac:dyDescent="0.3">
      <c r="A187" t="s">
        <v>179</v>
      </c>
      <c r="B187" t="s">
        <v>565</v>
      </c>
      <c r="C187" t="s">
        <v>557</v>
      </c>
      <c r="D187">
        <v>4.7210000000000001</v>
      </c>
      <c r="E187">
        <f t="shared" si="16"/>
        <v>8.906267825994893E-3</v>
      </c>
      <c r="F187">
        <f t="shared" si="17"/>
        <v>2.6992236515544998E-5</v>
      </c>
      <c r="H187">
        <v>6.55</v>
      </c>
      <c r="I187">
        <f t="shared" si="18"/>
        <v>1.4301155983078744E-3</v>
      </c>
      <c r="J187">
        <f t="shared" si="19"/>
        <v>1.0112220484177695E-5</v>
      </c>
      <c r="L187">
        <v>11.414999999999999</v>
      </c>
      <c r="M187">
        <f t="shared" si="20"/>
        <v>1.1028805788081462E-5</v>
      </c>
      <c r="N187">
        <f t="shared" si="21"/>
        <v>5.5425541928387049E-7</v>
      </c>
      <c r="P187">
        <v>7.7069999999999999</v>
      </c>
      <c r="Q187">
        <f t="shared" si="22"/>
        <v>4.4966846103118791E-4</v>
      </c>
      <c r="R187">
        <f t="shared" si="23"/>
        <v>8.5131324766335107E-6</v>
      </c>
      <c r="T187">
        <f>L187-P187</f>
        <v>3.7079999999999993</v>
      </c>
      <c r="U187">
        <f>ABS(T187)</f>
        <v>3.7079999999999993</v>
      </c>
    </row>
    <row r="188" spans="1:21" x14ac:dyDescent="0.3">
      <c r="A188" t="s">
        <v>504</v>
      </c>
      <c r="B188" t="s">
        <v>576</v>
      </c>
      <c r="C188" t="s">
        <v>564</v>
      </c>
      <c r="D188">
        <v>6.556</v>
      </c>
      <c r="E188">
        <f t="shared" si="16"/>
        <v>1.4215605953917685E-3</v>
      </c>
      <c r="F188">
        <f t="shared" si="17"/>
        <v>4.3083253907994016E-6</v>
      </c>
      <c r="H188">
        <v>6.907</v>
      </c>
      <c r="I188">
        <f t="shared" si="18"/>
        <v>1.0007555642771288E-3</v>
      </c>
      <c r="J188">
        <f t="shared" si="19"/>
        <v>7.0762537858561223E-6</v>
      </c>
      <c r="L188">
        <v>18.637</v>
      </c>
      <c r="M188">
        <f t="shared" si="20"/>
        <v>8.0547810706324741E-9</v>
      </c>
      <c r="N188">
        <f t="shared" si="21"/>
        <v>4.047950562669034E-10</v>
      </c>
      <c r="P188">
        <v>14.943</v>
      </c>
      <c r="Q188">
        <f t="shared" si="22"/>
        <v>3.2384526901272452E-7</v>
      </c>
      <c r="R188">
        <f t="shared" si="23"/>
        <v>6.1310452387834391E-9</v>
      </c>
      <c r="T188">
        <f>L188-P188</f>
        <v>3.6940000000000008</v>
      </c>
      <c r="U188">
        <f>ABS(T188)</f>
        <v>3.6940000000000008</v>
      </c>
    </row>
    <row r="189" spans="1:21" x14ac:dyDescent="0.3">
      <c r="A189" t="s">
        <v>299</v>
      </c>
      <c r="B189" t="s">
        <v>558</v>
      </c>
      <c r="C189" t="s">
        <v>559</v>
      </c>
      <c r="D189">
        <v>0</v>
      </c>
      <c r="E189">
        <f t="shared" si="16"/>
        <v>1</v>
      </c>
      <c r="F189">
        <f t="shared" si="17"/>
        <v>3.0307011918912032E-3</v>
      </c>
      <c r="H189">
        <v>9.7629999999999999</v>
      </c>
      <c r="I189">
        <f t="shared" si="18"/>
        <v>5.7541737725083174E-5</v>
      </c>
      <c r="J189">
        <f t="shared" si="19"/>
        <v>4.0687252107958677E-7</v>
      </c>
      <c r="L189">
        <v>13.832000000000001</v>
      </c>
      <c r="M189">
        <f t="shared" si="20"/>
        <v>9.8364576463268934E-7</v>
      </c>
      <c r="N189">
        <f t="shared" si="21"/>
        <v>4.9433366239204977E-8</v>
      </c>
      <c r="P189">
        <v>17.509</v>
      </c>
      <c r="Q189">
        <f t="shared" si="22"/>
        <v>2.488501554406906E-8</v>
      </c>
      <c r="R189">
        <f t="shared" si="23"/>
        <v>4.7112362188783949E-10</v>
      </c>
      <c r="T189">
        <f>L189-P189</f>
        <v>-3.6769999999999996</v>
      </c>
      <c r="U189">
        <f>ABS(T189)</f>
        <v>3.6769999999999996</v>
      </c>
    </row>
    <row r="190" spans="1:21" x14ac:dyDescent="0.3">
      <c r="A190" t="s">
        <v>0</v>
      </c>
      <c r="B190" t="s">
        <v>556</v>
      </c>
      <c r="C190" t="s">
        <v>557</v>
      </c>
      <c r="D190">
        <v>0</v>
      </c>
      <c r="E190">
        <f t="shared" si="16"/>
        <v>1</v>
      </c>
      <c r="F190">
        <f t="shared" si="17"/>
        <v>3.0307011918912032E-3</v>
      </c>
      <c r="H190">
        <v>15.015000000000001</v>
      </c>
      <c r="I190">
        <f t="shared" si="18"/>
        <v>3.0134802827863115E-7</v>
      </c>
      <c r="J190">
        <f t="shared" si="19"/>
        <v>2.1308051657022154E-9</v>
      </c>
      <c r="L190">
        <v>20.869</v>
      </c>
      <c r="M190">
        <f t="shared" si="20"/>
        <v>8.6438745876708338E-10</v>
      </c>
      <c r="N190">
        <f t="shared" si="21"/>
        <v>4.3440009969203601E-11</v>
      </c>
      <c r="P190">
        <v>24.494</v>
      </c>
      <c r="Q190">
        <f t="shared" si="22"/>
        <v>2.303514552500897E-11</v>
      </c>
      <c r="R190">
        <f t="shared" si="23"/>
        <v>4.3610184495312389E-13</v>
      </c>
      <c r="T190">
        <f>L190-P190</f>
        <v>-3.625</v>
      </c>
      <c r="U190">
        <f>ABS(T190)</f>
        <v>3.625</v>
      </c>
    </row>
    <row r="191" spans="1:21" x14ac:dyDescent="0.3">
      <c r="A191" t="s">
        <v>477</v>
      </c>
      <c r="B191" t="s">
        <v>574</v>
      </c>
      <c r="C191" t="s">
        <v>564</v>
      </c>
      <c r="D191">
        <v>6.556</v>
      </c>
      <c r="E191">
        <f t="shared" si="16"/>
        <v>1.4215605953917685E-3</v>
      </c>
      <c r="F191">
        <f t="shared" si="17"/>
        <v>4.3083253907994016E-6</v>
      </c>
      <c r="H191">
        <v>6.907</v>
      </c>
      <c r="I191">
        <f t="shared" si="18"/>
        <v>1.0007555642771288E-3</v>
      </c>
      <c r="J191">
        <f t="shared" si="19"/>
        <v>7.0762537858561223E-6</v>
      </c>
      <c r="L191">
        <v>17.754000000000001</v>
      </c>
      <c r="M191">
        <f t="shared" si="20"/>
        <v>1.9477614600562265E-8</v>
      </c>
      <c r="N191">
        <f t="shared" si="21"/>
        <v>9.7885243919616087E-10</v>
      </c>
      <c r="P191">
        <v>21.347999999999999</v>
      </c>
      <c r="Q191">
        <f t="shared" si="22"/>
        <v>5.3540373969762645E-10</v>
      </c>
      <c r="R191">
        <f t="shared" si="23"/>
        <v>1.0136274521184995E-11</v>
      </c>
      <c r="T191">
        <f>L191-P191</f>
        <v>-3.5939999999999976</v>
      </c>
      <c r="U191">
        <f>ABS(T191)</f>
        <v>3.5939999999999976</v>
      </c>
    </row>
    <row r="192" spans="1:21" x14ac:dyDescent="0.3">
      <c r="A192" t="s">
        <v>256</v>
      </c>
      <c r="B192" t="s">
        <v>581</v>
      </c>
      <c r="C192" t="s">
        <v>564</v>
      </c>
      <c r="D192">
        <v>0</v>
      </c>
      <c r="E192">
        <f t="shared" si="16"/>
        <v>1</v>
      </c>
      <c r="F192">
        <f t="shared" si="17"/>
        <v>3.0307011918912032E-3</v>
      </c>
      <c r="H192">
        <v>5.2149999999999999</v>
      </c>
      <c r="I192">
        <f t="shared" si="18"/>
        <v>5.434433476480891E-3</v>
      </c>
      <c r="J192">
        <f t="shared" si="19"/>
        <v>3.842639684917314E-5</v>
      </c>
      <c r="L192">
        <v>14.675000000000001</v>
      </c>
      <c r="M192">
        <f t="shared" si="20"/>
        <v>4.2337818625115253E-7</v>
      </c>
      <c r="N192">
        <f t="shared" si="21"/>
        <v>2.1276977638854393E-8</v>
      </c>
      <c r="P192">
        <v>18.260999999999999</v>
      </c>
      <c r="Q192">
        <f t="shared" si="22"/>
        <v>1.173136280347628E-8</v>
      </c>
      <c r="R192">
        <f t="shared" si="23"/>
        <v>2.2209839989315481E-10</v>
      </c>
      <c r="T192">
        <f>L192-P192</f>
        <v>-3.5859999999999985</v>
      </c>
      <c r="U192">
        <f>ABS(T192)</f>
        <v>3.5859999999999985</v>
      </c>
    </row>
    <row r="193" spans="1:21" x14ac:dyDescent="0.3">
      <c r="A193" t="s">
        <v>269</v>
      </c>
      <c r="B193" t="s">
        <v>579</v>
      </c>
      <c r="C193" t="s">
        <v>564</v>
      </c>
      <c r="D193">
        <v>0</v>
      </c>
      <c r="E193">
        <f t="shared" si="16"/>
        <v>1</v>
      </c>
      <c r="F193">
        <f t="shared" si="17"/>
        <v>3.0307011918912032E-3</v>
      </c>
      <c r="H193">
        <v>0</v>
      </c>
      <c r="I193">
        <f t="shared" si="18"/>
        <v>1</v>
      </c>
      <c r="J193">
        <f t="shared" si="19"/>
        <v>7.0709112579029031E-3</v>
      </c>
      <c r="L193">
        <v>7.9589999999999996</v>
      </c>
      <c r="M193">
        <f t="shared" si="20"/>
        <v>3.4950244521205181E-4</v>
      </c>
      <c r="N193">
        <f t="shared" si="21"/>
        <v>1.7564333621785681E-5</v>
      </c>
      <c r="P193">
        <v>11.513999999999999</v>
      </c>
      <c r="Q193">
        <f t="shared" si="22"/>
        <v>9.9892604207626882E-6</v>
      </c>
      <c r="R193">
        <f t="shared" si="23"/>
        <v>1.8911688204800827E-7</v>
      </c>
      <c r="T193">
        <f>L193-P193</f>
        <v>-3.5549999999999997</v>
      </c>
      <c r="U193">
        <f>ABS(T193)</f>
        <v>3.5549999999999997</v>
      </c>
    </row>
    <row r="194" spans="1:21" x14ac:dyDescent="0.3">
      <c r="A194" t="s">
        <v>375</v>
      </c>
      <c r="B194" t="s">
        <v>570</v>
      </c>
      <c r="C194" t="s">
        <v>564</v>
      </c>
      <c r="D194">
        <v>5.1859999999999999</v>
      </c>
      <c r="E194">
        <f t="shared" si="16"/>
        <v>5.5943394777284161E-3</v>
      </c>
      <c r="F194">
        <f t="shared" si="17"/>
        <v>1.6954771322995523E-5</v>
      </c>
      <c r="H194">
        <v>8.4039999999999999</v>
      </c>
      <c r="I194">
        <f t="shared" si="18"/>
        <v>2.239696514245382E-4</v>
      </c>
      <c r="J194">
        <f t="shared" si="19"/>
        <v>1.583669529686356E-6</v>
      </c>
      <c r="L194">
        <v>18.972999999999999</v>
      </c>
      <c r="M194">
        <f t="shared" si="20"/>
        <v>5.7561326653637744E-9</v>
      </c>
      <c r="N194">
        <f t="shared" si="21"/>
        <v>2.8927590032844059E-10</v>
      </c>
      <c r="P194">
        <v>22.504999999999999</v>
      </c>
      <c r="Q194">
        <f t="shared" si="22"/>
        <v>1.6834595465222315E-10</v>
      </c>
      <c r="R194">
        <f t="shared" si="23"/>
        <v>3.1871290474168105E-12</v>
      </c>
      <c r="T194">
        <f>L194-P194</f>
        <v>-3.532</v>
      </c>
      <c r="U194">
        <f>ABS(T194)</f>
        <v>3.532</v>
      </c>
    </row>
    <row r="195" spans="1:21" x14ac:dyDescent="0.3">
      <c r="A195" t="s">
        <v>200</v>
      </c>
      <c r="B195" t="s">
        <v>558</v>
      </c>
      <c r="C195" t="s">
        <v>559</v>
      </c>
      <c r="D195">
        <v>0</v>
      </c>
      <c r="E195">
        <f t="shared" ref="E195:E258" si="24">EXP(-1 * D195)</f>
        <v>1</v>
      </c>
      <c r="F195">
        <f t="shared" ref="F195:F258" si="25">E195/$G$3</f>
        <v>3.0307011918912032E-3</v>
      </c>
      <c r="H195">
        <v>0</v>
      </c>
      <c r="I195">
        <f t="shared" ref="I195:I258" si="26">EXP(-1 *H195)</f>
        <v>1</v>
      </c>
      <c r="J195">
        <f t="shared" ref="J195:J258" si="27">I195/$K$3</f>
        <v>7.0709112579029031E-3</v>
      </c>
      <c r="L195">
        <v>5.64</v>
      </c>
      <c r="M195">
        <f t="shared" ref="M195:M258" si="28">EXP(-1 *L195)</f>
        <v>3.5528684062213619E-3</v>
      </c>
      <c r="N195">
        <f t="shared" ref="N195:N258" si="29">M195/$O$3</f>
        <v>1.7855029873485451E-4</v>
      </c>
      <c r="P195">
        <v>9.1679999999999993</v>
      </c>
      <c r="Q195">
        <f t="shared" ref="Q195:Q258" si="30">EXP(-1*P195)</f>
        <v>1.043249511223571E-4</v>
      </c>
      <c r="R195">
        <f t="shared" ref="R195:R258" si="31">Q195/$S$3</f>
        <v>1.9750821026812979E-6</v>
      </c>
      <c r="T195">
        <f>L195-P195</f>
        <v>-3.5279999999999996</v>
      </c>
      <c r="U195">
        <f>ABS(T195)</f>
        <v>3.5279999999999996</v>
      </c>
    </row>
    <row r="196" spans="1:21" x14ac:dyDescent="0.3">
      <c r="A196" t="s">
        <v>485</v>
      </c>
      <c r="B196" t="s">
        <v>574</v>
      </c>
      <c r="C196" t="s">
        <v>564</v>
      </c>
      <c r="D196">
        <v>6.556</v>
      </c>
      <c r="E196">
        <f t="shared" si="24"/>
        <v>1.4215605953917685E-3</v>
      </c>
      <c r="F196">
        <f t="shared" si="25"/>
        <v>4.3083253907994016E-6</v>
      </c>
      <c r="H196">
        <v>6.907</v>
      </c>
      <c r="I196">
        <f t="shared" si="26"/>
        <v>1.0007555642771288E-3</v>
      </c>
      <c r="J196">
        <f t="shared" si="27"/>
        <v>7.0762537858561223E-6</v>
      </c>
      <c r="L196">
        <v>16.067</v>
      </c>
      <c r="M196">
        <f t="shared" si="28"/>
        <v>1.0524235537904683E-7</v>
      </c>
      <c r="N196">
        <f t="shared" si="29"/>
        <v>5.2889811397415873E-9</v>
      </c>
      <c r="P196">
        <v>12.566000000000001</v>
      </c>
      <c r="Q196">
        <f t="shared" si="30"/>
        <v>3.4886350548931067E-6</v>
      </c>
      <c r="R196">
        <f t="shared" si="31"/>
        <v>6.6046910020831492E-8</v>
      </c>
      <c r="T196">
        <f>L196-P196</f>
        <v>3.5009999999999994</v>
      </c>
      <c r="U196">
        <f>ABS(T196)</f>
        <v>3.5009999999999994</v>
      </c>
    </row>
    <row r="197" spans="1:21" x14ac:dyDescent="0.3">
      <c r="A197" t="s">
        <v>57</v>
      </c>
      <c r="B197" t="s">
        <v>562</v>
      </c>
      <c r="C197" t="s">
        <v>557</v>
      </c>
      <c r="D197">
        <v>10.776</v>
      </c>
      <c r="E197">
        <f t="shared" si="24"/>
        <v>2.0895013833840126E-5</v>
      </c>
      <c r="F197">
        <f t="shared" si="25"/>
        <v>6.3326543330802449E-8</v>
      </c>
      <c r="H197">
        <v>27.445</v>
      </c>
      <c r="I197">
        <f t="shared" si="26"/>
        <v>1.2044476931405386E-12</v>
      </c>
      <c r="J197">
        <f t="shared" si="27"/>
        <v>8.5165427529826157E-15</v>
      </c>
      <c r="L197">
        <v>12.766999999999999</v>
      </c>
      <c r="M197">
        <f t="shared" si="28"/>
        <v>2.8533979805516564E-6</v>
      </c>
      <c r="N197">
        <f t="shared" si="29"/>
        <v>1.4339823589998339E-7</v>
      </c>
      <c r="P197">
        <v>16.25</v>
      </c>
      <c r="Q197">
        <f t="shared" si="30"/>
        <v>8.764248219443636E-8</v>
      </c>
      <c r="R197">
        <f t="shared" si="31"/>
        <v>1.6592492606469055E-9</v>
      </c>
      <c r="T197">
        <f>L197-P197</f>
        <v>-3.4830000000000005</v>
      </c>
      <c r="U197">
        <f>ABS(T197)</f>
        <v>3.4830000000000005</v>
      </c>
    </row>
    <row r="198" spans="1:21" x14ac:dyDescent="0.3">
      <c r="A198" t="s">
        <v>457</v>
      </c>
      <c r="B198" t="s">
        <v>572</v>
      </c>
      <c r="C198" t="s">
        <v>557</v>
      </c>
      <c r="D198">
        <v>0</v>
      </c>
      <c r="E198">
        <f t="shared" si="24"/>
        <v>1</v>
      </c>
      <c r="F198">
        <f t="shared" si="25"/>
        <v>3.0307011918912032E-3</v>
      </c>
      <c r="H198">
        <v>0</v>
      </c>
      <c r="I198">
        <f t="shared" si="26"/>
        <v>1</v>
      </c>
      <c r="J198">
        <f t="shared" si="27"/>
        <v>7.0709112579029031E-3</v>
      </c>
      <c r="L198">
        <v>3.444</v>
      </c>
      <c r="M198">
        <f t="shared" si="28"/>
        <v>3.1936682762350392E-2</v>
      </c>
      <c r="N198">
        <f t="shared" si="29"/>
        <v>1.6049860551639746E-3</v>
      </c>
      <c r="P198">
        <v>0</v>
      </c>
      <c r="Q198">
        <f t="shared" si="30"/>
        <v>1</v>
      </c>
      <c r="R198">
        <f t="shared" si="31"/>
        <v>1.8932020398119628E-2</v>
      </c>
      <c r="T198">
        <f>L198-P198</f>
        <v>3.444</v>
      </c>
      <c r="U198">
        <f>ABS(T198)</f>
        <v>3.444</v>
      </c>
    </row>
    <row r="199" spans="1:21" x14ac:dyDescent="0.3">
      <c r="A199" t="s">
        <v>546</v>
      </c>
      <c r="B199" t="s">
        <v>569</v>
      </c>
      <c r="C199" t="s">
        <v>564</v>
      </c>
      <c r="D199">
        <v>4.6550000000000002</v>
      </c>
      <c r="E199">
        <f t="shared" si="24"/>
        <v>9.5139132419636303E-3</v>
      </c>
      <c r="F199">
        <f t="shared" si="25"/>
        <v>2.8833828201968675E-5</v>
      </c>
      <c r="H199">
        <v>4.5750000000000002</v>
      </c>
      <c r="I199">
        <f t="shared" si="26"/>
        <v>1.0306299178000741E-2</v>
      </c>
      <c r="J199">
        <f t="shared" si="27"/>
        <v>7.2874926885040868E-5</v>
      </c>
      <c r="L199">
        <v>17.027000000000001</v>
      </c>
      <c r="M199">
        <f t="shared" si="28"/>
        <v>4.0296549177901561E-8</v>
      </c>
      <c r="N199">
        <f t="shared" si="29"/>
        <v>2.0251132524635917E-9</v>
      </c>
      <c r="P199">
        <v>20.465</v>
      </c>
      <c r="Q199">
        <f t="shared" si="30"/>
        <v>1.2946829474424529E-9</v>
      </c>
      <c r="R199">
        <f t="shared" si="31"/>
        <v>2.4510963970078162E-11</v>
      </c>
      <c r="T199">
        <f>L199-P199</f>
        <v>-3.4379999999999988</v>
      </c>
      <c r="U199">
        <f>ABS(T199)</f>
        <v>3.4379999999999988</v>
      </c>
    </row>
    <row r="200" spans="1:21" x14ac:dyDescent="0.3">
      <c r="A200" t="s">
        <v>440</v>
      </c>
      <c r="B200" t="s">
        <v>571</v>
      </c>
      <c r="C200" t="s">
        <v>559</v>
      </c>
      <c r="D200">
        <v>8.4329999999999998</v>
      </c>
      <c r="E200">
        <f t="shared" si="24"/>
        <v>2.175678069346428E-4</v>
      </c>
      <c r="F200">
        <f t="shared" si="25"/>
        <v>6.5938301179397712E-7</v>
      </c>
      <c r="H200">
        <v>12.917</v>
      </c>
      <c r="I200">
        <f t="shared" si="26"/>
        <v>2.4559424017759618E-6</v>
      </c>
      <c r="J200">
        <f t="shared" si="27"/>
        <v>1.7365750777478742E-8</v>
      </c>
      <c r="L200">
        <v>17.091999999999999</v>
      </c>
      <c r="M200">
        <f t="shared" si="28"/>
        <v>3.7760585120999093E-8</v>
      </c>
      <c r="N200">
        <f t="shared" si="29"/>
        <v>1.8976677385380257E-9</v>
      </c>
      <c r="P200">
        <v>20.521000000000001</v>
      </c>
      <c r="Q200">
        <f t="shared" si="30"/>
        <v>1.2241733953767672E-9</v>
      </c>
      <c r="R200">
        <f t="shared" si="31"/>
        <v>2.317607569210832E-11</v>
      </c>
      <c r="T200">
        <f>L200-P200</f>
        <v>-3.429000000000002</v>
      </c>
      <c r="U200">
        <f>ABS(T200)</f>
        <v>3.429000000000002</v>
      </c>
    </row>
    <row r="201" spans="1:21" x14ac:dyDescent="0.3">
      <c r="A201" t="s">
        <v>195</v>
      </c>
      <c r="B201" t="s">
        <v>562</v>
      </c>
      <c r="C201" t="s">
        <v>557</v>
      </c>
      <c r="D201">
        <v>10.776</v>
      </c>
      <c r="E201">
        <f t="shared" si="24"/>
        <v>2.0895013833840126E-5</v>
      </c>
      <c r="F201">
        <f t="shared" si="25"/>
        <v>6.3326543330802449E-8</v>
      </c>
      <c r="H201">
        <v>15.052</v>
      </c>
      <c r="I201">
        <f t="shared" si="26"/>
        <v>2.9040190328660882E-7</v>
      </c>
      <c r="J201">
        <f t="shared" si="27"/>
        <v>2.0534060872657123E-9</v>
      </c>
      <c r="L201">
        <v>11.116</v>
      </c>
      <c r="M201">
        <f t="shared" si="28"/>
        <v>1.4872450740641583E-5</v>
      </c>
      <c r="N201">
        <f t="shared" si="29"/>
        <v>7.4741876676631201E-7</v>
      </c>
      <c r="P201">
        <v>7.7110000000000003</v>
      </c>
      <c r="Q201">
        <f t="shared" si="30"/>
        <v>4.4787337974308024E-4</v>
      </c>
      <c r="R201">
        <f t="shared" si="31"/>
        <v>8.4791479610707735E-6</v>
      </c>
      <c r="T201">
        <f>L201-P201</f>
        <v>3.4049999999999994</v>
      </c>
      <c r="U201">
        <f>ABS(T201)</f>
        <v>3.4049999999999994</v>
      </c>
    </row>
    <row r="202" spans="1:21" x14ac:dyDescent="0.3">
      <c r="A202" t="s">
        <v>419</v>
      </c>
      <c r="B202" t="s">
        <v>569</v>
      </c>
      <c r="C202" t="s">
        <v>564</v>
      </c>
      <c r="D202">
        <v>0</v>
      </c>
      <c r="E202">
        <f t="shared" si="24"/>
        <v>1</v>
      </c>
      <c r="F202">
        <f t="shared" si="25"/>
        <v>3.0307011918912032E-3</v>
      </c>
      <c r="H202">
        <v>11.997999999999999</v>
      </c>
      <c r="I202">
        <f t="shared" si="26"/>
        <v>6.1565130746559576E-6</v>
      </c>
      <c r="J202">
        <f t="shared" si="27"/>
        <v>4.3532157609011226E-8</v>
      </c>
      <c r="L202">
        <v>14.699</v>
      </c>
      <c r="M202">
        <f t="shared" si="28"/>
        <v>4.1333807306022311E-7</v>
      </c>
      <c r="N202">
        <f t="shared" si="29"/>
        <v>2.0772409215652144E-8</v>
      </c>
      <c r="P202">
        <v>18.099</v>
      </c>
      <c r="Q202">
        <f t="shared" si="30"/>
        <v>1.3794443097119805E-8</v>
      </c>
      <c r="R202">
        <f t="shared" si="31"/>
        <v>2.6115667809537265E-10</v>
      </c>
      <c r="T202">
        <f>L202-P202</f>
        <v>-3.4000000000000004</v>
      </c>
      <c r="U202">
        <f>ABS(T202)</f>
        <v>3.4000000000000004</v>
      </c>
    </row>
    <row r="203" spans="1:21" x14ac:dyDescent="0.3">
      <c r="A203" t="s">
        <v>388</v>
      </c>
      <c r="B203" t="s">
        <v>572</v>
      </c>
      <c r="C203" t="s">
        <v>557</v>
      </c>
      <c r="D203">
        <v>0</v>
      </c>
      <c r="E203">
        <f t="shared" si="24"/>
        <v>1</v>
      </c>
      <c r="F203">
        <f t="shared" si="25"/>
        <v>3.0307011918912032E-3</v>
      </c>
      <c r="H203">
        <v>0</v>
      </c>
      <c r="I203">
        <f t="shared" si="26"/>
        <v>1</v>
      </c>
      <c r="J203">
        <f t="shared" si="27"/>
        <v>7.0709112579029031E-3</v>
      </c>
      <c r="L203">
        <v>6.056</v>
      </c>
      <c r="M203">
        <f t="shared" si="28"/>
        <v>2.3437571912115472E-3</v>
      </c>
      <c r="N203">
        <f t="shared" si="29"/>
        <v>1.1778610936447725E-4</v>
      </c>
      <c r="P203">
        <v>2.6560000000000001</v>
      </c>
      <c r="Q203">
        <f t="shared" si="30"/>
        <v>7.0228574964269014E-2</v>
      </c>
      <c r="R203">
        <f t="shared" si="31"/>
        <v>1.3295688137544145E-3</v>
      </c>
      <c r="T203">
        <f>L203-P203</f>
        <v>3.4</v>
      </c>
      <c r="U203">
        <f>ABS(T203)</f>
        <v>3.4</v>
      </c>
    </row>
    <row r="204" spans="1:21" x14ac:dyDescent="0.3">
      <c r="A204" t="s">
        <v>175</v>
      </c>
      <c r="B204" t="s">
        <v>565</v>
      </c>
      <c r="C204" t="s">
        <v>557</v>
      </c>
      <c r="D204">
        <v>4.5369999999999999</v>
      </c>
      <c r="E204">
        <f t="shared" si="24"/>
        <v>1.070547485157936E-2</v>
      </c>
      <c r="F204">
        <f t="shared" si="25"/>
        <v>3.2445095392442872E-5</v>
      </c>
      <c r="H204">
        <v>13.212</v>
      </c>
      <c r="I204">
        <f t="shared" si="26"/>
        <v>1.8285266951190951E-6</v>
      </c>
      <c r="J204">
        <f t="shared" si="27"/>
        <v>1.2929349993893597E-8</v>
      </c>
      <c r="L204">
        <v>16.193999999999999</v>
      </c>
      <c r="M204">
        <f t="shared" si="28"/>
        <v>9.2690486165763177E-8</v>
      </c>
      <c r="N204">
        <f t="shared" si="29"/>
        <v>4.6581837835017107E-9</v>
      </c>
      <c r="P204">
        <v>19.59</v>
      </c>
      <c r="Q204">
        <f t="shared" si="30"/>
        <v>3.1057829361402031E-9</v>
      </c>
      <c r="R204">
        <f t="shared" si="31"/>
        <v>5.8798745899138191E-11</v>
      </c>
      <c r="T204">
        <f>L204-P204</f>
        <v>-3.3960000000000008</v>
      </c>
      <c r="U204">
        <f>ABS(T204)</f>
        <v>3.3960000000000008</v>
      </c>
    </row>
    <row r="205" spans="1:21" x14ac:dyDescent="0.3">
      <c r="A205" t="s">
        <v>135</v>
      </c>
      <c r="B205" t="s">
        <v>561</v>
      </c>
      <c r="C205" t="s">
        <v>557</v>
      </c>
      <c r="D205">
        <v>0</v>
      </c>
      <c r="E205">
        <f t="shared" si="24"/>
        <v>1</v>
      </c>
      <c r="F205">
        <f t="shared" si="25"/>
        <v>3.0307011918912032E-3</v>
      </c>
      <c r="H205">
        <v>0</v>
      </c>
      <c r="I205">
        <f t="shared" si="26"/>
        <v>1</v>
      </c>
      <c r="J205">
        <f t="shared" si="27"/>
        <v>7.0709112579029031E-3</v>
      </c>
      <c r="L205">
        <v>3.3559999999999999</v>
      </c>
      <c r="M205">
        <f t="shared" si="28"/>
        <v>3.4874478233469314E-2</v>
      </c>
      <c r="N205">
        <f t="shared" si="29"/>
        <v>1.7526257082599538E-3</v>
      </c>
      <c r="P205">
        <v>0</v>
      </c>
      <c r="Q205">
        <f t="shared" si="30"/>
        <v>1</v>
      </c>
      <c r="R205">
        <f t="shared" si="31"/>
        <v>1.8932020398119628E-2</v>
      </c>
      <c r="T205">
        <f>L205-P205</f>
        <v>3.3559999999999999</v>
      </c>
      <c r="U205">
        <f>ABS(T205)</f>
        <v>3.3559999999999999</v>
      </c>
    </row>
    <row r="206" spans="1:21" x14ac:dyDescent="0.3">
      <c r="A206" t="s">
        <v>444</v>
      </c>
      <c r="B206" t="s">
        <v>570</v>
      </c>
      <c r="C206" t="s">
        <v>564</v>
      </c>
      <c r="D206">
        <v>4.7990000000000004</v>
      </c>
      <c r="E206">
        <f t="shared" si="24"/>
        <v>8.2379809123145371E-3</v>
      </c>
      <c r="F206">
        <f t="shared" si="25"/>
        <v>2.496685856972865E-5</v>
      </c>
      <c r="H206">
        <v>9.2579999999999991</v>
      </c>
      <c r="I206">
        <f t="shared" si="26"/>
        <v>9.5345826232618784E-5</v>
      </c>
      <c r="J206">
        <f t="shared" si="27"/>
        <v>6.7418187610227801E-7</v>
      </c>
      <c r="L206">
        <v>19.652999999999999</v>
      </c>
      <c r="M206">
        <f t="shared" si="28"/>
        <v>2.916154618583921E-9</v>
      </c>
      <c r="N206">
        <f t="shared" si="29"/>
        <v>1.465520865882427E-10</v>
      </c>
      <c r="P206">
        <v>16.311</v>
      </c>
      <c r="Q206">
        <f t="shared" si="30"/>
        <v>8.2456084040180868E-8</v>
      </c>
      <c r="R206">
        <f t="shared" si="31"/>
        <v>1.5610602649977706E-9</v>
      </c>
      <c r="T206">
        <f>L206-P206</f>
        <v>3.3419999999999987</v>
      </c>
      <c r="U206">
        <f>ABS(T206)</f>
        <v>3.3419999999999987</v>
      </c>
    </row>
    <row r="207" spans="1:21" x14ac:dyDescent="0.3">
      <c r="A207" t="s">
        <v>106</v>
      </c>
      <c r="B207" t="s">
        <v>571</v>
      </c>
      <c r="C207" t="s">
        <v>559</v>
      </c>
      <c r="D207">
        <v>0</v>
      </c>
      <c r="E207">
        <f t="shared" si="24"/>
        <v>1</v>
      </c>
      <c r="F207">
        <f t="shared" si="25"/>
        <v>3.0307011918912032E-3</v>
      </c>
      <c r="H207">
        <v>0</v>
      </c>
      <c r="I207">
        <f t="shared" si="26"/>
        <v>1</v>
      </c>
      <c r="J207">
        <f t="shared" si="27"/>
        <v>7.0709112579029031E-3</v>
      </c>
      <c r="L207">
        <v>6.9450000000000003</v>
      </c>
      <c r="M207">
        <f t="shared" si="28"/>
        <v>9.6344033239846615E-4</v>
      </c>
      <c r="N207">
        <f t="shared" si="29"/>
        <v>4.841793714107963E-5</v>
      </c>
      <c r="P207">
        <v>10.273999999999999</v>
      </c>
      <c r="Q207">
        <f t="shared" si="30"/>
        <v>3.4519022813008419E-5</v>
      </c>
      <c r="R207">
        <f t="shared" si="31"/>
        <v>6.5351484401903222E-7</v>
      </c>
      <c r="T207">
        <f>L207-P207</f>
        <v>-3.3289999999999988</v>
      </c>
      <c r="U207">
        <f>ABS(T207)</f>
        <v>3.3289999999999988</v>
      </c>
    </row>
    <row r="208" spans="1:21" x14ac:dyDescent="0.3">
      <c r="A208" t="s">
        <v>320</v>
      </c>
      <c r="B208" t="s">
        <v>560</v>
      </c>
      <c r="C208" t="s">
        <v>557</v>
      </c>
      <c r="D208">
        <v>4.1310000000000002</v>
      </c>
      <c r="E208">
        <f t="shared" si="24"/>
        <v>1.6066803982525441E-2</v>
      </c>
      <c r="F208">
        <f t="shared" si="25"/>
        <v>4.8693681979722182E-5</v>
      </c>
      <c r="H208">
        <v>3.8849999999999998</v>
      </c>
      <c r="I208">
        <f t="shared" si="26"/>
        <v>2.0547828761430496E-2</v>
      </c>
      <c r="J208">
        <f t="shared" si="27"/>
        <v>1.4529187371465995E-4</v>
      </c>
      <c r="L208">
        <v>9.298</v>
      </c>
      <c r="M208">
        <f t="shared" si="28"/>
        <v>9.1607262911552588E-5</v>
      </c>
      <c r="N208">
        <f t="shared" si="29"/>
        <v>4.6037461253837889E-6</v>
      </c>
      <c r="P208">
        <v>12.605</v>
      </c>
      <c r="Q208">
        <f t="shared" si="30"/>
        <v>3.3551972379963205E-6</v>
      </c>
      <c r="R208">
        <f t="shared" si="31"/>
        <v>6.3520662549460977E-8</v>
      </c>
      <c r="T208">
        <f>L208-P208</f>
        <v>-3.3070000000000004</v>
      </c>
      <c r="U208">
        <f>ABS(T208)</f>
        <v>3.3070000000000004</v>
      </c>
    </row>
    <row r="209" spans="1:21" x14ac:dyDescent="0.3">
      <c r="A209" t="s">
        <v>232</v>
      </c>
      <c r="B209" t="s">
        <v>579</v>
      </c>
      <c r="C209" t="s">
        <v>564</v>
      </c>
      <c r="D209">
        <v>0</v>
      </c>
      <c r="E209">
        <f t="shared" si="24"/>
        <v>1</v>
      </c>
      <c r="F209">
        <f t="shared" si="25"/>
        <v>3.0307011918912032E-3</v>
      </c>
      <c r="H209">
        <v>0</v>
      </c>
      <c r="I209">
        <f t="shared" si="26"/>
        <v>1</v>
      </c>
      <c r="J209">
        <f t="shared" si="27"/>
        <v>7.0709112579029031E-3</v>
      </c>
      <c r="L209">
        <v>9.6050000000000004</v>
      </c>
      <c r="M209">
        <f t="shared" si="28"/>
        <v>6.7390938008352378E-5</v>
      </c>
      <c r="N209">
        <f t="shared" si="29"/>
        <v>3.3867486035630227E-6</v>
      </c>
      <c r="P209">
        <v>6.3140000000000001</v>
      </c>
      <c r="Q209">
        <f t="shared" si="30"/>
        <v>1.8107756311463671E-3</v>
      </c>
      <c r="R209">
        <f t="shared" si="31"/>
        <v>3.4281641185280969E-5</v>
      </c>
      <c r="T209">
        <f>L209-P209</f>
        <v>3.2910000000000004</v>
      </c>
      <c r="U209">
        <f>ABS(T209)</f>
        <v>3.2910000000000004</v>
      </c>
    </row>
    <row r="210" spans="1:21" x14ac:dyDescent="0.3">
      <c r="A210" t="s">
        <v>120</v>
      </c>
      <c r="B210" t="s">
        <v>560</v>
      </c>
      <c r="C210" t="s">
        <v>557</v>
      </c>
      <c r="D210">
        <v>0</v>
      </c>
      <c r="E210">
        <f t="shared" si="24"/>
        <v>1</v>
      </c>
      <c r="F210">
        <f t="shared" si="25"/>
        <v>3.0307011918912032E-3</v>
      </c>
      <c r="H210">
        <v>7.3689999999999998</v>
      </c>
      <c r="I210">
        <f t="shared" si="26"/>
        <v>6.3049836231576556E-4</v>
      </c>
      <c r="J210">
        <f t="shared" si="27"/>
        <v>4.4581979681878899E-6</v>
      </c>
      <c r="L210">
        <v>9.8059999999999992</v>
      </c>
      <c r="M210">
        <f t="shared" si="28"/>
        <v>5.5119885971106963E-5</v>
      </c>
      <c r="N210">
        <f t="shared" si="29"/>
        <v>2.7700637854018729E-6</v>
      </c>
      <c r="P210">
        <v>13.076000000000001</v>
      </c>
      <c r="Q210">
        <f t="shared" si="30"/>
        <v>2.0949099265527977E-6</v>
      </c>
      <c r="R210">
        <f t="shared" si="31"/>
        <v>3.966087746172086E-8</v>
      </c>
      <c r="T210">
        <f>L210-P210</f>
        <v>-3.2700000000000014</v>
      </c>
      <c r="U210">
        <f>ABS(T210)</f>
        <v>3.2700000000000014</v>
      </c>
    </row>
    <row r="211" spans="1:21" x14ac:dyDescent="0.3">
      <c r="A211" t="s">
        <v>181</v>
      </c>
      <c r="B211" t="s">
        <v>567</v>
      </c>
      <c r="C211" t="s">
        <v>557</v>
      </c>
      <c r="D211">
        <v>0</v>
      </c>
      <c r="E211">
        <f t="shared" si="24"/>
        <v>1</v>
      </c>
      <c r="F211">
        <f t="shared" si="25"/>
        <v>3.0307011918912032E-3</v>
      </c>
      <c r="H211">
        <v>0</v>
      </c>
      <c r="I211">
        <f t="shared" si="26"/>
        <v>1</v>
      </c>
      <c r="J211">
        <f t="shared" si="27"/>
        <v>7.0709112579029031E-3</v>
      </c>
      <c r="L211">
        <v>5.8559999999999999</v>
      </c>
      <c r="M211">
        <f t="shared" si="28"/>
        <v>2.8626714978035169E-3</v>
      </c>
      <c r="N211">
        <f t="shared" si="29"/>
        <v>1.4386427885072794E-4</v>
      </c>
      <c r="P211">
        <v>2.6560000000000001</v>
      </c>
      <c r="Q211">
        <f t="shared" si="30"/>
        <v>7.0228574964269014E-2</v>
      </c>
      <c r="R211">
        <f t="shared" si="31"/>
        <v>1.3295688137544145E-3</v>
      </c>
      <c r="T211">
        <f>L211-P211</f>
        <v>3.1999999999999997</v>
      </c>
      <c r="U211">
        <f>ABS(T211)</f>
        <v>3.1999999999999997</v>
      </c>
    </row>
    <row r="212" spans="1:21" x14ac:dyDescent="0.3">
      <c r="A212" t="s">
        <v>474</v>
      </c>
      <c r="B212" t="s">
        <v>578</v>
      </c>
      <c r="C212" t="s">
        <v>559</v>
      </c>
      <c r="D212">
        <v>6.556</v>
      </c>
      <c r="E212">
        <f t="shared" si="24"/>
        <v>1.4215605953917685E-3</v>
      </c>
      <c r="F212">
        <f t="shared" si="25"/>
        <v>4.3083253907994016E-6</v>
      </c>
      <c r="H212">
        <v>14.157999999999999</v>
      </c>
      <c r="I212">
        <f t="shared" si="26"/>
        <v>7.1000061550711268E-7</v>
      </c>
      <c r="J212">
        <f t="shared" si="27"/>
        <v>5.0203513453072331E-9</v>
      </c>
      <c r="L212">
        <v>7.8879999999999999</v>
      </c>
      <c r="M212">
        <f t="shared" si="28"/>
        <v>3.7521926357474291E-4</v>
      </c>
      <c r="N212">
        <f t="shared" si="29"/>
        <v>1.8856738821237473E-5</v>
      </c>
      <c r="P212">
        <v>11.036</v>
      </c>
      <c r="Q212">
        <f t="shared" si="30"/>
        <v>1.6111133551969887E-5</v>
      </c>
      <c r="R212">
        <f t="shared" si="31"/>
        <v>3.0501630904272346E-7</v>
      </c>
      <c r="T212">
        <f>L212-P212</f>
        <v>-3.1479999999999997</v>
      </c>
      <c r="U212">
        <f>ABS(T212)</f>
        <v>3.1479999999999997</v>
      </c>
    </row>
    <row r="213" spans="1:21" x14ac:dyDescent="0.3">
      <c r="A213" t="s">
        <v>180</v>
      </c>
      <c r="B213" t="s">
        <v>567</v>
      </c>
      <c r="C213" t="s">
        <v>557</v>
      </c>
      <c r="D213">
        <v>0</v>
      </c>
      <c r="E213">
        <f t="shared" si="24"/>
        <v>1</v>
      </c>
      <c r="F213">
        <f t="shared" si="25"/>
        <v>3.0307011918912032E-3</v>
      </c>
      <c r="H213">
        <v>0</v>
      </c>
      <c r="I213">
        <f t="shared" si="26"/>
        <v>1</v>
      </c>
      <c r="J213">
        <f t="shared" si="27"/>
        <v>7.0709112579029031E-3</v>
      </c>
      <c r="L213">
        <v>5.8029999999999999</v>
      </c>
      <c r="M213">
        <f t="shared" si="28"/>
        <v>3.018485691522257E-3</v>
      </c>
      <c r="N213">
        <f t="shared" si="29"/>
        <v>1.5169476049392512E-4</v>
      </c>
      <c r="P213">
        <v>2.6560000000000001</v>
      </c>
      <c r="Q213">
        <f t="shared" si="30"/>
        <v>7.0228574964269014E-2</v>
      </c>
      <c r="R213">
        <f t="shared" si="31"/>
        <v>1.3295688137544145E-3</v>
      </c>
      <c r="T213">
        <f>L213-P213</f>
        <v>3.1469999999999998</v>
      </c>
      <c r="U213">
        <f>ABS(T213)</f>
        <v>3.1469999999999998</v>
      </c>
    </row>
    <row r="214" spans="1:21" x14ac:dyDescent="0.3">
      <c r="A214" t="s">
        <v>297</v>
      </c>
      <c r="B214" t="s">
        <v>581</v>
      </c>
      <c r="C214" t="s">
        <v>564</v>
      </c>
      <c r="D214">
        <v>5.9429999999999996</v>
      </c>
      <c r="E214">
        <f t="shared" si="24"/>
        <v>2.6241453943583347E-3</v>
      </c>
      <c r="F214">
        <f t="shared" si="25"/>
        <v>7.9530005743776171E-6</v>
      </c>
      <c r="H214">
        <v>5.3470000000000004</v>
      </c>
      <c r="I214">
        <f t="shared" si="26"/>
        <v>4.7624168404719197E-3</v>
      </c>
      <c r="J214">
        <f t="shared" si="27"/>
        <v>3.3674626852119267E-5</v>
      </c>
      <c r="L214">
        <v>18.18</v>
      </c>
      <c r="M214">
        <f t="shared" si="28"/>
        <v>1.2721148401155511E-8</v>
      </c>
      <c r="N214">
        <f t="shared" si="29"/>
        <v>6.3930452456369867E-10</v>
      </c>
      <c r="P214">
        <v>15.045</v>
      </c>
      <c r="Q214">
        <f t="shared" si="30"/>
        <v>2.9244184808664731E-7</v>
      </c>
      <c r="R214">
        <f t="shared" si="31"/>
        <v>5.5365150332402085E-9</v>
      </c>
      <c r="T214">
        <f>L214-P214</f>
        <v>3.1349999999999998</v>
      </c>
      <c r="U214">
        <f>ABS(T214)</f>
        <v>3.1349999999999998</v>
      </c>
    </row>
    <row r="215" spans="1:21" x14ac:dyDescent="0.3">
      <c r="A215" t="s">
        <v>226</v>
      </c>
      <c r="B215" t="s">
        <v>578</v>
      </c>
      <c r="C215" t="s">
        <v>559</v>
      </c>
      <c r="D215">
        <v>0</v>
      </c>
      <c r="E215">
        <f t="shared" si="24"/>
        <v>1</v>
      </c>
      <c r="F215">
        <f t="shared" si="25"/>
        <v>3.0307011918912032E-3</v>
      </c>
      <c r="H215">
        <v>0</v>
      </c>
      <c r="I215">
        <f t="shared" si="26"/>
        <v>1</v>
      </c>
      <c r="J215">
        <f t="shared" si="27"/>
        <v>7.0709112579029031E-3</v>
      </c>
      <c r="L215">
        <v>3.133</v>
      </c>
      <c r="M215">
        <f t="shared" si="28"/>
        <v>4.3586840394497693E-2</v>
      </c>
      <c r="N215">
        <f t="shared" si="29"/>
        <v>2.19046766824189E-3</v>
      </c>
      <c r="P215">
        <v>0</v>
      </c>
      <c r="Q215">
        <f t="shared" si="30"/>
        <v>1</v>
      </c>
      <c r="R215">
        <f t="shared" si="31"/>
        <v>1.8932020398119628E-2</v>
      </c>
      <c r="T215">
        <f>L215-P215</f>
        <v>3.133</v>
      </c>
      <c r="U215">
        <f>ABS(T215)</f>
        <v>3.133</v>
      </c>
    </row>
    <row r="216" spans="1:21" x14ac:dyDescent="0.3">
      <c r="A216" t="s">
        <v>250</v>
      </c>
      <c r="B216" t="s">
        <v>582</v>
      </c>
      <c r="C216" t="s">
        <v>557</v>
      </c>
      <c r="D216">
        <v>0</v>
      </c>
      <c r="E216">
        <f t="shared" si="24"/>
        <v>1</v>
      </c>
      <c r="F216">
        <f t="shared" si="25"/>
        <v>3.0307011918912032E-3</v>
      </c>
      <c r="H216">
        <v>0</v>
      </c>
      <c r="I216">
        <f t="shared" si="26"/>
        <v>1</v>
      </c>
      <c r="J216">
        <f t="shared" si="27"/>
        <v>7.0709112579029031E-3</v>
      </c>
      <c r="L216">
        <v>3.133</v>
      </c>
      <c r="M216">
        <f t="shared" si="28"/>
        <v>4.3586840394497693E-2</v>
      </c>
      <c r="N216">
        <f t="shared" si="29"/>
        <v>2.19046766824189E-3</v>
      </c>
      <c r="P216">
        <v>0</v>
      </c>
      <c r="Q216">
        <f t="shared" si="30"/>
        <v>1</v>
      </c>
      <c r="R216">
        <f t="shared" si="31"/>
        <v>1.8932020398119628E-2</v>
      </c>
      <c r="T216">
        <f>L216-P216</f>
        <v>3.133</v>
      </c>
      <c r="U216">
        <f>ABS(T216)</f>
        <v>3.133</v>
      </c>
    </row>
    <row r="217" spans="1:21" x14ac:dyDescent="0.3">
      <c r="A217" t="s">
        <v>272</v>
      </c>
      <c r="B217" t="s">
        <v>582</v>
      </c>
      <c r="C217" t="s">
        <v>557</v>
      </c>
      <c r="D217">
        <v>0</v>
      </c>
      <c r="E217">
        <f t="shared" si="24"/>
        <v>1</v>
      </c>
      <c r="F217">
        <f t="shared" si="25"/>
        <v>3.0307011918912032E-3</v>
      </c>
      <c r="H217">
        <v>0</v>
      </c>
      <c r="I217">
        <f t="shared" si="26"/>
        <v>1</v>
      </c>
      <c r="J217">
        <f t="shared" si="27"/>
        <v>7.0709112579029031E-3</v>
      </c>
      <c r="L217">
        <v>3.133</v>
      </c>
      <c r="M217">
        <f t="shared" si="28"/>
        <v>4.3586840394497693E-2</v>
      </c>
      <c r="N217">
        <f t="shared" si="29"/>
        <v>2.19046766824189E-3</v>
      </c>
      <c r="P217">
        <v>0</v>
      </c>
      <c r="Q217">
        <f t="shared" si="30"/>
        <v>1</v>
      </c>
      <c r="R217">
        <f t="shared" si="31"/>
        <v>1.8932020398119628E-2</v>
      </c>
      <c r="T217">
        <f>L217-P217</f>
        <v>3.133</v>
      </c>
      <c r="U217">
        <f>ABS(T217)</f>
        <v>3.133</v>
      </c>
    </row>
    <row r="218" spans="1:21" x14ac:dyDescent="0.3">
      <c r="A218" t="s">
        <v>518</v>
      </c>
      <c r="B218" t="s">
        <v>573</v>
      </c>
      <c r="C218" t="s">
        <v>557</v>
      </c>
      <c r="D218">
        <v>10.776</v>
      </c>
      <c r="E218">
        <f t="shared" si="24"/>
        <v>2.0895013833840126E-5</v>
      </c>
      <c r="F218">
        <f t="shared" si="25"/>
        <v>6.3326543330802449E-8</v>
      </c>
      <c r="H218">
        <v>15.634</v>
      </c>
      <c r="I218">
        <f t="shared" si="26"/>
        <v>1.6227068516947759E-7</v>
      </c>
      <c r="J218">
        <f t="shared" si="27"/>
        <v>1.1474016145924767E-9</v>
      </c>
      <c r="L218">
        <v>12.737</v>
      </c>
      <c r="M218">
        <f t="shared" si="28"/>
        <v>2.9402968862332614E-6</v>
      </c>
      <c r="N218">
        <f t="shared" si="29"/>
        <v>1.4776536234407375E-7</v>
      </c>
      <c r="P218">
        <v>15.834</v>
      </c>
      <c r="Q218">
        <f t="shared" si="30"/>
        <v>1.3285600027128658E-7</v>
      </c>
      <c r="R218">
        <f t="shared" si="31"/>
        <v>2.5152325071485844E-9</v>
      </c>
      <c r="T218">
        <f>L218-P218</f>
        <v>-3.0969999999999995</v>
      </c>
      <c r="U218">
        <f>ABS(T218)</f>
        <v>3.0969999999999995</v>
      </c>
    </row>
    <row r="219" spans="1:21" x14ac:dyDescent="0.3">
      <c r="A219" t="s">
        <v>247</v>
      </c>
      <c r="B219" t="s">
        <v>581</v>
      </c>
      <c r="C219" t="s">
        <v>564</v>
      </c>
      <c r="D219">
        <v>0</v>
      </c>
      <c r="E219">
        <f t="shared" si="24"/>
        <v>1</v>
      </c>
      <c r="F219">
        <f t="shared" si="25"/>
        <v>3.0307011918912032E-3</v>
      </c>
      <c r="H219">
        <v>3.7330000000000001</v>
      </c>
      <c r="I219">
        <f t="shared" si="26"/>
        <v>2.3920965189073478E-2</v>
      </c>
      <c r="J219">
        <f t="shared" si="27"/>
        <v>1.6914302205532308E-4</v>
      </c>
      <c r="L219">
        <v>12.624000000000001</v>
      </c>
      <c r="M219">
        <f t="shared" si="28"/>
        <v>3.2920502861760533E-6</v>
      </c>
      <c r="N219">
        <f t="shared" si="29"/>
        <v>1.6544281826414342E-7</v>
      </c>
      <c r="P219">
        <v>15.72</v>
      </c>
      <c r="Q219">
        <f t="shared" si="30"/>
        <v>1.4889864460765389E-7</v>
      </c>
      <c r="R219">
        <f t="shared" si="31"/>
        <v>2.8189521769644687E-9</v>
      </c>
      <c r="T219">
        <f>L219-P219</f>
        <v>-3.0960000000000001</v>
      </c>
      <c r="U219">
        <f>ABS(T219)</f>
        <v>3.0960000000000001</v>
      </c>
    </row>
    <row r="220" spans="1:21" x14ac:dyDescent="0.3">
      <c r="A220" t="s">
        <v>454</v>
      </c>
      <c r="B220" t="s">
        <v>569</v>
      </c>
      <c r="C220" t="s">
        <v>564</v>
      </c>
      <c r="D220">
        <v>0</v>
      </c>
      <c r="E220">
        <f t="shared" si="24"/>
        <v>1</v>
      </c>
      <c r="F220">
        <f t="shared" si="25"/>
        <v>3.0307011918912032E-3</v>
      </c>
      <c r="H220">
        <v>4.5750000000000002</v>
      </c>
      <c r="I220">
        <f t="shared" si="26"/>
        <v>1.0306299178000741E-2</v>
      </c>
      <c r="J220">
        <f t="shared" si="27"/>
        <v>7.2874926885040868E-5</v>
      </c>
      <c r="L220">
        <v>16.835000000000001</v>
      </c>
      <c r="M220">
        <f t="shared" si="28"/>
        <v>4.8826140574289538E-8</v>
      </c>
      <c r="N220">
        <f t="shared" si="29"/>
        <v>2.4537700215250323E-9</v>
      </c>
      <c r="P220">
        <v>19.928000000000001</v>
      </c>
      <c r="Q220">
        <f t="shared" si="30"/>
        <v>2.2150297552900825E-9</v>
      </c>
      <c r="R220">
        <f t="shared" si="31"/>
        <v>4.1934988509593768E-11</v>
      </c>
      <c r="T220">
        <f>L220-P220</f>
        <v>-3.093</v>
      </c>
      <c r="U220">
        <f>ABS(T220)</f>
        <v>3.093</v>
      </c>
    </row>
    <row r="221" spans="1:21" x14ac:dyDescent="0.3">
      <c r="A221" t="s">
        <v>319</v>
      </c>
      <c r="B221" t="s">
        <v>561</v>
      </c>
      <c r="C221" t="s">
        <v>557</v>
      </c>
      <c r="D221">
        <v>0</v>
      </c>
      <c r="E221">
        <f t="shared" si="24"/>
        <v>1</v>
      </c>
      <c r="F221">
        <f t="shared" si="25"/>
        <v>3.0307011918912032E-3</v>
      </c>
      <c r="H221">
        <v>0</v>
      </c>
      <c r="I221">
        <f t="shared" si="26"/>
        <v>1</v>
      </c>
      <c r="J221">
        <f t="shared" si="27"/>
        <v>7.0709112579029031E-3</v>
      </c>
      <c r="L221">
        <v>3.0870000000000002</v>
      </c>
      <c r="M221">
        <f t="shared" si="28"/>
        <v>4.5638665231542697E-2</v>
      </c>
      <c r="N221">
        <f t="shared" si="29"/>
        <v>2.2935826434445925E-3</v>
      </c>
      <c r="P221">
        <v>0</v>
      </c>
      <c r="Q221">
        <f t="shared" si="30"/>
        <v>1</v>
      </c>
      <c r="R221">
        <f t="shared" si="31"/>
        <v>1.8932020398119628E-2</v>
      </c>
      <c r="T221">
        <f>L221-P221</f>
        <v>3.0870000000000002</v>
      </c>
      <c r="U221">
        <f>ABS(T221)</f>
        <v>3.0870000000000002</v>
      </c>
    </row>
    <row r="222" spans="1:21" x14ac:dyDescent="0.3">
      <c r="A222" t="s">
        <v>107</v>
      </c>
      <c r="B222" t="s">
        <v>571</v>
      </c>
      <c r="C222" t="s">
        <v>559</v>
      </c>
      <c r="D222">
        <v>0</v>
      </c>
      <c r="E222">
        <f t="shared" si="24"/>
        <v>1</v>
      </c>
      <c r="F222">
        <f t="shared" si="25"/>
        <v>3.0307011918912032E-3</v>
      </c>
      <c r="H222">
        <v>9.2579999999999991</v>
      </c>
      <c r="I222">
        <f t="shared" si="26"/>
        <v>9.5345826232618784E-5</v>
      </c>
      <c r="J222">
        <f t="shared" si="27"/>
        <v>6.7418187610227801E-7</v>
      </c>
      <c r="L222">
        <v>8.3170000000000002</v>
      </c>
      <c r="M222">
        <f t="shared" si="28"/>
        <v>2.4432774909668873E-4</v>
      </c>
      <c r="N222">
        <f t="shared" si="29"/>
        <v>1.2278752715422217E-5</v>
      </c>
      <c r="P222">
        <v>11.396000000000001</v>
      </c>
      <c r="Q222">
        <f t="shared" si="30"/>
        <v>1.1240356465378058E-5</v>
      </c>
      <c r="R222">
        <f t="shared" si="31"/>
        <v>2.1280265788467324E-7</v>
      </c>
      <c r="T222">
        <f>L222-P222</f>
        <v>-3.0790000000000006</v>
      </c>
      <c r="U222">
        <f>ABS(T222)</f>
        <v>3.0790000000000006</v>
      </c>
    </row>
    <row r="223" spans="1:21" x14ac:dyDescent="0.3">
      <c r="A223" t="s">
        <v>51</v>
      </c>
      <c r="B223" t="s">
        <v>560</v>
      </c>
      <c r="C223" t="s">
        <v>557</v>
      </c>
      <c r="D223">
        <v>0</v>
      </c>
      <c r="E223">
        <f t="shared" si="24"/>
        <v>1</v>
      </c>
      <c r="F223">
        <f t="shared" si="25"/>
        <v>3.0307011918912032E-3</v>
      </c>
      <c r="H223">
        <v>7.3689999999999998</v>
      </c>
      <c r="I223">
        <f t="shared" si="26"/>
        <v>6.3049836231576556E-4</v>
      </c>
      <c r="J223">
        <f t="shared" si="27"/>
        <v>4.4581979681878899E-6</v>
      </c>
      <c r="L223">
        <v>9.8059999999999992</v>
      </c>
      <c r="M223">
        <f t="shared" si="28"/>
        <v>5.5119885971106963E-5</v>
      </c>
      <c r="N223">
        <f t="shared" si="29"/>
        <v>2.7700637854018729E-6</v>
      </c>
      <c r="P223">
        <v>6.7469999999999999</v>
      </c>
      <c r="Q223">
        <f t="shared" si="30"/>
        <v>1.1743975338847541E-3</v>
      </c>
      <c r="R223">
        <f t="shared" si="31"/>
        <v>2.2233718067007553E-5</v>
      </c>
      <c r="T223">
        <f>L223-P223</f>
        <v>3.0589999999999993</v>
      </c>
      <c r="U223">
        <f>ABS(T223)</f>
        <v>3.0589999999999993</v>
      </c>
    </row>
    <row r="224" spans="1:21" x14ac:dyDescent="0.3">
      <c r="A224" t="s">
        <v>527</v>
      </c>
      <c r="B224" t="s">
        <v>572</v>
      </c>
      <c r="C224" t="s">
        <v>557</v>
      </c>
      <c r="D224">
        <v>0</v>
      </c>
      <c r="E224">
        <f t="shared" si="24"/>
        <v>1</v>
      </c>
      <c r="F224">
        <f t="shared" si="25"/>
        <v>3.0307011918912032E-3</v>
      </c>
      <c r="H224">
        <v>0</v>
      </c>
      <c r="I224">
        <f t="shared" si="26"/>
        <v>1</v>
      </c>
      <c r="J224">
        <f t="shared" si="27"/>
        <v>7.0709112579029031E-3</v>
      </c>
      <c r="L224">
        <v>7.7320000000000002</v>
      </c>
      <c r="M224">
        <f t="shared" si="28"/>
        <v>4.3856610717024343E-4</v>
      </c>
      <c r="N224">
        <f t="shared" si="29"/>
        <v>2.2040250439084322E-5</v>
      </c>
      <c r="P224">
        <v>4.68</v>
      </c>
      <c r="Q224">
        <f t="shared" si="30"/>
        <v>9.2790138870647437E-3</v>
      </c>
      <c r="R224">
        <f t="shared" si="31"/>
        <v>1.7567048018434504E-4</v>
      </c>
      <c r="T224">
        <f>L224-P224</f>
        <v>3.0520000000000005</v>
      </c>
      <c r="U224">
        <f>ABS(T224)</f>
        <v>3.0520000000000005</v>
      </c>
    </row>
    <row r="225" spans="1:21" x14ac:dyDescent="0.3">
      <c r="A225" t="s">
        <v>221</v>
      </c>
      <c r="B225" t="s">
        <v>576</v>
      </c>
      <c r="C225" t="s">
        <v>564</v>
      </c>
      <c r="D225">
        <v>0</v>
      </c>
      <c r="E225">
        <f t="shared" si="24"/>
        <v>1</v>
      </c>
      <c r="F225">
        <f t="shared" si="25"/>
        <v>3.0307011918912032E-3</v>
      </c>
      <c r="H225">
        <v>0</v>
      </c>
      <c r="I225">
        <f t="shared" si="26"/>
        <v>1</v>
      </c>
      <c r="J225">
        <f t="shared" si="27"/>
        <v>7.0709112579029031E-3</v>
      </c>
      <c r="L225">
        <v>9.6389999999999993</v>
      </c>
      <c r="M225">
        <f t="shared" si="28"/>
        <v>6.5138160349666161E-5</v>
      </c>
      <c r="N225">
        <f t="shared" si="29"/>
        <v>3.2735346935748885E-6</v>
      </c>
      <c r="P225">
        <v>12.672000000000001</v>
      </c>
      <c r="Q225">
        <f t="shared" si="30"/>
        <v>3.1377643565125648E-6</v>
      </c>
      <c r="R225">
        <f t="shared" si="31"/>
        <v>5.9404218801988586E-8</v>
      </c>
      <c r="T225">
        <f>L225-P225</f>
        <v>-3.0330000000000013</v>
      </c>
      <c r="U225">
        <f>ABS(T225)</f>
        <v>3.0330000000000013</v>
      </c>
    </row>
    <row r="226" spans="1:21" x14ac:dyDescent="0.3">
      <c r="A226" t="s">
        <v>5</v>
      </c>
      <c r="B226" t="s">
        <v>560</v>
      </c>
      <c r="C226" t="s">
        <v>557</v>
      </c>
      <c r="D226">
        <v>0</v>
      </c>
      <c r="E226">
        <f t="shared" si="24"/>
        <v>1</v>
      </c>
      <c r="F226">
        <f t="shared" si="25"/>
        <v>3.0307011918912032E-3</v>
      </c>
      <c r="H226">
        <v>12.42</v>
      </c>
      <c r="I226">
        <f t="shared" si="26"/>
        <v>4.0370351870226864E-6</v>
      </c>
      <c r="J226">
        <f t="shared" si="27"/>
        <v>2.8545517552468863E-8</v>
      </c>
      <c r="L226">
        <v>13.038</v>
      </c>
      <c r="M226">
        <f t="shared" si="28"/>
        <v>2.1760483707775914E-6</v>
      </c>
      <c r="N226">
        <f t="shared" si="29"/>
        <v>1.0935786025271231E-7</v>
      </c>
      <c r="P226">
        <v>10.006</v>
      </c>
      <c r="Q226">
        <f t="shared" si="30"/>
        <v>4.5128345750696844E-5</v>
      </c>
      <c r="R226">
        <f t="shared" si="31"/>
        <v>8.5437076228558791E-7</v>
      </c>
      <c r="T226">
        <f>L226-P226</f>
        <v>3.032</v>
      </c>
      <c r="U226">
        <f>ABS(T226)</f>
        <v>3.032</v>
      </c>
    </row>
    <row r="227" spans="1:21" x14ac:dyDescent="0.3">
      <c r="A227" t="s">
        <v>499</v>
      </c>
      <c r="B227" t="s">
        <v>576</v>
      </c>
      <c r="C227" t="s">
        <v>564</v>
      </c>
      <c r="D227">
        <v>6.556</v>
      </c>
      <c r="E227">
        <f t="shared" si="24"/>
        <v>1.4215605953917685E-3</v>
      </c>
      <c r="F227">
        <f t="shared" si="25"/>
        <v>4.3083253907994016E-6</v>
      </c>
      <c r="H227">
        <v>6.907</v>
      </c>
      <c r="I227">
        <f t="shared" si="26"/>
        <v>1.0007555642771288E-3</v>
      </c>
      <c r="J227">
        <f t="shared" si="27"/>
        <v>7.0762537858561223E-6</v>
      </c>
      <c r="L227">
        <v>19.029</v>
      </c>
      <c r="M227">
        <f t="shared" si="28"/>
        <v>5.4426487064785414E-9</v>
      </c>
      <c r="N227">
        <f t="shared" si="29"/>
        <v>2.7352168483046986E-10</v>
      </c>
      <c r="P227">
        <v>22.047000000000001</v>
      </c>
      <c r="Q227">
        <f t="shared" si="30"/>
        <v>2.6613963533866868E-10</v>
      </c>
      <c r="R227">
        <f t="shared" si="31"/>
        <v>5.0385610049797954E-12</v>
      </c>
      <c r="T227">
        <f>L227-P227</f>
        <v>-3.0180000000000007</v>
      </c>
      <c r="U227">
        <f>ABS(T227)</f>
        <v>3.0180000000000007</v>
      </c>
    </row>
    <row r="228" spans="1:21" x14ac:dyDescent="0.3">
      <c r="A228" t="s">
        <v>110</v>
      </c>
      <c r="B228" t="s">
        <v>571</v>
      </c>
      <c r="C228" t="s">
        <v>559</v>
      </c>
      <c r="D228">
        <v>9.0120000000000005</v>
      </c>
      <c r="E228">
        <f t="shared" si="24"/>
        <v>1.2193773650788068E-4</v>
      </c>
      <c r="F228">
        <f t="shared" si="25"/>
        <v>3.6955684337094947E-7</v>
      </c>
      <c r="H228">
        <v>12.654999999999999</v>
      </c>
      <c r="I228">
        <f t="shared" si="26"/>
        <v>3.1915623377856283E-6</v>
      </c>
      <c r="J228">
        <f t="shared" si="27"/>
        <v>2.2567254064547306E-8</v>
      </c>
      <c r="L228">
        <v>8.3680000000000003</v>
      </c>
      <c r="M228">
        <f t="shared" si="28"/>
        <v>2.3217944858578167E-4</v>
      </c>
      <c r="N228">
        <f t="shared" si="29"/>
        <v>1.1668236806207848E-5</v>
      </c>
      <c r="P228">
        <v>11.385</v>
      </c>
      <c r="Q228">
        <f t="shared" si="30"/>
        <v>1.1364682928421325E-5</v>
      </c>
      <c r="R228">
        <f t="shared" si="31"/>
        <v>2.1515640901903444E-7</v>
      </c>
      <c r="T228">
        <f>L228-P228</f>
        <v>-3.0169999999999995</v>
      </c>
      <c r="U228">
        <f>ABS(T228)</f>
        <v>3.0169999999999995</v>
      </c>
    </row>
    <row r="229" spans="1:21" x14ac:dyDescent="0.3">
      <c r="A229" t="s">
        <v>282</v>
      </c>
      <c r="B229" t="s">
        <v>581</v>
      </c>
      <c r="C229" t="s">
        <v>564</v>
      </c>
      <c r="D229">
        <v>5.9429999999999996</v>
      </c>
      <c r="E229">
        <f t="shared" si="24"/>
        <v>2.6241453943583347E-3</v>
      </c>
      <c r="F229">
        <f t="shared" si="25"/>
        <v>7.9530005743776171E-6</v>
      </c>
      <c r="H229">
        <v>11.164</v>
      </c>
      <c r="I229">
        <f t="shared" si="26"/>
        <v>1.4175435297551352E-5</v>
      </c>
      <c r="J229">
        <f t="shared" si="27"/>
        <v>1.0023324503113003E-7</v>
      </c>
      <c r="L229">
        <v>13.396000000000001</v>
      </c>
      <c r="M229">
        <f t="shared" si="28"/>
        <v>1.5212168259224302E-6</v>
      </c>
      <c r="N229">
        <f t="shared" si="29"/>
        <v>7.6449135642997452E-8</v>
      </c>
      <c r="P229">
        <v>16.391999999999999</v>
      </c>
      <c r="Q229">
        <f t="shared" si="30"/>
        <v>7.6040480523081271E-8</v>
      </c>
      <c r="R229">
        <f t="shared" si="31"/>
        <v>1.439599928345793E-9</v>
      </c>
      <c r="T229">
        <f>L229-P229</f>
        <v>-2.9959999999999987</v>
      </c>
      <c r="U229">
        <f>ABS(T229)</f>
        <v>2.9959999999999987</v>
      </c>
    </row>
    <row r="230" spans="1:21" x14ac:dyDescent="0.3">
      <c r="A230" t="s">
        <v>427</v>
      </c>
      <c r="B230" t="s">
        <v>569</v>
      </c>
      <c r="C230" t="s">
        <v>564</v>
      </c>
      <c r="D230">
        <v>0</v>
      </c>
      <c r="E230">
        <f t="shared" si="24"/>
        <v>1</v>
      </c>
      <c r="F230">
        <f t="shared" si="25"/>
        <v>3.0307011918912032E-3</v>
      </c>
      <c r="H230">
        <v>9.7469999999999999</v>
      </c>
      <c r="I230">
        <f t="shared" si="26"/>
        <v>5.8469810310571062E-5</v>
      </c>
      <c r="J230">
        <f t="shared" si="27"/>
        <v>4.1343483997246412E-7</v>
      </c>
      <c r="L230">
        <v>8.7420000000000009</v>
      </c>
      <c r="M230">
        <f t="shared" si="28"/>
        <v>1.597341000282013E-4</v>
      </c>
      <c r="N230">
        <f t="shared" si="29"/>
        <v>8.027477524424106E-6</v>
      </c>
      <c r="P230">
        <v>11.736000000000001</v>
      </c>
      <c r="Q230">
        <f t="shared" si="30"/>
        <v>8.0005521493289284E-6</v>
      </c>
      <c r="R230">
        <f t="shared" si="31"/>
        <v>1.514666164873151E-7</v>
      </c>
      <c r="T230">
        <f>L230-P230</f>
        <v>-2.9939999999999998</v>
      </c>
      <c r="U230">
        <f>ABS(T230)</f>
        <v>2.9939999999999998</v>
      </c>
    </row>
    <row r="231" spans="1:21" x14ac:dyDescent="0.3">
      <c r="A231" t="s">
        <v>461</v>
      </c>
      <c r="B231" t="s">
        <v>575</v>
      </c>
      <c r="C231" t="s">
        <v>564</v>
      </c>
      <c r="D231">
        <v>6.556</v>
      </c>
      <c r="E231">
        <f t="shared" si="24"/>
        <v>1.4215605953917685E-3</v>
      </c>
      <c r="F231">
        <f t="shared" si="25"/>
        <v>4.3083253907994016E-6</v>
      </c>
      <c r="H231">
        <v>12.829000000000001</v>
      </c>
      <c r="I231">
        <f t="shared" si="26"/>
        <v>2.6818599311247511E-6</v>
      </c>
      <c r="J231">
        <f t="shared" si="27"/>
        <v>1.8963193579108705E-8</v>
      </c>
      <c r="L231">
        <v>22.175999999999998</v>
      </c>
      <c r="M231">
        <f t="shared" si="28"/>
        <v>2.3392981066248556E-10</v>
      </c>
      <c r="N231">
        <f t="shared" si="29"/>
        <v>1.1756201694280364E-11</v>
      </c>
      <c r="P231">
        <v>25.140999999999998</v>
      </c>
      <c r="Q231">
        <f t="shared" si="30"/>
        <v>1.2061530808178474E-11</v>
      </c>
      <c r="R231">
        <f t="shared" si="31"/>
        <v>2.2834914729298318E-13</v>
      </c>
      <c r="T231">
        <f>L231-P231</f>
        <v>-2.9649999999999999</v>
      </c>
      <c r="U231">
        <f>ABS(T231)</f>
        <v>2.9649999999999999</v>
      </c>
    </row>
    <row r="232" spans="1:21" x14ac:dyDescent="0.3">
      <c r="A232" t="s">
        <v>265</v>
      </c>
      <c r="B232" t="s">
        <v>579</v>
      </c>
      <c r="C232" t="s">
        <v>564</v>
      </c>
      <c r="D232">
        <v>0</v>
      </c>
      <c r="E232">
        <f t="shared" si="24"/>
        <v>1</v>
      </c>
      <c r="F232">
        <f t="shared" si="25"/>
        <v>3.0307011918912032E-3</v>
      </c>
      <c r="H232">
        <v>4.782</v>
      </c>
      <c r="I232">
        <f t="shared" si="26"/>
        <v>8.3792237503653548E-3</v>
      </c>
      <c r="J232">
        <f t="shared" si="27"/>
        <v>5.9248747548945766E-5</v>
      </c>
      <c r="L232">
        <v>7.9589999999999996</v>
      </c>
      <c r="M232">
        <f t="shared" si="28"/>
        <v>3.4950244521205181E-4</v>
      </c>
      <c r="N232">
        <f t="shared" si="29"/>
        <v>1.7564333621785681E-5</v>
      </c>
      <c r="P232">
        <v>10.916</v>
      </c>
      <c r="Q232">
        <f t="shared" si="30"/>
        <v>1.8165252355220877E-5</v>
      </c>
      <c r="R232">
        <f t="shared" si="31"/>
        <v>3.4390492812603224E-7</v>
      </c>
      <c r="T232">
        <f>L232-P232</f>
        <v>-2.9570000000000007</v>
      </c>
      <c r="U232">
        <f>ABS(T232)</f>
        <v>2.9570000000000007</v>
      </c>
    </row>
    <row r="233" spans="1:21" x14ac:dyDescent="0.3">
      <c r="A233" t="s">
        <v>391</v>
      </c>
      <c r="B233" t="s">
        <v>558</v>
      </c>
      <c r="C233" t="s">
        <v>559</v>
      </c>
      <c r="D233">
        <v>0</v>
      </c>
      <c r="E233">
        <f t="shared" si="24"/>
        <v>1</v>
      </c>
      <c r="F233">
        <f t="shared" si="25"/>
        <v>3.0307011918912032E-3</v>
      </c>
      <c r="H233">
        <v>11.679</v>
      </c>
      <c r="I233">
        <f t="shared" si="26"/>
        <v>8.4698310192592808E-6</v>
      </c>
      <c r="J233">
        <f t="shared" si="27"/>
        <v>5.988942350661566E-8</v>
      </c>
      <c r="L233">
        <v>10.711</v>
      </c>
      <c r="M233">
        <f t="shared" si="28"/>
        <v>2.2298302577415027E-5</v>
      </c>
      <c r="N233">
        <f t="shared" si="29"/>
        <v>1.1206068256020765E-6</v>
      </c>
      <c r="P233">
        <v>13.657</v>
      </c>
      <c r="Q233">
        <f t="shared" si="30"/>
        <v>1.1717642956054622E-6</v>
      </c>
      <c r="R233">
        <f t="shared" si="31"/>
        <v>2.2183865546190891E-8</v>
      </c>
      <c r="T233">
        <f>L233-P233</f>
        <v>-2.9459999999999997</v>
      </c>
      <c r="U233">
        <f>ABS(T233)</f>
        <v>2.9459999999999997</v>
      </c>
    </row>
    <row r="234" spans="1:21" x14ac:dyDescent="0.3">
      <c r="A234" t="s">
        <v>184</v>
      </c>
      <c r="B234" t="s">
        <v>558</v>
      </c>
      <c r="C234" t="s">
        <v>559</v>
      </c>
      <c r="D234">
        <v>0</v>
      </c>
      <c r="E234">
        <f t="shared" si="24"/>
        <v>1</v>
      </c>
      <c r="F234">
        <f t="shared" si="25"/>
        <v>3.0307011918912032E-3</v>
      </c>
      <c r="H234">
        <v>11.242000000000001</v>
      </c>
      <c r="I234">
        <f t="shared" si="26"/>
        <v>1.3111773381004615E-5</v>
      </c>
      <c r="J234">
        <f t="shared" si="27"/>
        <v>9.2712186010817143E-8</v>
      </c>
      <c r="L234">
        <v>8.5310000000000006</v>
      </c>
      <c r="M234">
        <f t="shared" si="28"/>
        <v>1.9725761364943847E-4</v>
      </c>
      <c r="N234">
        <f t="shared" si="29"/>
        <v>9.9132311748889865E-6</v>
      </c>
      <c r="P234">
        <v>11.475</v>
      </c>
      <c r="Q234">
        <f t="shared" si="30"/>
        <v>1.0386538139003796E-5</v>
      </c>
      <c r="R234">
        <f t="shared" si="31"/>
        <v>1.9663815191346734E-7</v>
      </c>
      <c r="T234">
        <f>L234-P234</f>
        <v>-2.9439999999999991</v>
      </c>
      <c r="U234">
        <f>ABS(T234)</f>
        <v>2.9439999999999991</v>
      </c>
    </row>
    <row r="235" spans="1:21" x14ac:dyDescent="0.3">
      <c r="A235" t="s">
        <v>32</v>
      </c>
      <c r="B235" t="s">
        <v>568</v>
      </c>
      <c r="C235" t="s">
        <v>557</v>
      </c>
      <c r="D235">
        <v>0</v>
      </c>
      <c r="E235">
        <f t="shared" si="24"/>
        <v>1</v>
      </c>
      <c r="F235">
        <f t="shared" si="25"/>
        <v>3.0307011918912032E-3</v>
      </c>
      <c r="H235">
        <v>13.913</v>
      </c>
      <c r="I235">
        <f t="shared" si="26"/>
        <v>9.0711191876047444E-7</v>
      </c>
      <c r="J235">
        <f t="shared" si="27"/>
        <v>6.4141078785413418E-9</v>
      </c>
      <c r="L235">
        <v>12.013</v>
      </c>
      <c r="M235">
        <f t="shared" si="28"/>
        <v>6.0648545361659418E-6</v>
      </c>
      <c r="N235">
        <f t="shared" si="29"/>
        <v>3.0479079588752927E-7</v>
      </c>
      <c r="P235">
        <v>14.952</v>
      </c>
      <c r="Q235">
        <f t="shared" si="30"/>
        <v>3.209437380661768E-7</v>
      </c>
      <c r="R235">
        <f t="shared" si="31"/>
        <v>6.0761133957176221E-9</v>
      </c>
      <c r="T235">
        <f>L235-P235</f>
        <v>-2.9390000000000001</v>
      </c>
      <c r="U235">
        <f>ABS(T235)</f>
        <v>2.9390000000000001</v>
      </c>
    </row>
    <row r="236" spans="1:21" x14ac:dyDescent="0.3">
      <c r="A236" t="s">
        <v>395</v>
      </c>
      <c r="B236" t="s">
        <v>560</v>
      </c>
      <c r="C236" t="s">
        <v>557</v>
      </c>
      <c r="D236">
        <v>0</v>
      </c>
      <c r="E236">
        <f t="shared" si="24"/>
        <v>1</v>
      </c>
      <c r="F236">
        <f t="shared" si="25"/>
        <v>3.0307011918912032E-3</v>
      </c>
      <c r="H236">
        <v>5.38</v>
      </c>
      <c r="I236">
        <f t="shared" si="26"/>
        <v>4.6078219299927519E-3</v>
      </c>
      <c r="J236">
        <f t="shared" si="27"/>
        <v>3.258149995919763E-5</v>
      </c>
      <c r="L236">
        <v>9.1820000000000004</v>
      </c>
      <c r="M236">
        <f t="shared" si="28"/>
        <v>1.0287457810709932E-4</v>
      </c>
      <c r="N236">
        <f t="shared" si="29"/>
        <v>5.1699878951554588E-6</v>
      </c>
      <c r="P236">
        <v>6.2519999999999998</v>
      </c>
      <c r="Q236">
        <f t="shared" si="30"/>
        <v>1.9265970862908743E-3</v>
      </c>
      <c r="R236">
        <f t="shared" si="31"/>
        <v>3.6474375336616676E-5</v>
      </c>
      <c r="T236">
        <f>L236-P236</f>
        <v>2.9300000000000006</v>
      </c>
      <c r="U236">
        <f>ABS(T236)</f>
        <v>2.9300000000000006</v>
      </c>
    </row>
    <row r="237" spans="1:21" x14ac:dyDescent="0.3">
      <c r="A237" t="s">
        <v>264</v>
      </c>
      <c r="B237" t="s">
        <v>583</v>
      </c>
      <c r="C237" t="s">
        <v>559</v>
      </c>
      <c r="D237">
        <v>10.776</v>
      </c>
      <c r="E237">
        <f t="shared" si="24"/>
        <v>2.0895013833840126E-5</v>
      </c>
      <c r="F237">
        <f t="shared" si="25"/>
        <v>6.3326543330802449E-8</v>
      </c>
      <c r="H237">
        <v>12.891</v>
      </c>
      <c r="I237">
        <f t="shared" si="26"/>
        <v>2.5206342540348834E-6</v>
      </c>
      <c r="J237">
        <f t="shared" si="27"/>
        <v>1.7823181123910943E-8</v>
      </c>
      <c r="L237">
        <v>13.497</v>
      </c>
      <c r="M237">
        <f t="shared" si="28"/>
        <v>1.3750781391330712E-6</v>
      </c>
      <c r="N237">
        <f t="shared" si="29"/>
        <v>6.9104899043277573E-8</v>
      </c>
      <c r="P237">
        <v>16.411999999999999</v>
      </c>
      <c r="Q237">
        <f t="shared" si="30"/>
        <v>7.453477812633245E-8</v>
      </c>
      <c r="R237">
        <f t="shared" si="31"/>
        <v>1.4110939398570466E-9</v>
      </c>
      <c r="T237">
        <f>L237-P237</f>
        <v>-2.9149999999999991</v>
      </c>
      <c r="U237">
        <f>ABS(T237)</f>
        <v>2.9149999999999991</v>
      </c>
    </row>
    <row r="238" spans="1:21" x14ac:dyDescent="0.3">
      <c r="A238" t="s">
        <v>534</v>
      </c>
      <c r="B238" t="s">
        <v>569</v>
      </c>
      <c r="C238" t="s">
        <v>564</v>
      </c>
      <c r="D238">
        <v>8.3119999999999994</v>
      </c>
      <c r="E238">
        <f t="shared" si="24"/>
        <v>2.4555244703556656E-4</v>
      </c>
      <c r="F238">
        <f t="shared" si="25"/>
        <v>7.4419609390249319E-7</v>
      </c>
      <c r="H238">
        <v>9.1980000000000004</v>
      </c>
      <c r="I238">
        <f t="shared" si="26"/>
        <v>1.0124168285435776E-4</v>
      </c>
      <c r="J238">
        <f t="shared" si="27"/>
        <v>7.158709550639136E-7</v>
      </c>
      <c r="L238">
        <v>13.874000000000001</v>
      </c>
      <c r="M238">
        <f t="shared" si="28"/>
        <v>9.4318819849440084E-7</v>
      </c>
      <c r="N238">
        <f t="shared" si="29"/>
        <v>4.7400161038745758E-8</v>
      </c>
      <c r="P238">
        <v>16.773</v>
      </c>
      <c r="Q238">
        <f t="shared" si="30"/>
        <v>5.1949175009441734E-8</v>
      </c>
      <c r="R238">
        <f t="shared" si="31"/>
        <v>9.8350284094423742E-10</v>
      </c>
      <c r="T238">
        <f>L238-P238</f>
        <v>-2.8989999999999991</v>
      </c>
      <c r="U238">
        <f>ABS(T238)</f>
        <v>2.8989999999999991</v>
      </c>
    </row>
    <row r="239" spans="1:21" x14ac:dyDescent="0.3">
      <c r="A239" t="s">
        <v>41</v>
      </c>
      <c r="B239" t="s">
        <v>565</v>
      </c>
      <c r="C239" t="s">
        <v>557</v>
      </c>
      <c r="D239">
        <v>4.4180000000000001</v>
      </c>
      <c r="E239">
        <f t="shared" si="24"/>
        <v>1.2058324833811458E-2</v>
      </c>
      <c r="F239">
        <f t="shared" si="25"/>
        <v>3.654517944604368E-5</v>
      </c>
      <c r="H239">
        <v>11.617000000000001</v>
      </c>
      <c r="I239">
        <f t="shared" si="26"/>
        <v>9.01158127070133E-6</v>
      </c>
      <c r="J239">
        <f t="shared" si="27"/>
        <v>6.3720091458508983E-8</v>
      </c>
      <c r="L239">
        <v>12.141</v>
      </c>
      <c r="M239">
        <f t="shared" si="28"/>
        <v>5.3361827576663251E-6</v>
      </c>
      <c r="N239">
        <f t="shared" si="29"/>
        <v>2.6817121169382798E-7</v>
      </c>
      <c r="P239">
        <v>15.000999999999999</v>
      </c>
      <c r="Q239">
        <f t="shared" si="30"/>
        <v>3.0559657108151341E-7</v>
      </c>
      <c r="R239">
        <f t="shared" si="31"/>
        <v>5.7855605173106264E-9</v>
      </c>
      <c r="T239">
        <f>L239-P239</f>
        <v>-2.8599999999999994</v>
      </c>
      <c r="U239">
        <f>ABS(T239)</f>
        <v>2.8599999999999994</v>
      </c>
    </row>
    <row r="240" spans="1:21" x14ac:dyDescent="0.3">
      <c r="A240" t="s">
        <v>379</v>
      </c>
      <c r="B240" t="s">
        <v>573</v>
      </c>
      <c r="C240" t="s">
        <v>557</v>
      </c>
      <c r="D240">
        <v>0</v>
      </c>
      <c r="E240">
        <f t="shared" si="24"/>
        <v>1</v>
      </c>
      <c r="F240">
        <f t="shared" si="25"/>
        <v>3.0307011918912032E-3</v>
      </c>
      <c r="H240">
        <v>0</v>
      </c>
      <c r="I240">
        <f t="shared" si="26"/>
        <v>1</v>
      </c>
      <c r="J240">
        <f t="shared" si="27"/>
        <v>7.0709112579029031E-3</v>
      </c>
      <c r="L240">
        <v>2.843</v>
      </c>
      <c r="M240">
        <f t="shared" si="28"/>
        <v>5.8250651619385731E-2</v>
      </c>
      <c r="N240">
        <f t="shared" si="29"/>
        <v>2.9274012034695225E-3</v>
      </c>
      <c r="P240">
        <v>0</v>
      </c>
      <c r="Q240">
        <f t="shared" si="30"/>
        <v>1</v>
      </c>
      <c r="R240">
        <f t="shared" si="31"/>
        <v>1.8932020398119628E-2</v>
      </c>
      <c r="T240">
        <f>L240-P240</f>
        <v>2.843</v>
      </c>
      <c r="U240">
        <f>ABS(T240)</f>
        <v>2.843</v>
      </c>
    </row>
    <row r="241" spans="1:21" x14ac:dyDescent="0.3">
      <c r="A241" t="s">
        <v>509</v>
      </c>
      <c r="B241" t="s">
        <v>571</v>
      </c>
      <c r="C241" t="s">
        <v>559</v>
      </c>
      <c r="D241">
        <v>8.8580000000000005</v>
      </c>
      <c r="E241">
        <f t="shared" si="24"/>
        <v>1.4223925839083342E-4</v>
      </c>
      <c r="F241">
        <f t="shared" si="25"/>
        <v>4.310846899388197E-7</v>
      </c>
      <c r="H241">
        <v>13.654</v>
      </c>
      <c r="I241">
        <f t="shared" si="26"/>
        <v>1.1752848667085053E-6</v>
      </c>
      <c r="J241">
        <f t="shared" si="27"/>
        <v>8.3103349952520831E-9</v>
      </c>
      <c r="L241">
        <v>16.736000000000001</v>
      </c>
      <c r="M241">
        <f t="shared" si="28"/>
        <v>5.3907296345597637E-8</v>
      </c>
      <c r="N241">
        <f t="shared" si="29"/>
        <v>2.7091247876336607E-9</v>
      </c>
      <c r="P241">
        <v>19.573</v>
      </c>
      <c r="Q241">
        <f t="shared" si="30"/>
        <v>3.1590325856525577E-9</v>
      </c>
      <c r="R241">
        <f t="shared" si="31"/>
        <v>5.9806869349898815E-11</v>
      </c>
      <c r="T241">
        <f>L241-P241</f>
        <v>-2.8369999999999997</v>
      </c>
      <c r="U241">
        <f>ABS(T241)</f>
        <v>2.8369999999999997</v>
      </c>
    </row>
    <row r="242" spans="1:21" x14ac:dyDescent="0.3">
      <c r="A242" t="s">
        <v>286</v>
      </c>
      <c r="B242" t="s">
        <v>583</v>
      </c>
      <c r="C242" t="s">
        <v>559</v>
      </c>
      <c r="D242">
        <v>5.9429999999999996</v>
      </c>
      <c r="E242">
        <f t="shared" si="24"/>
        <v>2.6241453943583347E-3</v>
      </c>
      <c r="F242">
        <f t="shared" si="25"/>
        <v>7.9530005743776171E-6</v>
      </c>
      <c r="H242">
        <v>15.24</v>
      </c>
      <c r="I242">
        <f t="shared" si="26"/>
        <v>2.4063128807164646E-7</v>
      </c>
      <c r="J242">
        <f t="shared" si="27"/>
        <v>1.7014824838294813E-9</v>
      </c>
      <c r="L242">
        <v>14.776999999999999</v>
      </c>
      <c r="M242">
        <f t="shared" si="28"/>
        <v>3.8232301371676105E-7</v>
      </c>
      <c r="N242">
        <f t="shared" si="29"/>
        <v>1.9213739578083428E-8</v>
      </c>
      <c r="P242">
        <v>11.944000000000001</v>
      </c>
      <c r="Q242">
        <f t="shared" si="30"/>
        <v>6.4981047532657823E-6</v>
      </c>
      <c r="R242">
        <f t="shared" si="31"/>
        <v>1.2302225173794592E-7</v>
      </c>
      <c r="T242">
        <f>L242-P242</f>
        <v>2.8329999999999984</v>
      </c>
      <c r="U242">
        <f>ABS(T242)</f>
        <v>2.8329999999999984</v>
      </c>
    </row>
    <row r="243" spans="1:21" x14ac:dyDescent="0.3">
      <c r="A243" t="s">
        <v>370</v>
      </c>
      <c r="B243" t="s">
        <v>569</v>
      </c>
      <c r="C243" t="s">
        <v>564</v>
      </c>
      <c r="D243">
        <v>0</v>
      </c>
      <c r="E243">
        <f t="shared" si="24"/>
        <v>1</v>
      </c>
      <c r="F243">
        <f t="shared" si="25"/>
        <v>3.0307011918912032E-3</v>
      </c>
      <c r="H243">
        <v>3.8849999999999998</v>
      </c>
      <c r="I243">
        <f t="shared" si="26"/>
        <v>2.0547828761430496E-2</v>
      </c>
      <c r="J243">
        <f t="shared" si="27"/>
        <v>1.4529187371465995E-4</v>
      </c>
      <c r="L243">
        <v>12.129</v>
      </c>
      <c r="M243">
        <f t="shared" si="28"/>
        <v>5.4006026973590585E-6</v>
      </c>
      <c r="N243">
        <f t="shared" si="29"/>
        <v>2.7140865202696206E-7</v>
      </c>
      <c r="P243">
        <v>14.96</v>
      </c>
      <c r="Q243">
        <f t="shared" si="30"/>
        <v>3.1838643102875312E-7</v>
      </c>
      <c r="R243">
        <f t="shared" si="31"/>
        <v>6.0276984067208624E-9</v>
      </c>
      <c r="T243">
        <f>L243-P243</f>
        <v>-2.8310000000000013</v>
      </c>
      <c r="U243">
        <f>ABS(T243)</f>
        <v>2.8310000000000013</v>
      </c>
    </row>
    <row r="244" spans="1:21" x14ac:dyDescent="0.3">
      <c r="A244" t="s">
        <v>31</v>
      </c>
      <c r="B244" t="s">
        <v>567</v>
      </c>
      <c r="C244" t="s">
        <v>557</v>
      </c>
      <c r="D244">
        <v>0</v>
      </c>
      <c r="E244">
        <f t="shared" si="24"/>
        <v>1</v>
      </c>
      <c r="F244">
        <f t="shared" si="25"/>
        <v>3.0307011918912032E-3</v>
      </c>
      <c r="H244">
        <v>4.835</v>
      </c>
      <c r="I244">
        <f t="shared" si="26"/>
        <v>7.9466883249634645E-3</v>
      </c>
      <c r="J244">
        <f t="shared" si="27"/>
        <v>5.6190327940029721E-5</v>
      </c>
      <c r="L244">
        <v>8.6509999999999998</v>
      </c>
      <c r="M244">
        <f t="shared" si="28"/>
        <v>1.7495180884374444E-4</v>
      </c>
      <c r="N244">
        <f t="shared" si="29"/>
        <v>8.7922473229106881E-6</v>
      </c>
      <c r="P244">
        <v>5.8250000000000002</v>
      </c>
      <c r="Q244">
        <f t="shared" si="30"/>
        <v>2.9528041523734466E-3</v>
      </c>
      <c r="R244">
        <f t="shared" si="31"/>
        <v>5.590254844438643E-5</v>
      </c>
      <c r="T244">
        <f>L244-P244</f>
        <v>2.8259999999999996</v>
      </c>
      <c r="U244">
        <f>ABS(T244)</f>
        <v>2.8259999999999996</v>
      </c>
    </row>
    <row r="245" spans="1:21" x14ac:dyDescent="0.3">
      <c r="A245" t="s">
        <v>65</v>
      </c>
      <c r="B245" t="s">
        <v>561</v>
      </c>
      <c r="C245" t="s">
        <v>557</v>
      </c>
      <c r="D245">
        <v>0</v>
      </c>
      <c r="E245">
        <f t="shared" si="24"/>
        <v>1</v>
      </c>
      <c r="F245">
        <f t="shared" si="25"/>
        <v>3.0307011918912032E-3</v>
      </c>
      <c r="H245">
        <v>0</v>
      </c>
      <c r="I245">
        <f t="shared" si="26"/>
        <v>1</v>
      </c>
      <c r="J245">
        <f t="shared" si="27"/>
        <v>7.0709112579029031E-3</v>
      </c>
      <c r="L245">
        <v>2.8109999999999999</v>
      </c>
      <c r="M245">
        <f t="shared" si="28"/>
        <v>6.0144817492445712E-2</v>
      </c>
      <c r="N245">
        <f t="shared" si="29"/>
        <v>3.0225929876335528E-3</v>
      </c>
      <c r="P245">
        <v>0</v>
      </c>
      <c r="Q245">
        <f t="shared" si="30"/>
        <v>1</v>
      </c>
      <c r="R245">
        <f t="shared" si="31"/>
        <v>1.8932020398119628E-2</v>
      </c>
      <c r="T245">
        <f>L245-P245</f>
        <v>2.8109999999999999</v>
      </c>
      <c r="U245">
        <f>ABS(T245)</f>
        <v>2.8109999999999999</v>
      </c>
    </row>
    <row r="246" spans="1:21" x14ac:dyDescent="0.3">
      <c r="A246" t="s">
        <v>456</v>
      </c>
      <c r="B246" t="s">
        <v>572</v>
      </c>
      <c r="C246" t="s">
        <v>557</v>
      </c>
      <c r="D246">
        <v>0</v>
      </c>
      <c r="E246">
        <f t="shared" si="24"/>
        <v>1</v>
      </c>
      <c r="F246">
        <f t="shared" si="25"/>
        <v>3.0307011918912032E-3</v>
      </c>
      <c r="H246">
        <v>0</v>
      </c>
      <c r="I246">
        <f t="shared" si="26"/>
        <v>1</v>
      </c>
      <c r="J246">
        <f t="shared" si="27"/>
        <v>7.0709112579029031E-3</v>
      </c>
      <c r="L246">
        <v>6.0869999999999997</v>
      </c>
      <c r="M246">
        <f t="shared" si="28"/>
        <v>2.2722153461008725E-3</v>
      </c>
      <c r="N246">
        <f t="shared" si="29"/>
        <v>1.1419075587652209E-4</v>
      </c>
      <c r="P246">
        <v>3.286</v>
      </c>
      <c r="Q246">
        <f t="shared" si="30"/>
        <v>3.7403163222367926E-2</v>
      </c>
      <c r="R246">
        <f t="shared" si="31"/>
        <v>7.0811744908006748E-4</v>
      </c>
      <c r="T246">
        <f>L246-P246</f>
        <v>2.8009999999999997</v>
      </c>
      <c r="U246">
        <f>ABS(T246)</f>
        <v>2.8009999999999997</v>
      </c>
    </row>
    <row r="247" spans="1:21" x14ac:dyDescent="0.3">
      <c r="A247" t="s">
        <v>447</v>
      </c>
      <c r="B247" t="s">
        <v>573</v>
      </c>
      <c r="C247" t="s">
        <v>557</v>
      </c>
      <c r="D247">
        <v>0</v>
      </c>
      <c r="E247">
        <f t="shared" si="24"/>
        <v>1</v>
      </c>
      <c r="F247">
        <f t="shared" si="25"/>
        <v>3.0307011918912032E-3</v>
      </c>
      <c r="H247">
        <v>11.802</v>
      </c>
      <c r="I247">
        <f t="shared" si="26"/>
        <v>7.4895637983614667E-6</v>
      </c>
      <c r="J247">
        <f t="shared" si="27"/>
        <v>5.2958040978616117E-8</v>
      </c>
      <c r="L247">
        <v>12.348000000000001</v>
      </c>
      <c r="M247">
        <f t="shared" si="28"/>
        <v>4.3384214379075835E-6</v>
      </c>
      <c r="N247">
        <f t="shared" si="29"/>
        <v>2.1802846466805866E-7</v>
      </c>
      <c r="P247">
        <v>15.138999999999999</v>
      </c>
      <c r="Q247">
        <f t="shared" si="30"/>
        <v>2.6620477327110824E-7</v>
      </c>
      <c r="R247">
        <f t="shared" si="31"/>
        <v>5.0397941976454318E-9</v>
      </c>
      <c r="T247">
        <f>L247-P247</f>
        <v>-2.7909999999999986</v>
      </c>
      <c r="U247">
        <f>ABS(T247)</f>
        <v>2.7909999999999986</v>
      </c>
    </row>
    <row r="248" spans="1:21" x14ac:dyDescent="0.3">
      <c r="A248" t="s">
        <v>74</v>
      </c>
      <c r="B248" t="s">
        <v>571</v>
      </c>
      <c r="C248" t="s">
        <v>559</v>
      </c>
      <c r="D248">
        <v>4.641</v>
      </c>
      <c r="E248">
        <f t="shared" si="24"/>
        <v>9.6480447571498356E-3</v>
      </c>
      <c r="F248">
        <f t="shared" si="25"/>
        <v>2.9240340744913681E-5</v>
      </c>
      <c r="H248">
        <v>9.1609999999999996</v>
      </c>
      <c r="I248">
        <f t="shared" si="26"/>
        <v>1.0505778771587725E-4</v>
      </c>
      <c r="J248">
        <f t="shared" si="27"/>
        <v>7.4285429389056972E-7</v>
      </c>
      <c r="L248">
        <v>13.949</v>
      </c>
      <c r="M248">
        <f t="shared" si="28"/>
        <v>8.7503670753514329E-7</v>
      </c>
      <c r="N248">
        <f t="shared" si="29"/>
        <v>4.3975190654620866E-8</v>
      </c>
      <c r="P248">
        <v>16.739000000000001</v>
      </c>
      <c r="Q248">
        <f t="shared" si="30"/>
        <v>5.3745816796993389E-8</v>
      </c>
      <c r="R248">
        <f t="shared" si="31"/>
        <v>1.0175168999142793E-9</v>
      </c>
      <c r="T248">
        <f>L248-P248</f>
        <v>-2.7900000000000009</v>
      </c>
      <c r="U248">
        <f>ABS(T248)</f>
        <v>2.7900000000000009</v>
      </c>
    </row>
    <row r="249" spans="1:21" x14ac:dyDescent="0.3">
      <c r="A249" t="s">
        <v>522</v>
      </c>
      <c r="B249" t="s">
        <v>571</v>
      </c>
      <c r="C249" t="s">
        <v>559</v>
      </c>
      <c r="D249">
        <v>4.7990000000000004</v>
      </c>
      <c r="E249">
        <f t="shared" si="24"/>
        <v>8.2379809123145371E-3</v>
      </c>
      <c r="F249">
        <f t="shared" si="25"/>
        <v>2.496685856972865E-5</v>
      </c>
      <c r="H249">
        <v>16.369</v>
      </c>
      <c r="I249">
        <f t="shared" si="26"/>
        <v>7.7809679370360928E-8</v>
      </c>
      <c r="J249">
        <f t="shared" si="27"/>
        <v>5.5018533783370027E-10</v>
      </c>
      <c r="L249">
        <v>25.189</v>
      </c>
      <c r="M249">
        <f t="shared" si="28"/>
        <v>1.1496252537151123E-11</v>
      </c>
      <c r="N249">
        <f t="shared" si="29"/>
        <v>5.7774707367300425E-13</v>
      </c>
      <c r="P249">
        <v>27.972000000000001</v>
      </c>
      <c r="Q249">
        <f t="shared" si="30"/>
        <v>7.1107392303403358E-13</v>
      </c>
      <c r="R249">
        <f t="shared" si="31"/>
        <v>1.3462066015451271E-14</v>
      </c>
      <c r="T249">
        <f>L249-P249</f>
        <v>-2.7830000000000013</v>
      </c>
      <c r="U249">
        <f>ABS(T249)</f>
        <v>2.7830000000000013</v>
      </c>
    </row>
    <row r="250" spans="1:21" x14ac:dyDescent="0.3">
      <c r="A250" t="s">
        <v>524</v>
      </c>
      <c r="B250" t="s">
        <v>571</v>
      </c>
      <c r="C250" t="s">
        <v>559</v>
      </c>
      <c r="D250">
        <v>4.4539999999999997</v>
      </c>
      <c r="E250">
        <f t="shared" si="24"/>
        <v>1.1631946006602721E-2</v>
      </c>
      <c r="F250">
        <f t="shared" si="25"/>
        <v>3.5252952626224988E-5</v>
      </c>
      <c r="H250">
        <v>13.013999999999999</v>
      </c>
      <c r="I250">
        <f t="shared" si="26"/>
        <v>2.2289052774491502E-6</v>
      </c>
      <c r="J250">
        <f t="shared" si="27"/>
        <v>1.576039141911439E-8</v>
      </c>
      <c r="L250">
        <v>16.091000000000001</v>
      </c>
      <c r="M250">
        <f t="shared" si="28"/>
        <v>1.0274660761782678E-7</v>
      </c>
      <c r="N250">
        <f t="shared" si="29"/>
        <v>5.1635567059088076E-9</v>
      </c>
      <c r="P250">
        <v>18.873999999999999</v>
      </c>
      <c r="Q250">
        <f t="shared" si="30"/>
        <v>6.3551520916181873E-9</v>
      </c>
      <c r="R250">
        <f t="shared" si="31"/>
        <v>1.2031586903166814E-10</v>
      </c>
      <c r="T250">
        <f>L250-P250</f>
        <v>-2.7829999999999977</v>
      </c>
      <c r="U250">
        <f>ABS(T250)</f>
        <v>2.7829999999999977</v>
      </c>
    </row>
    <row r="251" spans="1:21" x14ac:dyDescent="0.3">
      <c r="A251" t="s">
        <v>73</v>
      </c>
      <c r="B251" t="s">
        <v>569</v>
      </c>
      <c r="C251" t="s">
        <v>564</v>
      </c>
      <c r="D251">
        <v>4.1139999999999999</v>
      </c>
      <c r="E251">
        <f t="shared" si="24"/>
        <v>1.6342274515542307E-2</v>
      </c>
      <c r="F251">
        <f t="shared" si="25"/>
        <v>4.9528550852467309E-5</v>
      </c>
      <c r="H251">
        <v>9.1980000000000004</v>
      </c>
      <c r="I251">
        <f t="shared" si="26"/>
        <v>1.0124168285435776E-4</v>
      </c>
      <c r="J251">
        <f t="shared" si="27"/>
        <v>7.158709550639136E-7</v>
      </c>
      <c r="L251">
        <v>15.757</v>
      </c>
      <c r="M251">
        <f t="shared" si="28"/>
        <v>1.4349007039421621E-7</v>
      </c>
      <c r="N251">
        <f t="shared" si="29"/>
        <v>7.211129714095113E-9</v>
      </c>
      <c r="P251">
        <v>18.504000000000001</v>
      </c>
      <c r="Q251">
        <f t="shared" si="30"/>
        <v>9.2005736644856544E-9</v>
      </c>
      <c r="R251">
        <f t="shared" si="31"/>
        <v>1.7418544829044468E-10</v>
      </c>
      <c r="T251">
        <f>L251-P251</f>
        <v>-2.7470000000000017</v>
      </c>
      <c r="U251">
        <f>ABS(T251)</f>
        <v>2.7470000000000017</v>
      </c>
    </row>
    <row r="252" spans="1:21" x14ac:dyDescent="0.3">
      <c r="A252" t="s">
        <v>10</v>
      </c>
      <c r="B252" t="s">
        <v>562</v>
      </c>
      <c r="C252" t="s">
        <v>557</v>
      </c>
      <c r="D252">
        <v>0</v>
      </c>
      <c r="E252">
        <f t="shared" si="24"/>
        <v>1</v>
      </c>
      <c r="F252">
        <f t="shared" si="25"/>
        <v>3.0307011918912032E-3</v>
      </c>
      <c r="H252">
        <v>9.1050000000000004</v>
      </c>
      <c r="I252">
        <f t="shared" si="26"/>
        <v>1.1110887294680429E-4</v>
      </c>
      <c r="J252">
        <f t="shared" si="27"/>
        <v>7.8564098057246165E-7</v>
      </c>
      <c r="L252">
        <v>9.891</v>
      </c>
      <c r="M252">
        <f t="shared" si="28"/>
        <v>5.0628292379269257E-5</v>
      </c>
      <c r="N252">
        <f t="shared" si="29"/>
        <v>2.5443376154672205E-6</v>
      </c>
      <c r="P252">
        <v>12.638</v>
      </c>
      <c r="Q252">
        <f t="shared" si="30"/>
        <v>3.2462827027880603E-6</v>
      </c>
      <c r="R252">
        <f t="shared" si="31"/>
        <v>6.1458690347246472E-8</v>
      </c>
      <c r="T252">
        <f>L252-P252</f>
        <v>-2.7469999999999999</v>
      </c>
      <c r="U252">
        <f>ABS(T252)</f>
        <v>2.7469999999999999</v>
      </c>
    </row>
    <row r="253" spans="1:21" x14ac:dyDescent="0.3">
      <c r="A253" t="s">
        <v>78</v>
      </c>
      <c r="B253" t="s">
        <v>573</v>
      </c>
      <c r="C253" t="s">
        <v>557</v>
      </c>
      <c r="D253">
        <v>0</v>
      </c>
      <c r="E253">
        <f t="shared" si="24"/>
        <v>1</v>
      </c>
      <c r="F253">
        <f t="shared" si="25"/>
        <v>3.0307011918912032E-3</v>
      </c>
      <c r="H253">
        <v>18.225000000000001</v>
      </c>
      <c r="I253">
        <f t="shared" si="26"/>
        <v>1.2161385837529812E-8</v>
      </c>
      <c r="J253">
        <f t="shared" si="27"/>
        <v>8.5992080030290466E-11</v>
      </c>
      <c r="L253">
        <v>13.721</v>
      </c>
      <c r="M253">
        <f t="shared" si="28"/>
        <v>1.0991207675495271E-6</v>
      </c>
      <c r="N253">
        <f t="shared" si="29"/>
        <v>5.523659166435881E-8</v>
      </c>
      <c r="P253">
        <v>16.454000000000001</v>
      </c>
      <c r="Q253">
        <f t="shared" si="30"/>
        <v>7.1469146347015108E-8</v>
      </c>
      <c r="R253">
        <f t="shared" si="31"/>
        <v>1.3530553364778869E-9</v>
      </c>
      <c r="T253">
        <f>L253-P253</f>
        <v>-2.7330000000000005</v>
      </c>
      <c r="U253">
        <f>ABS(T253)</f>
        <v>2.7330000000000005</v>
      </c>
    </row>
    <row r="254" spans="1:21" x14ac:dyDescent="0.3">
      <c r="A254" t="s">
        <v>1</v>
      </c>
      <c r="B254" t="s">
        <v>558</v>
      </c>
      <c r="C254" t="s">
        <v>559</v>
      </c>
      <c r="D254">
        <v>0</v>
      </c>
      <c r="E254">
        <f t="shared" si="24"/>
        <v>1</v>
      </c>
      <c r="F254">
        <f t="shared" si="25"/>
        <v>3.0307011918912032E-3</v>
      </c>
      <c r="H254">
        <v>0</v>
      </c>
      <c r="I254">
        <f t="shared" si="26"/>
        <v>1</v>
      </c>
      <c r="J254">
        <f t="shared" si="27"/>
        <v>7.0709112579029031E-3</v>
      </c>
      <c r="L254">
        <v>10.736000000000001</v>
      </c>
      <c r="M254">
        <f t="shared" si="28"/>
        <v>2.1747755525159786E-5</v>
      </c>
      <c r="N254">
        <f t="shared" si="29"/>
        <v>1.09293894449631E-6</v>
      </c>
      <c r="P254">
        <v>13.456</v>
      </c>
      <c r="Q254">
        <f t="shared" si="30"/>
        <v>1.4326280545453507E-6</v>
      </c>
      <c r="R254">
        <f t="shared" si="31"/>
        <v>2.7122543551571018E-8</v>
      </c>
      <c r="T254">
        <f>L254-P254</f>
        <v>-2.7199999999999989</v>
      </c>
      <c r="U254">
        <f>ABS(T254)</f>
        <v>2.7199999999999989</v>
      </c>
    </row>
    <row r="255" spans="1:21" x14ac:dyDescent="0.3">
      <c r="A255" t="s">
        <v>18</v>
      </c>
      <c r="B255" t="s">
        <v>560</v>
      </c>
      <c r="C255" t="s">
        <v>557</v>
      </c>
      <c r="D255">
        <v>0</v>
      </c>
      <c r="E255">
        <f t="shared" si="24"/>
        <v>1</v>
      </c>
      <c r="F255">
        <f t="shared" si="25"/>
        <v>3.0307011918912032E-3</v>
      </c>
      <c r="H255">
        <v>5.3789999999999996</v>
      </c>
      <c r="I255">
        <f t="shared" si="26"/>
        <v>4.6124320566018739E-3</v>
      </c>
      <c r="J255">
        <f t="shared" si="27"/>
        <v>3.2614097755338427E-5</v>
      </c>
      <c r="L255">
        <v>10.045999999999999</v>
      </c>
      <c r="M255">
        <f t="shared" si="28"/>
        <v>4.3358838003684186E-5</v>
      </c>
      <c r="N255">
        <f t="shared" si="29"/>
        <v>2.1790093505285952E-6</v>
      </c>
      <c r="P255">
        <v>7.343</v>
      </c>
      <c r="Q255">
        <f t="shared" si="30"/>
        <v>6.4710628719011473E-4</v>
      </c>
      <c r="R255">
        <f t="shared" si="31"/>
        <v>1.225102942883471E-5</v>
      </c>
      <c r="T255">
        <f>L255-P255</f>
        <v>2.7029999999999994</v>
      </c>
      <c r="U255">
        <f>ABS(T255)</f>
        <v>2.7029999999999994</v>
      </c>
    </row>
    <row r="256" spans="1:21" x14ac:dyDescent="0.3">
      <c r="A256" t="s">
        <v>210</v>
      </c>
      <c r="B256" t="s">
        <v>576</v>
      </c>
      <c r="C256" t="s">
        <v>564</v>
      </c>
      <c r="D256">
        <v>0</v>
      </c>
      <c r="E256">
        <f t="shared" si="24"/>
        <v>1</v>
      </c>
      <c r="F256">
        <f t="shared" si="25"/>
        <v>3.0307011918912032E-3</v>
      </c>
      <c r="H256">
        <v>5.2149999999999999</v>
      </c>
      <c r="I256">
        <f t="shared" si="26"/>
        <v>5.434433476480891E-3</v>
      </c>
      <c r="J256">
        <f t="shared" si="27"/>
        <v>3.842639684917314E-5</v>
      </c>
      <c r="L256">
        <v>14.675000000000001</v>
      </c>
      <c r="M256">
        <f t="shared" si="28"/>
        <v>4.2337818625115253E-7</v>
      </c>
      <c r="N256">
        <f t="shared" si="29"/>
        <v>2.1276977638854393E-8</v>
      </c>
      <c r="P256">
        <v>17.366</v>
      </c>
      <c r="Q256">
        <f t="shared" si="30"/>
        <v>2.8710584048114401E-8</v>
      </c>
      <c r="R256">
        <f t="shared" si="31"/>
        <v>5.435493628408299E-10</v>
      </c>
      <c r="T256">
        <f>L256-P256</f>
        <v>-2.6909999999999989</v>
      </c>
      <c r="U256">
        <f>ABS(T256)</f>
        <v>2.6909999999999989</v>
      </c>
    </row>
    <row r="257" spans="1:21" x14ac:dyDescent="0.3">
      <c r="A257" t="s">
        <v>235</v>
      </c>
      <c r="B257" t="s">
        <v>579</v>
      </c>
      <c r="C257" t="s">
        <v>564</v>
      </c>
      <c r="D257">
        <v>0</v>
      </c>
      <c r="E257">
        <f t="shared" si="24"/>
        <v>1</v>
      </c>
      <c r="F257">
        <f t="shared" si="25"/>
        <v>3.0307011918912032E-3</v>
      </c>
      <c r="H257">
        <v>4.7249999999999996</v>
      </c>
      <c r="I257">
        <f t="shared" si="26"/>
        <v>8.8707139099282583E-3</v>
      </c>
      <c r="J257">
        <f t="shared" si="27"/>
        <v>6.2724030851347591E-5</v>
      </c>
      <c r="L257">
        <v>9.6609999999999996</v>
      </c>
      <c r="M257">
        <f t="shared" si="28"/>
        <v>6.3720769291260814E-5</v>
      </c>
      <c r="N257">
        <f t="shared" si="29"/>
        <v>3.2023033480909888E-6</v>
      </c>
      <c r="P257">
        <v>6.9960000000000004</v>
      </c>
      <c r="Q257">
        <f t="shared" si="30"/>
        <v>9.1553679820893384E-4</v>
      </c>
      <c r="R257">
        <f t="shared" si="31"/>
        <v>1.7332961338920669E-5</v>
      </c>
      <c r="T257">
        <f>L257-P257</f>
        <v>2.6649999999999991</v>
      </c>
      <c r="U257">
        <f>ABS(T257)</f>
        <v>2.6649999999999991</v>
      </c>
    </row>
    <row r="258" spans="1:21" x14ac:dyDescent="0.3">
      <c r="A258" t="s">
        <v>298</v>
      </c>
      <c r="B258" t="s">
        <v>581</v>
      </c>
      <c r="C258" t="s">
        <v>564</v>
      </c>
      <c r="D258">
        <v>9.4260000000000002</v>
      </c>
      <c r="E258">
        <f t="shared" si="24"/>
        <v>8.0600959826921333E-5</v>
      </c>
      <c r="F258">
        <f t="shared" si="25"/>
        <v>2.4427742501502546E-7</v>
      </c>
      <c r="H258">
        <v>15.002000000000001</v>
      </c>
      <c r="I258">
        <f t="shared" si="26"/>
        <v>3.0529112725779703E-7</v>
      </c>
      <c r="J258">
        <f t="shared" si="27"/>
        <v>2.1586864686650247E-9</v>
      </c>
      <c r="L258">
        <v>20.433</v>
      </c>
      <c r="M258">
        <f t="shared" si="28"/>
        <v>1.3367828070543593E-9</v>
      </c>
      <c r="N258">
        <f t="shared" si="29"/>
        <v>6.718035746137401E-11</v>
      </c>
      <c r="P258">
        <v>23.091999999999999</v>
      </c>
      <c r="Q258">
        <f t="shared" si="30"/>
        <v>9.3599132560871813E-11</v>
      </c>
      <c r="R258">
        <f t="shared" si="31"/>
        <v>1.7720206868887282E-12</v>
      </c>
      <c r="T258">
        <f>L258-P258</f>
        <v>-2.6589999999999989</v>
      </c>
      <c r="U258">
        <f>ABS(T258)</f>
        <v>2.6589999999999989</v>
      </c>
    </row>
    <row r="259" spans="1:21" x14ac:dyDescent="0.3">
      <c r="A259" t="s">
        <v>378</v>
      </c>
      <c r="B259" t="s">
        <v>573</v>
      </c>
      <c r="C259" t="s">
        <v>557</v>
      </c>
      <c r="D259">
        <v>0</v>
      </c>
      <c r="E259">
        <f t="shared" ref="E259:E322" si="32">EXP(-1 * D259)</f>
        <v>1</v>
      </c>
      <c r="F259">
        <f t="shared" ref="F259:F322" si="33">E259/$G$3</f>
        <v>3.0307011918912032E-3</v>
      </c>
      <c r="H259">
        <v>0</v>
      </c>
      <c r="I259">
        <f t="shared" ref="I259:I322" si="34">EXP(-1 *H259)</f>
        <v>1</v>
      </c>
      <c r="J259">
        <f t="shared" ref="J259:J322" si="35">I259/$K$3</f>
        <v>7.0709112579029031E-3</v>
      </c>
      <c r="L259">
        <v>2.65</v>
      </c>
      <c r="M259">
        <f t="shared" ref="M259:M322" si="36">EXP(-1 *L259)</f>
        <v>7.0651213060429596E-2</v>
      </c>
      <c r="N259">
        <f t="shared" ref="N259:N322" si="37">M259/$O$3</f>
        <v>3.5505945494153472E-3</v>
      </c>
      <c r="P259">
        <v>0</v>
      </c>
      <c r="Q259">
        <f t="shared" ref="Q259:Q322" si="38">EXP(-1*P259)</f>
        <v>1</v>
      </c>
      <c r="R259">
        <f t="shared" ref="R259:R322" si="39">Q259/$S$3</f>
        <v>1.8932020398119628E-2</v>
      </c>
      <c r="T259">
        <f>L259-P259</f>
        <v>2.65</v>
      </c>
      <c r="U259">
        <f>ABS(T259)</f>
        <v>2.65</v>
      </c>
    </row>
    <row r="260" spans="1:21" x14ac:dyDescent="0.3">
      <c r="A260" t="s">
        <v>464</v>
      </c>
      <c r="B260" t="s">
        <v>576</v>
      </c>
      <c r="C260" t="s">
        <v>564</v>
      </c>
      <c r="D260">
        <v>6.556</v>
      </c>
      <c r="E260">
        <f t="shared" si="32"/>
        <v>1.4215605953917685E-3</v>
      </c>
      <c r="F260">
        <f t="shared" si="33"/>
        <v>4.3083253907994016E-6</v>
      </c>
      <c r="H260">
        <v>6.907</v>
      </c>
      <c r="I260">
        <f t="shared" si="34"/>
        <v>1.0007555642771288E-3</v>
      </c>
      <c r="J260">
        <f t="shared" si="35"/>
        <v>7.0762537858561223E-6</v>
      </c>
      <c r="L260">
        <v>18.077999999999999</v>
      </c>
      <c r="M260">
        <f t="shared" si="36"/>
        <v>1.4087189480837843E-8</v>
      </c>
      <c r="N260">
        <f t="shared" si="37"/>
        <v>7.0795526390272466E-10</v>
      </c>
      <c r="P260">
        <v>20.724</v>
      </c>
      <c r="Q260">
        <f t="shared" si="38"/>
        <v>9.9926610637816595E-10</v>
      </c>
      <c r="R260">
        <f t="shared" si="39"/>
        <v>1.8918126309101018E-11</v>
      </c>
      <c r="T260">
        <f>L260-P260</f>
        <v>-2.6460000000000008</v>
      </c>
      <c r="U260">
        <f>ABS(T260)</f>
        <v>2.6460000000000008</v>
      </c>
    </row>
    <row r="261" spans="1:21" x14ac:dyDescent="0.3">
      <c r="A261" t="s">
        <v>36</v>
      </c>
      <c r="B261" t="s">
        <v>567</v>
      </c>
      <c r="C261" t="s">
        <v>557</v>
      </c>
      <c r="D261">
        <v>0</v>
      </c>
      <c r="E261">
        <f t="shared" si="32"/>
        <v>1</v>
      </c>
      <c r="F261">
        <f t="shared" si="33"/>
        <v>3.0307011918912032E-3</v>
      </c>
      <c r="H261">
        <v>1.1819999999999999</v>
      </c>
      <c r="I261">
        <f t="shared" si="34"/>
        <v>0.30666479527190599</v>
      </c>
      <c r="J261">
        <f t="shared" si="35"/>
        <v>2.1683995532906087E-3</v>
      </c>
      <c r="L261">
        <v>5.29</v>
      </c>
      <c r="M261">
        <f t="shared" si="36"/>
        <v>5.041760259690979E-3</v>
      </c>
      <c r="N261">
        <f t="shared" si="37"/>
        <v>2.5337493472626368E-4</v>
      </c>
      <c r="P261">
        <v>2.6560000000000001</v>
      </c>
      <c r="Q261">
        <f t="shared" si="38"/>
        <v>7.0228574964269014E-2</v>
      </c>
      <c r="R261">
        <f t="shared" si="39"/>
        <v>1.3295688137544145E-3</v>
      </c>
      <c r="T261">
        <f>L261-P261</f>
        <v>2.6339999999999999</v>
      </c>
      <c r="U261">
        <f>ABS(T261)</f>
        <v>2.6339999999999999</v>
      </c>
    </row>
    <row r="262" spans="1:21" x14ac:dyDescent="0.3">
      <c r="A262" t="s">
        <v>169</v>
      </c>
      <c r="B262" t="s">
        <v>567</v>
      </c>
      <c r="C262" t="s">
        <v>557</v>
      </c>
      <c r="D262">
        <v>0</v>
      </c>
      <c r="E262">
        <f t="shared" si="32"/>
        <v>1</v>
      </c>
      <c r="F262">
        <f t="shared" si="33"/>
        <v>3.0307011918912032E-3</v>
      </c>
      <c r="H262">
        <v>5.585</v>
      </c>
      <c r="I262">
        <f t="shared" si="34"/>
        <v>3.7537497697702604E-3</v>
      </c>
      <c r="J262">
        <f t="shared" si="35"/>
        <v>2.6542431506418963E-5</v>
      </c>
      <c r="L262">
        <v>10.429</v>
      </c>
      <c r="M262">
        <f t="shared" si="36"/>
        <v>2.956261504896348E-5</v>
      </c>
      <c r="N262">
        <f t="shared" si="37"/>
        <v>1.4856766828551834E-6</v>
      </c>
      <c r="P262">
        <v>13.042</v>
      </c>
      <c r="Q262">
        <f t="shared" si="38"/>
        <v>2.167361562493458E-6</v>
      </c>
      <c r="R262">
        <f t="shared" si="39"/>
        <v>4.1032533311226574E-8</v>
      </c>
      <c r="T262">
        <f>L262-P262</f>
        <v>-2.6129999999999995</v>
      </c>
      <c r="U262">
        <f>ABS(T262)</f>
        <v>2.6129999999999995</v>
      </c>
    </row>
    <row r="263" spans="1:21" x14ac:dyDescent="0.3">
      <c r="A263" t="s">
        <v>17</v>
      </c>
      <c r="B263" t="s">
        <v>560</v>
      </c>
      <c r="C263" t="s">
        <v>557</v>
      </c>
      <c r="D263">
        <v>4.4539999999999997</v>
      </c>
      <c r="E263">
        <f t="shared" si="32"/>
        <v>1.1631946006602721E-2</v>
      </c>
      <c r="F263">
        <f t="shared" si="33"/>
        <v>3.5252952626224988E-5</v>
      </c>
      <c r="H263">
        <v>12.276</v>
      </c>
      <c r="I263">
        <f t="shared" si="34"/>
        <v>4.6623077830484039E-6</v>
      </c>
      <c r="J263">
        <f t="shared" si="35"/>
        <v>3.2966764590965283E-8</v>
      </c>
      <c r="L263">
        <v>14.952999999999999</v>
      </c>
      <c r="M263">
        <f t="shared" si="36"/>
        <v>3.2062295474650257E-7</v>
      </c>
      <c r="N263">
        <f t="shared" si="37"/>
        <v>1.6112987537336042E-8</v>
      </c>
      <c r="P263">
        <v>17.545999999999999</v>
      </c>
      <c r="Q263">
        <f t="shared" si="38"/>
        <v>2.3981095607609617E-8</v>
      </c>
      <c r="R263">
        <f t="shared" si="39"/>
        <v>4.540105912125223E-10</v>
      </c>
      <c r="T263">
        <f>L263-P263</f>
        <v>-2.593</v>
      </c>
      <c r="U263">
        <f>ABS(T263)</f>
        <v>2.593</v>
      </c>
    </row>
    <row r="264" spans="1:21" x14ac:dyDescent="0.3">
      <c r="A264" t="s">
        <v>491</v>
      </c>
      <c r="B264" t="s">
        <v>574</v>
      </c>
      <c r="C264" t="s">
        <v>564</v>
      </c>
      <c r="D264">
        <v>6.556</v>
      </c>
      <c r="E264">
        <f t="shared" si="32"/>
        <v>1.4215605953917685E-3</v>
      </c>
      <c r="F264">
        <f t="shared" si="33"/>
        <v>4.3083253907994016E-6</v>
      </c>
      <c r="H264">
        <v>6.907</v>
      </c>
      <c r="I264">
        <f t="shared" si="34"/>
        <v>1.0007555642771288E-3</v>
      </c>
      <c r="J264">
        <f t="shared" si="35"/>
        <v>7.0762537858561223E-6</v>
      </c>
      <c r="L264">
        <v>15.118</v>
      </c>
      <c r="M264">
        <f t="shared" si="36"/>
        <v>2.7185418471562402E-7</v>
      </c>
      <c r="N264">
        <f t="shared" si="37"/>
        <v>1.3662100686954269E-8</v>
      </c>
      <c r="P264">
        <v>12.532999999999999</v>
      </c>
      <c r="Q264">
        <f t="shared" si="38"/>
        <v>3.6056806422008962E-6</v>
      </c>
      <c r="R264">
        <f t="shared" si="39"/>
        <v>6.826281946725245E-8</v>
      </c>
      <c r="T264">
        <f>L264-P264</f>
        <v>2.5850000000000009</v>
      </c>
      <c r="U264">
        <f>ABS(T264)</f>
        <v>2.5850000000000009</v>
      </c>
    </row>
    <row r="265" spans="1:21" x14ac:dyDescent="0.3">
      <c r="A265" t="s">
        <v>492</v>
      </c>
      <c r="B265" t="s">
        <v>578</v>
      </c>
      <c r="C265" t="s">
        <v>559</v>
      </c>
      <c r="D265">
        <v>6.556</v>
      </c>
      <c r="E265">
        <f t="shared" si="32"/>
        <v>1.4215605953917685E-3</v>
      </c>
      <c r="F265">
        <f t="shared" si="33"/>
        <v>4.3083253907994016E-6</v>
      </c>
      <c r="H265">
        <v>11.449</v>
      </c>
      <c r="I265">
        <f t="shared" si="34"/>
        <v>1.0660129404940734E-5</v>
      </c>
      <c r="J265">
        <f t="shared" si="35"/>
        <v>7.5376829020097209E-8</v>
      </c>
      <c r="L265">
        <v>10.227</v>
      </c>
      <c r="M265">
        <f t="shared" si="36"/>
        <v>3.6180147542236813E-5</v>
      </c>
      <c r="N265">
        <f t="shared" si="37"/>
        <v>1.818242449009806E-6</v>
      </c>
      <c r="P265">
        <v>7.6740000000000004</v>
      </c>
      <c r="Q265">
        <f t="shared" si="38"/>
        <v>4.6475508037859193E-4</v>
      </c>
      <c r="R265">
        <f t="shared" si="39"/>
        <v>8.79875266185723E-6</v>
      </c>
      <c r="T265">
        <f>L265-P265</f>
        <v>2.5529999999999999</v>
      </c>
      <c r="U265">
        <f>ABS(T265)</f>
        <v>2.5529999999999999</v>
      </c>
    </row>
    <row r="266" spans="1:21" x14ac:dyDescent="0.3">
      <c r="A266" t="s">
        <v>502</v>
      </c>
      <c r="B266" t="s">
        <v>576</v>
      </c>
      <c r="C266" t="s">
        <v>564</v>
      </c>
      <c r="D266">
        <v>6.556</v>
      </c>
      <c r="E266">
        <f t="shared" si="32"/>
        <v>1.4215605953917685E-3</v>
      </c>
      <c r="F266">
        <f t="shared" si="33"/>
        <v>4.3083253907994016E-6</v>
      </c>
      <c r="H266">
        <v>6.907</v>
      </c>
      <c r="I266">
        <f t="shared" si="34"/>
        <v>1.0007555642771288E-3</v>
      </c>
      <c r="J266">
        <f t="shared" si="35"/>
        <v>7.0762537858561223E-6</v>
      </c>
      <c r="L266">
        <v>17.001999999999999</v>
      </c>
      <c r="M266">
        <f t="shared" si="36"/>
        <v>4.1316661177058804E-8</v>
      </c>
      <c r="N266">
        <f t="shared" si="37"/>
        <v>2.0763792385253303E-9</v>
      </c>
      <c r="P266">
        <v>14.45</v>
      </c>
      <c r="Q266">
        <f t="shared" si="38"/>
        <v>5.3020612018242907E-7</v>
      </c>
      <c r="R266">
        <f t="shared" si="39"/>
        <v>1.0037873082501614E-8</v>
      </c>
      <c r="T266">
        <f>L266-P266</f>
        <v>2.5519999999999996</v>
      </c>
      <c r="U266">
        <f>ABS(T266)</f>
        <v>2.5519999999999996</v>
      </c>
    </row>
    <row r="267" spans="1:21" x14ac:dyDescent="0.3">
      <c r="A267" t="s">
        <v>159</v>
      </c>
      <c r="B267" t="s">
        <v>571</v>
      </c>
      <c r="C267" t="s">
        <v>559</v>
      </c>
      <c r="D267">
        <v>13.257999999999999</v>
      </c>
      <c r="E267">
        <f t="shared" si="32"/>
        <v>1.7463197228246443E-6</v>
      </c>
      <c r="F267">
        <f t="shared" si="33"/>
        <v>5.2925732653877649E-9</v>
      </c>
      <c r="H267">
        <v>9.0310000000000006</v>
      </c>
      <c r="I267">
        <f t="shared" si="34"/>
        <v>1.1964279054013367E-4</v>
      </c>
      <c r="J267">
        <f t="shared" si="35"/>
        <v>8.4598355455715009E-7</v>
      </c>
      <c r="L267">
        <v>16.468</v>
      </c>
      <c r="M267">
        <f t="shared" si="36"/>
        <v>7.0475549703354739E-8</v>
      </c>
      <c r="N267">
        <f t="shared" si="37"/>
        <v>3.54176654305644E-9</v>
      </c>
      <c r="P267">
        <v>19.016999999999999</v>
      </c>
      <c r="Q267">
        <f t="shared" si="38"/>
        <v>5.5083539338597375E-9</v>
      </c>
      <c r="R267">
        <f t="shared" si="39"/>
        <v>1.0428426903589505E-10</v>
      </c>
      <c r="T267">
        <f>L267-P267</f>
        <v>-2.5489999999999995</v>
      </c>
      <c r="U267">
        <f>ABS(T267)</f>
        <v>2.5489999999999995</v>
      </c>
    </row>
    <row r="268" spans="1:21" x14ac:dyDescent="0.3">
      <c r="A268" t="s">
        <v>313</v>
      </c>
      <c r="B268" t="s">
        <v>560</v>
      </c>
      <c r="C268" t="s">
        <v>557</v>
      </c>
      <c r="D268">
        <v>0</v>
      </c>
      <c r="E268">
        <f t="shared" si="32"/>
        <v>1</v>
      </c>
      <c r="F268">
        <f t="shared" si="33"/>
        <v>3.0307011918912032E-3</v>
      </c>
      <c r="H268">
        <v>0</v>
      </c>
      <c r="I268">
        <f t="shared" si="34"/>
        <v>1</v>
      </c>
      <c r="J268">
        <f t="shared" si="35"/>
        <v>7.0709112579029031E-3</v>
      </c>
      <c r="L268">
        <v>9.0470000000000006</v>
      </c>
      <c r="M268">
        <f t="shared" si="36"/>
        <v>1.1774373881819757E-4</v>
      </c>
      <c r="N268">
        <f t="shared" si="37"/>
        <v>5.9172413206564478E-6</v>
      </c>
      <c r="P268">
        <v>6.5030000000000001</v>
      </c>
      <c r="Q268">
        <f t="shared" si="38"/>
        <v>1.4989356341146027E-3</v>
      </c>
      <c r="R268">
        <f t="shared" si="39"/>
        <v>2.8377880000526038E-5</v>
      </c>
      <c r="T268">
        <f>L268-P268</f>
        <v>2.5440000000000005</v>
      </c>
      <c r="U268">
        <f>ABS(T268)</f>
        <v>2.5440000000000005</v>
      </c>
    </row>
    <row r="269" spans="1:21" x14ac:dyDescent="0.3">
      <c r="A269" t="s">
        <v>314</v>
      </c>
      <c r="B269" t="s">
        <v>560</v>
      </c>
      <c r="C269" t="s">
        <v>557</v>
      </c>
      <c r="D269">
        <v>0</v>
      </c>
      <c r="E269">
        <f t="shared" si="32"/>
        <v>1</v>
      </c>
      <c r="F269">
        <f t="shared" si="33"/>
        <v>3.0307011918912032E-3</v>
      </c>
      <c r="H269">
        <v>9.2579999999999991</v>
      </c>
      <c r="I269">
        <f t="shared" si="34"/>
        <v>9.5345826232618784E-5</v>
      </c>
      <c r="J269">
        <f t="shared" si="35"/>
        <v>6.7418187610227801E-7</v>
      </c>
      <c r="L269">
        <v>10.087999999999999</v>
      </c>
      <c r="M269">
        <f t="shared" si="36"/>
        <v>4.1575479482470568E-5</v>
      </c>
      <c r="N269">
        <f t="shared" si="37"/>
        <v>2.0893862178067465E-6</v>
      </c>
      <c r="P269">
        <v>7.548</v>
      </c>
      <c r="Q269">
        <f t="shared" si="38"/>
        <v>5.2716340029238104E-4</v>
      </c>
      <c r="R269">
        <f t="shared" si="39"/>
        <v>9.9802682474774611E-6</v>
      </c>
      <c r="T269">
        <f>L269-P269</f>
        <v>2.5399999999999991</v>
      </c>
      <c r="U269">
        <f>ABS(T269)</f>
        <v>2.5399999999999991</v>
      </c>
    </row>
    <row r="270" spans="1:21" x14ac:dyDescent="0.3">
      <c r="A270" t="s">
        <v>261</v>
      </c>
      <c r="B270" t="s">
        <v>579</v>
      </c>
      <c r="C270" t="s">
        <v>564</v>
      </c>
      <c r="D270">
        <v>0</v>
      </c>
      <c r="E270">
        <f t="shared" si="32"/>
        <v>1</v>
      </c>
      <c r="F270">
        <f t="shared" si="33"/>
        <v>3.0307011918912032E-3</v>
      </c>
      <c r="H270">
        <v>0</v>
      </c>
      <c r="I270">
        <f t="shared" si="34"/>
        <v>1</v>
      </c>
      <c r="J270">
        <f t="shared" si="35"/>
        <v>7.0709112579029031E-3</v>
      </c>
      <c r="L270">
        <v>7.9589999999999996</v>
      </c>
      <c r="M270">
        <f t="shared" si="36"/>
        <v>3.4950244521205181E-4</v>
      </c>
      <c r="N270">
        <f t="shared" si="37"/>
        <v>1.7564333621785681E-5</v>
      </c>
      <c r="P270">
        <v>10.49</v>
      </c>
      <c r="Q270">
        <f t="shared" si="38"/>
        <v>2.781319526661684E-5</v>
      </c>
      <c r="R270">
        <f t="shared" si="39"/>
        <v>5.265599801244743E-7</v>
      </c>
      <c r="T270">
        <f>L270-P270</f>
        <v>-2.5310000000000006</v>
      </c>
      <c r="U270">
        <f>ABS(T270)</f>
        <v>2.5310000000000006</v>
      </c>
    </row>
    <row r="271" spans="1:21" x14ac:dyDescent="0.3">
      <c r="A271" t="s">
        <v>280</v>
      </c>
      <c r="B271" t="s">
        <v>581</v>
      </c>
      <c r="C271" t="s">
        <v>564</v>
      </c>
      <c r="D271">
        <v>5.9429999999999996</v>
      </c>
      <c r="E271">
        <f t="shared" si="32"/>
        <v>2.6241453943583347E-3</v>
      </c>
      <c r="F271">
        <f t="shared" si="33"/>
        <v>7.9530005743776171E-6</v>
      </c>
      <c r="H271">
        <v>10.465</v>
      </c>
      <c r="I271">
        <f t="shared" si="34"/>
        <v>2.8517289656960731E-5</v>
      </c>
      <c r="J271">
        <f t="shared" si="35"/>
        <v>2.0164322448028165E-7</v>
      </c>
      <c r="L271">
        <v>15.526</v>
      </c>
      <c r="M271">
        <f t="shared" si="36"/>
        <v>1.8077729095537391E-7</v>
      </c>
      <c r="N271">
        <f t="shared" si="37"/>
        <v>9.0850083971696222E-9</v>
      </c>
      <c r="P271">
        <v>18.033999999999999</v>
      </c>
      <c r="Q271">
        <f t="shared" si="38"/>
        <v>1.472086443744565E-8</v>
      </c>
      <c r="R271">
        <f t="shared" si="39"/>
        <v>2.7869570580767489E-10</v>
      </c>
      <c r="T271">
        <f>L271-P271</f>
        <v>-2.5079999999999991</v>
      </c>
      <c r="U271">
        <f>ABS(T271)</f>
        <v>2.5079999999999991</v>
      </c>
    </row>
    <row r="272" spans="1:21" x14ac:dyDescent="0.3">
      <c r="A272" t="s">
        <v>445</v>
      </c>
      <c r="B272" t="s">
        <v>569</v>
      </c>
      <c r="C272" t="s">
        <v>564</v>
      </c>
      <c r="D272">
        <v>0</v>
      </c>
      <c r="E272">
        <f t="shared" si="32"/>
        <v>1</v>
      </c>
      <c r="F272">
        <f t="shared" si="33"/>
        <v>3.0307011918912032E-3</v>
      </c>
      <c r="H272">
        <v>10.179</v>
      </c>
      <c r="I272">
        <f t="shared" si="34"/>
        <v>3.7959149106624631E-5</v>
      </c>
      <c r="J272">
        <f t="shared" si="35"/>
        <v>2.6840577475844699E-7</v>
      </c>
      <c r="L272">
        <v>14.566000000000001</v>
      </c>
      <c r="M272">
        <f t="shared" si="36"/>
        <v>4.7213541326313447E-7</v>
      </c>
      <c r="N272">
        <f t="shared" si="37"/>
        <v>2.3727284391907291E-8</v>
      </c>
      <c r="P272">
        <v>17.068000000000001</v>
      </c>
      <c r="Q272">
        <f t="shared" si="38"/>
        <v>3.8677801737323933E-8</v>
      </c>
      <c r="R272">
        <f t="shared" si="39"/>
        <v>7.3224893144544355E-10</v>
      </c>
      <c r="T272">
        <f>L272-P272</f>
        <v>-2.5020000000000007</v>
      </c>
      <c r="U272">
        <f>ABS(T272)</f>
        <v>2.5020000000000007</v>
      </c>
    </row>
    <row r="273" spans="1:21" x14ac:dyDescent="0.3">
      <c r="A273" t="s">
        <v>117</v>
      </c>
      <c r="B273" t="s">
        <v>558</v>
      </c>
      <c r="C273" t="s">
        <v>559</v>
      </c>
      <c r="D273">
        <v>0</v>
      </c>
      <c r="E273">
        <f t="shared" si="32"/>
        <v>1</v>
      </c>
      <c r="F273">
        <f t="shared" si="33"/>
        <v>3.0307011918912032E-3</v>
      </c>
      <c r="H273">
        <v>0</v>
      </c>
      <c r="I273">
        <f t="shared" si="34"/>
        <v>1</v>
      </c>
      <c r="J273">
        <f t="shared" si="35"/>
        <v>7.0709112579029031E-3</v>
      </c>
      <c r="L273">
        <v>6.3959999999999999</v>
      </c>
      <c r="M273">
        <f t="shared" si="36"/>
        <v>1.6682168124658309E-3</v>
      </c>
      <c r="N273">
        <f t="shared" si="37"/>
        <v>8.3836657079306034E-5</v>
      </c>
      <c r="P273">
        <v>8.8940000000000001</v>
      </c>
      <c r="Q273">
        <f t="shared" si="38"/>
        <v>1.3720971995895539E-4</v>
      </c>
      <c r="R273">
        <f t="shared" si="39"/>
        <v>2.5976572170832255E-6</v>
      </c>
      <c r="T273">
        <f>L273-P273</f>
        <v>-2.4980000000000002</v>
      </c>
      <c r="U273">
        <f>ABS(T273)</f>
        <v>2.4980000000000002</v>
      </c>
    </row>
    <row r="274" spans="1:21" x14ac:dyDescent="0.3">
      <c r="A274" t="s">
        <v>19</v>
      </c>
      <c r="B274" t="s">
        <v>561</v>
      </c>
      <c r="C274" t="s">
        <v>557</v>
      </c>
      <c r="D274">
        <v>0</v>
      </c>
      <c r="E274">
        <f t="shared" si="32"/>
        <v>1</v>
      </c>
      <c r="F274">
        <f t="shared" si="33"/>
        <v>3.0307011918912032E-3</v>
      </c>
      <c r="H274">
        <v>0</v>
      </c>
      <c r="I274">
        <f t="shared" si="34"/>
        <v>1</v>
      </c>
      <c r="J274">
        <f t="shared" si="35"/>
        <v>7.0709112579029031E-3</v>
      </c>
      <c r="L274">
        <v>5.7679999999999998</v>
      </c>
      <c r="M274">
        <f t="shared" si="36"/>
        <v>3.1260032728701098E-3</v>
      </c>
      <c r="N274">
        <f t="shared" si="37"/>
        <v>1.5709808368914735E-4</v>
      </c>
      <c r="P274">
        <v>3.286</v>
      </c>
      <c r="Q274">
        <f t="shared" si="38"/>
        <v>3.7403163222367926E-2</v>
      </c>
      <c r="R274">
        <f t="shared" si="39"/>
        <v>7.0811744908006748E-4</v>
      </c>
      <c r="T274">
        <f>L274-P274</f>
        <v>2.4819999999999998</v>
      </c>
      <c r="U274">
        <f>ABS(T274)</f>
        <v>2.4819999999999998</v>
      </c>
    </row>
    <row r="275" spans="1:21" x14ac:dyDescent="0.3">
      <c r="A275" t="s">
        <v>462</v>
      </c>
      <c r="B275" t="s">
        <v>574</v>
      </c>
      <c r="C275" t="s">
        <v>564</v>
      </c>
      <c r="D275">
        <v>6.556</v>
      </c>
      <c r="E275">
        <f t="shared" si="32"/>
        <v>1.4215605953917685E-3</v>
      </c>
      <c r="F275">
        <f t="shared" si="33"/>
        <v>4.3083253907994016E-6</v>
      </c>
      <c r="H275">
        <v>6.907</v>
      </c>
      <c r="I275">
        <f t="shared" si="34"/>
        <v>1.0007555642771288E-3</v>
      </c>
      <c r="J275">
        <f t="shared" si="35"/>
        <v>7.0762537858561223E-6</v>
      </c>
      <c r="L275">
        <v>15.462999999999999</v>
      </c>
      <c r="M275">
        <f t="shared" si="36"/>
        <v>1.9253266679100005E-7</v>
      </c>
      <c r="N275">
        <f t="shared" si="37"/>
        <v>9.6757777776274366E-9</v>
      </c>
      <c r="P275">
        <v>17.934000000000001</v>
      </c>
      <c r="Q275">
        <f t="shared" si="38"/>
        <v>1.6269071265198926E-8</v>
      </c>
      <c r="R275">
        <f t="shared" si="39"/>
        <v>3.0800638905120797E-10</v>
      </c>
      <c r="T275">
        <f>L275-P275</f>
        <v>-2.4710000000000019</v>
      </c>
      <c r="U275">
        <f>ABS(T275)</f>
        <v>2.4710000000000019</v>
      </c>
    </row>
    <row r="276" spans="1:21" x14ac:dyDescent="0.3">
      <c r="A276" t="s">
        <v>69</v>
      </c>
      <c r="B276" t="s">
        <v>569</v>
      </c>
      <c r="C276" t="s">
        <v>564</v>
      </c>
      <c r="D276">
        <v>4.6909999999999998</v>
      </c>
      <c r="E276">
        <f t="shared" si="32"/>
        <v>9.1775040619007705E-3</v>
      </c>
      <c r="F276">
        <f t="shared" si="33"/>
        <v>2.7814272498989026E-5</v>
      </c>
      <c r="H276">
        <v>5.1459999999999999</v>
      </c>
      <c r="I276">
        <f t="shared" si="34"/>
        <v>5.8226488029095537E-3</v>
      </c>
      <c r="J276">
        <f t="shared" si="35"/>
        <v>4.117143297130802E-5</v>
      </c>
      <c r="L276">
        <v>17.649999999999999</v>
      </c>
      <c r="M276">
        <f t="shared" si="36"/>
        <v>2.1612370021454343E-8</v>
      </c>
      <c r="N276">
        <f t="shared" si="37"/>
        <v>1.0861351118272906E-9</v>
      </c>
      <c r="P276">
        <v>15.185</v>
      </c>
      <c r="Q276">
        <f t="shared" si="38"/>
        <v>2.5423672900937319E-7</v>
      </c>
      <c r="R276">
        <f t="shared" si="39"/>
        <v>4.8132149395566658E-9</v>
      </c>
      <c r="T276">
        <f>L276-P276</f>
        <v>2.4649999999999981</v>
      </c>
      <c r="U276">
        <f>ABS(T276)</f>
        <v>2.4649999999999981</v>
      </c>
    </row>
    <row r="277" spans="1:21" x14ac:dyDescent="0.3">
      <c r="A277" t="s">
        <v>377</v>
      </c>
      <c r="B277" t="s">
        <v>572</v>
      </c>
      <c r="C277" t="s">
        <v>557</v>
      </c>
      <c r="D277">
        <v>0</v>
      </c>
      <c r="E277">
        <f t="shared" si="32"/>
        <v>1</v>
      </c>
      <c r="F277">
        <f t="shared" si="33"/>
        <v>3.0307011918912032E-3</v>
      </c>
      <c r="H277">
        <v>0</v>
      </c>
      <c r="I277">
        <f t="shared" si="34"/>
        <v>1</v>
      </c>
      <c r="J277">
        <f t="shared" si="35"/>
        <v>7.0709112579029031E-3</v>
      </c>
      <c r="L277">
        <v>2.464</v>
      </c>
      <c r="M277">
        <f t="shared" si="36"/>
        <v>8.5093893732664114E-2</v>
      </c>
      <c r="N277">
        <f t="shared" si="37"/>
        <v>4.2764151128913235E-3</v>
      </c>
      <c r="P277">
        <v>0</v>
      </c>
      <c r="Q277">
        <f t="shared" si="38"/>
        <v>1</v>
      </c>
      <c r="R277">
        <f t="shared" si="39"/>
        <v>1.8932020398119628E-2</v>
      </c>
      <c r="T277">
        <f>L277-P277</f>
        <v>2.464</v>
      </c>
      <c r="U277">
        <f>ABS(T277)</f>
        <v>2.464</v>
      </c>
    </row>
    <row r="278" spans="1:21" x14ac:dyDescent="0.3">
      <c r="A278" t="s">
        <v>366</v>
      </c>
      <c r="B278" t="s">
        <v>571</v>
      </c>
      <c r="C278" t="s">
        <v>559</v>
      </c>
      <c r="D278">
        <v>4.5170000000000003</v>
      </c>
      <c r="E278">
        <f t="shared" si="32"/>
        <v>1.0921739789203994E-2</v>
      </c>
      <c r="F278">
        <f t="shared" si="33"/>
        <v>3.3100529796666124E-5</v>
      </c>
      <c r="H278">
        <v>8.3550000000000004</v>
      </c>
      <c r="I278">
        <f t="shared" si="34"/>
        <v>2.3521748587420024E-4</v>
      </c>
      <c r="J278">
        <f t="shared" si="35"/>
        <v>1.6632019689234994E-6</v>
      </c>
      <c r="L278">
        <v>11.273999999999999</v>
      </c>
      <c r="M278">
        <f t="shared" si="36"/>
        <v>1.2698838822233806E-5</v>
      </c>
      <c r="N278">
        <f t="shared" si="37"/>
        <v>6.3818335104256737E-7</v>
      </c>
      <c r="P278">
        <v>13.736000000000001</v>
      </c>
      <c r="Q278">
        <f t="shared" si="38"/>
        <v>1.082756991178721E-6</v>
      </c>
      <c r="R278">
        <f t="shared" si="39"/>
        <v>2.049877744320218E-8</v>
      </c>
      <c r="T278">
        <f>L278-P278</f>
        <v>-2.4620000000000015</v>
      </c>
      <c r="U278">
        <f>ABS(T278)</f>
        <v>2.4620000000000015</v>
      </c>
    </row>
    <row r="279" spans="1:21" x14ac:dyDescent="0.3">
      <c r="A279" t="s">
        <v>216</v>
      </c>
      <c r="B279" t="s">
        <v>577</v>
      </c>
      <c r="C279" t="s">
        <v>564</v>
      </c>
      <c r="D279">
        <v>0</v>
      </c>
      <c r="E279">
        <f t="shared" si="32"/>
        <v>1</v>
      </c>
      <c r="F279">
        <f t="shared" si="33"/>
        <v>3.0307011918912032E-3</v>
      </c>
      <c r="H279">
        <v>0</v>
      </c>
      <c r="I279">
        <f t="shared" si="34"/>
        <v>1</v>
      </c>
      <c r="J279">
        <f t="shared" si="35"/>
        <v>7.0709112579029031E-3</v>
      </c>
      <c r="L279">
        <v>6.67</v>
      </c>
      <c r="M279">
        <f t="shared" si="36"/>
        <v>1.2683987510072388E-3</v>
      </c>
      <c r="N279">
        <f t="shared" si="37"/>
        <v>6.3743699460043666E-5</v>
      </c>
      <c r="P279">
        <v>9.1270000000000007</v>
      </c>
      <c r="Q279">
        <f t="shared" si="38"/>
        <v>1.0869116998775683E-4</v>
      </c>
      <c r="R279">
        <f t="shared" si="39"/>
        <v>2.0577434473037002E-6</v>
      </c>
      <c r="T279">
        <f>L279-P279</f>
        <v>-2.4570000000000007</v>
      </c>
      <c r="U279">
        <f>ABS(T279)</f>
        <v>2.4570000000000007</v>
      </c>
    </row>
    <row r="280" spans="1:21" x14ac:dyDescent="0.3">
      <c r="A280" t="s">
        <v>263</v>
      </c>
      <c r="B280" t="s">
        <v>583</v>
      </c>
      <c r="C280" t="s">
        <v>559</v>
      </c>
      <c r="D280">
        <v>0</v>
      </c>
      <c r="E280">
        <f t="shared" si="32"/>
        <v>1</v>
      </c>
      <c r="F280">
        <f t="shared" si="33"/>
        <v>3.0307011918912032E-3</v>
      </c>
      <c r="H280">
        <v>5.4649999999999999</v>
      </c>
      <c r="I280">
        <f t="shared" si="34"/>
        <v>4.232341047032775E-3</v>
      </c>
      <c r="J280">
        <f t="shared" si="35"/>
        <v>2.9926507956748608E-5</v>
      </c>
      <c r="L280">
        <v>6.67</v>
      </c>
      <c r="M280">
        <f t="shared" si="36"/>
        <v>1.2683987510072388E-3</v>
      </c>
      <c r="N280">
        <f t="shared" si="37"/>
        <v>6.3743699460043666E-5</v>
      </c>
      <c r="P280">
        <v>9.1270000000000007</v>
      </c>
      <c r="Q280">
        <f t="shared" si="38"/>
        <v>1.0869116998775683E-4</v>
      </c>
      <c r="R280">
        <f t="shared" si="39"/>
        <v>2.0577434473037002E-6</v>
      </c>
      <c r="T280">
        <f>L280-P280</f>
        <v>-2.4570000000000007</v>
      </c>
      <c r="U280">
        <f>ABS(T280)</f>
        <v>2.4570000000000007</v>
      </c>
    </row>
    <row r="281" spans="1:21" x14ac:dyDescent="0.3">
      <c r="A281" t="s">
        <v>510</v>
      </c>
      <c r="B281" t="s">
        <v>571</v>
      </c>
      <c r="C281" t="s">
        <v>559</v>
      </c>
      <c r="D281">
        <v>0</v>
      </c>
      <c r="E281">
        <f t="shared" si="32"/>
        <v>1</v>
      </c>
      <c r="F281">
        <f t="shared" si="33"/>
        <v>3.0307011918912032E-3</v>
      </c>
      <c r="H281">
        <v>4.5750000000000002</v>
      </c>
      <c r="I281">
        <f t="shared" si="34"/>
        <v>1.0306299178000741E-2</v>
      </c>
      <c r="J281">
        <f t="shared" si="35"/>
        <v>7.2874926885040868E-5</v>
      </c>
      <c r="L281">
        <v>10.23</v>
      </c>
      <c r="M281">
        <f t="shared" si="36"/>
        <v>3.6071769747585409E-5</v>
      </c>
      <c r="N281">
        <f t="shared" si="37"/>
        <v>1.8127958955778387E-6</v>
      </c>
      <c r="P281">
        <v>7.8019999999999996</v>
      </c>
      <c r="Q281">
        <f t="shared" si="38"/>
        <v>4.08916327945745E-4</v>
      </c>
      <c r="R281">
        <f t="shared" si="39"/>
        <v>7.7416122617930202E-6</v>
      </c>
      <c r="T281">
        <f>L281-P281</f>
        <v>2.4280000000000008</v>
      </c>
      <c r="U281">
        <f>ABS(T281)</f>
        <v>2.4280000000000008</v>
      </c>
    </row>
    <row r="282" spans="1:21" x14ac:dyDescent="0.3">
      <c r="A282" t="s">
        <v>399</v>
      </c>
      <c r="B282" t="s">
        <v>558</v>
      </c>
      <c r="C282" t="s">
        <v>559</v>
      </c>
      <c r="D282">
        <v>0</v>
      </c>
      <c r="E282">
        <f t="shared" si="32"/>
        <v>1</v>
      </c>
      <c r="F282">
        <f t="shared" si="33"/>
        <v>3.0307011918912032E-3</v>
      </c>
      <c r="H282">
        <v>5.7889999999999997</v>
      </c>
      <c r="I282">
        <f t="shared" si="34"/>
        <v>3.0610416881006112E-3</v>
      </c>
      <c r="J282">
        <f t="shared" si="35"/>
        <v>2.1644354133300719E-5</v>
      </c>
      <c r="L282">
        <v>5.64</v>
      </c>
      <c r="M282">
        <f t="shared" si="36"/>
        <v>3.5528684062213619E-3</v>
      </c>
      <c r="N282">
        <f t="shared" si="37"/>
        <v>1.7855029873485451E-4</v>
      </c>
      <c r="P282">
        <v>8.0449999999999999</v>
      </c>
      <c r="Q282">
        <f t="shared" si="38"/>
        <v>3.2070142752391553E-4</v>
      </c>
      <c r="R282">
        <f t="shared" si="39"/>
        <v>6.0715259675888523E-6</v>
      </c>
      <c r="T282">
        <f>L282-P282</f>
        <v>-2.4050000000000002</v>
      </c>
      <c r="U282">
        <f>ABS(T282)</f>
        <v>2.4050000000000002</v>
      </c>
    </row>
    <row r="283" spans="1:21" x14ac:dyDescent="0.3">
      <c r="A283" t="s">
        <v>458</v>
      </c>
      <c r="B283" t="s">
        <v>571</v>
      </c>
      <c r="C283" t="s">
        <v>559</v>
      </c>
      <c r="D283">
        <v>0</v>
      </c>
      <c r="E283">
        <f t="shared" si="32"/>
        <v>1</v>
      </c>
      <c r="F283">
        <f t="shared" si="33"/>
        <v>3.0307011918912032E-3</v>
      </c>
      <c r="H283">
        <v>0</v>
      </c>
      <c r="I283">
        <f t="shared" si="34"/>
        <v>1</v>
      </c>
      <c r="J283">
        <f t="shared" si="35"/>
        <v>7.0709112579029031E-3</v>
      </c>
      <c r="L283">
        <v>15.573</v>
      </c>
      <c r="M283">
        <f t="shared" si="36"/>
        <v>1.7247733507104993E-7</v>
      </c>
      <c r="N283">
        <f t="shared" si="37"/>
        <v>8.6678920187422291E-9</v>
      </c>
      <c r="P283">
        <v>17.974</v>
      </c>
      <c r="Q283">
        <f t="shared" si="38"/>
        <v>1.5631151856419668E-8</v>
      </c>
      <c r="R283">
        <f t="shared" si="39"/>
        <v>2.9592928579184268E-10</v>
      </c>
      <c r="T283">
        <f>L283-P283</f>
        <v>-2.4009999999999998</v>
      </c>
      <c r="U283">
        <f>ABS(T283)</f>
        <v>2.4009999999999998</v>
      </c>
    </row>
    <row r="284" spans="1:21" x14ac:dyDescent="0.3">
      <c r="A284" t="s">
        <v>526</v>
      </c>
      <c r="B284" t="s">
        <v>572</v>
      </c>
      <c r="C284" t="s">
        <v>557</v>
      </c>
      <c r="D284">
        <v>0</v>
      </c>
      <c r="E284">
        <f t="shared" si="32"/>
        <v>1</v>
      </c>
      <c r="F284">
        <f t="shared" si="33"/>
        <v>3.0307011918912032E-3</v>
      </c>
      <c r="H284">
        <v>0</v>
      </c>
      <c r="I284">
        <f t="shared" si="34"/>
        <v>1</v>
      </c>
      <c r="J284">
        <f t="shared" si="35"/>
        <v>7.0709112579029031E-3</v>
      </c>
      <c r="L284">
        <v>4.3630000000000004</v>
      </c>
      <c r="M284">
        <f t="shared" si="36"/>
        <v>1.2740109931871932E-2</v>
      </c>
      <c r="N284">
        <f t="shared" si="37"/>
        <v>6.4025744107700335E-4</v>
      </c>
      <c r="P284">
        <v>1.976</v>
      </c>
      <c r="Q284">
        <f t="shared" si="38"/>
        <v>0.13862262028824732</v>
      </c>
      <c r="R284">
        <f t="shared" si="39"/>
        <v>2.6244062749378899E-3</v>
      </c>
      <c r="T284">
        <f>L284-P284</f>
        <v>2.3870000000000005</v>
      </c>
      <c r="U284">
        <f>ABS(T284)</f>
        <v>2.3870000000000005</v>
      </c>
    </row>
    <row r="285" spans="1:21" x14ac:dyDescent="0.3">
      <c r="A285" t="s">
        <v>428</v>
      </c>
      <c r="B285" t="s">
        <v>572</v>
      </c>
      <c r="C285" t="s">
        <v>557</v>
      </c>
      <c r="D285">
        <v>0</v>
      </c>
      <c r="E285">
        <f t="shared" si="32"/>
        <v>1</v>
      </c>
      <c r="F285">
        <f t="shared" si="33"/>
        <v>3.0307011918912032E-3</v>
      </c>
      <c r="H285">
        <v>0</v>
      </c>
      <c r="I285">
        <f t="shared" si="34"/>
        <v>1</v>
      </c>
      <c r="J285">
        <f t="shared" si="35"/>
        <v>7.0709112579029031E-3</v>
      </c>
      <c r="L285">
        <v>2.383</v>
      </c>
      <c r="M285">
        <f t="shared" si="36"/>
        <v>9.2273341839245612E-2</v>
      </c>
      <c r="N285">
        <f t="shared" si="37"/>
        <v>4.6372200900576081E-3</v>
      </c>
      <c r="P285">
        <v>0</v>
      </c>
      <c r="Q285">
        <f t="shared" si="38"/>
        <v>1</v>
      </c>
      <c r="R285">
        <f t="shared" si="39"/>
        <v>1.8932020398119628E-2</v>
      </c>
      <c r="T285">
        <f>L285-P285</f>
        <v>2.383</v>
      </c>
      <c r="U285">
        <f>ABS(T285)</f>
        <v>2.383</v>
      </c>
    </row>
    <row r="286" spans="1:21" x14ac:dyDescent="0.3">
      <c r="A286" t="s">
        <v>443</v>
      </c>
      <c r="B286" t="s">
        <v>571</v>
      </c>
      <c r="C286" t="s">
        <v>559</v>
      </c>
      <c r="D286">
        <v>0</v>
      </c>
      <c r="E286">
        <f t="shared" si="32"/>
        <v>1</v>
      </c>
      <c r="F286">
        <f t="shared" si="33"/>
        <v>3.0307011918912032E-3</v>
      </c>
      <c r="H286">
        <v>9.6259999999999994</v>
      </c>
      <c r="I286">
        <f t="shared" si="34"/>
        <v>6.5990484537903517E-5</v>
      </c>
      <c r="J286">
        <f t="shared" si="35"/>
        <v>4.6661286003352939E-7</v>
      </c>
      <c r="L286">
        <v>9.8539999999999992</v>
      </c>
      <c r="M286">
        <f t="shared" si="36"/>
        <v>5.25366256589214E-5</v>
      </c>
      <c r="N286">
        <f t="shared" si="37"/>
        <v>2.6402413862263354E-6</v>
      </c>
      <c r="P286">
        <v>12.236000000000001</v>
      </c>
      <c r="Q286">
        <f t="shared" si="38"/>
        <v>4.8525801731978024E-6</v>
      </c>
      <c r="R286">
        <f t="shared" si="39"/>
        <v>9.1869146822491677E-8</v>
      </c>
      <c r="T286">
        <f>L286-P286</f>
        <v>-2.3820000000000014</v>
      </c>
      <c r="U286">
        <f>ABS(T286)</f>
        <v>2.3820000000000014</v>
      </c>
    </row>
    <row r="287" spans="1:21" x14ac:dyDescent="0.3">
      <c r="A287" t="s">
        <v>467</v>
      </c>
      <c r="B287" t="s">
        <v>575</v>
      </c>
      <c r="C287" t="s">
        <v>564</v>
      </c>
      <c r="D287">
        <v>10.901</v>
      </c>
      <c r="E287">
        <f t="shared" si="32"/>
        <v>1.8439784987826183E-5</v>
      </c>
      <c r="F287">
        <f t="shared" si="33"/>
        <v>5.5885478340822328E-8</v>
      </c>
      <c r="H287">
        <v>11.647</v>
      </c>
      <c r="I287">
        <f t="shared" si="34"/>
        <v>8.7452487943615013E-6</v>
      </c>
      <c r="J287">
        <f t="shared" si="35"/>
        <v>6.1836878153212531E-8</v>
      </c>
      <c r="L287">
        <v>19.346</v>
      </c>
      <c r="M287">
        <f t="shared" si="36"/>
        <v>3.9640484422734396E-9</v>
      </c>
      <c r="N287">
        <f t="shared" si="37"/>
        <v>1.992142552558303E-10</v>
      </c>
      <c r="P287">
        <v>21.728000000000002</v>
      </c>
      <c r="Q287">
        <f t="shared" si="38"/>
        <v>3.6614195592718325E-10</v>
      </c>
      <c r="R287">
        <f t="shared" si="39"/>
        <v>6.9318069782208515E-12</v>
      </c>
      <c r="T287">
        <f>L287-P287</f>
        <v>-2.3820000000000014</v>
      </c>
      <c r="U287">
        <f>ABS(T287)</f>
        <v>2.3820000000000014</v>
      </c>
    </row>
    <row r="288" spans="1:21" x14ac:dyDescent="0.3">
      <c r="A288" t="s">
        <v>490</v>
      </c>
      <c r="B288" t="s">
        <v>575</v>
      </c>
      <c r="C288" t="s">
        <v>564</v>
      </c>
      <c r="D288">
        <v>6.556</v>
      </c>
      <c r="E288">
        <f t="shared" si="32"/>
        <v>1.4215605953917685E-3</v>
      </c>
      <c r="F288">
        <f t="shared" si="33"/>
        <v>4.3083253907994016E-6</v>
      </c>
      <c r="H288">
        <v>6.907</v>
      </c>
      <c r="I288">
        <f t="shared" si="34"/>
        <v>1.0007555642771288E-3</v>
      </c>
      <c r="J288">
        <f t="shared" si="35"/>
        <v>7.0762537858561223E-6</v>
      </c>
      <c r="L288">
        <v>19.95</v>
      </c>
      <c r="M288">
        <f t="shared" si="36"/>
        <v>2.1668312284603976E-9</v>
      </c>
      <c r="N288">
        <f t="shared" si="37"/>
        <v>1.0889465043854222E-10</v>
      </c>
      <c r="P288">
        <v>17.581</v>
      </c>
      <c r="Q288">
        <f t="shared" si="38"/>
        <v>2.3156275806498381E-8</v>
      </c>
      <c r="R288">
        <f t="shared" si="39"/>
        <v>4.3839508591311142E-10</v>
      </c>
      <c r="T288">
        <f>L288-P288</f>
        <v>2.3689999999999998</v>
      </c>
      <c r="U288">
        <f>ABS(T288)</f>
        <v>2.3689999999999998</v>
      </c>
    </row>
    <row r="289" spans="1:21" x14ac:dyDescent="0.3">
      <c r="A289" t="s">
        <v>140</v>
      </c>
      <c r="B289" t="s">
        <v>569</v>
      </c>
      <c r="C289" t="s">
        <v>564</v>
      </c>
      <c r="D289">
        <v>8.7409999999999997</v>
      </c>
      <c r="E289">
        <f t="shared" si="32"/>
        <v>1.5989391402190871E-4</v>
      </c>
      <c r="F289">
        <f t="shared" si="33"/>
        <v>4.8459067580234829E-7</v>
      </c>
      <c r="H289">
        <v>9.0310000000000006</v>
      </c>
      <c r="I289">
        <f t="shared" si="34"/>
        <v>1.1964279054013367E-4</v>
      </c>
      <c r="J289">
        <f t="shared" si="35"/>
        <v>8.4598355455715009E-7</v>
      </c>
      <c r="L289">
        <v>16.829000000000001</v>
      </c>
      <c r="M289">
        <f t="shared" si="36"/>
        <v>4.9119978048646457E-8</v>
      </c>
      <c r="N289">
        <f t="shared" si="37"/>
        <v>2.4685368979829537E-9</v>
      </c>
      <c r="P289">
        <v>19.181000000000001</v>
      </c>
      <c r="Q289">
        <f t="shared" si="38"/>
        <v>4.6751714550558972E-9</v>
      </c>
      <c r="R289">
        <f t="shared" si="39"/>
        <v>8.8510441351824875E-11</v>
      </c>
      <c r="T289">
        <f>L289-P289</f>
        <v>-2.3520000000000003</v>
      </c>
      <c r="U289">
        <f>ABS(T289)</f>
        <v>2.3520000000000003</v>
      </c>
    </row>
    <row r="290" spans="1:21" x14ac:dyDescent="0.3">
      <c r="A290" t="s">
        <v>332</v>
      </c>
      <c r="B290" t="s">
        <v>577</v>
      </c>
      <c r="C290" t="s">
        <v>564</v>
      </c>
      <c r="D290">
        <v>0</v>
      </c>
      <c r="E290">
        <f t="shared" si="32"/>
        <v>1</v>
      </c>
      <c r="F290">
        <f t="shared" si="33"/>
        <v>3.0307011918912032E-3</v>
      </c>
      <c r="H290">
        <v>4.5419999999999998</v>
      </c>
      <c r="I290">
        <f t="shared" si="34"/>
        <v>1.0652081073004893E-2</v>
      </c>
      <c r="J290">
        <f t="shared" si="35"/>
        <v>7.531991997920473E-5</v>
      </c>
      <c r="L290">
        <v>11.645</v>
      </c>
      <c r="M290">
        <f t="shared" si="36"/>
        <v>8.7627567941139826E-6</v>
      </c>
      <c r="N290">
        <f t="shared" si="37"/>
        <v>4.4037455499060934E-7</v>
      </c>
      <c r="P290">
        <v>13.996</v>
      </c>
      <c r="Q290">
        <f t="shared" si="38"/>
        <v>8.3486149508825101E-7</v>
      </c>
      <c r="R290">
        <f t="shared" si="39"/>
        <v>1.580561485461542E-8</v>
      </c>
      <c r="T290">
        <f>L290-P290</f>
        <v>-2.3510000000000009</v>
      </c>
      <c r="U290">
        <f>ABS(T290)</f>
        <v>2.3510000000000009</v>
      </c>
    </row>
    <row r="291" spans="1:21" x14ac:dyDescent="0.3">
      <c r="A291" t="s">
        <v>211</v>
      </c>
      <c r="B291" t="s">
        <v>576</v>
      </c>
      <c r="C291" t="s">
        <v>564</v>
      </c>
      <c r="D291">
        <v>0</v>
      </c>
      <c r="E291">
        <f t="shared" si="32"/>
        <v>1</v>
      </c>
      <c r="F291">
        <f t="shared" si="33"/>
        <v>3.0307011918912032E-3</v>
      </c>
      <c r="H291">
        <v>0</v>
      </c>
      <c r="I291">
        <f t="shared" si="34"/>
        <v>1</v>
      </c>
      <c r="J291">
        <f t="shared" si="35"/>
        <v>7.0709112579029031E-3</v>
      </c>
      <c r="L291">
        <v>9.6389999999999993</v>
      </c>
      <c r="M291">
        <f t="shared" si="36"/>
        <v>6.5138160349666161E-5</v>
      </c>
      <c r="N291">
        <f t="shared" si="37"/>
        <v>3.2735346935748885E-6</v>
      </c>
      <c r="P291">
        <v>11.981999999999999</v>
      </c>
      <c r="Q291">
        <f t="shared" si="38"/>
        <v>6.2558095372355934E-6</v>
      </c>
      <c r="R291">
        <f t="shared" si="39"/>
        <v>1.1843511376569556E-7</v>
      </c>
      <c r="T291">
        <f>L291-P291</f>
        <v>-2.343</v>
      </c>
      <c r="U291">
        <f>ABS(T291)</f>
        <v>2.343</v>
      </c>
    </row>
    <row r="292" spans="1:21" x14ac:dyDescent="0.3">
      <c r="A292" t="s">
        <v>281</v>
      </c>
      <c r="B292" t="s">
        <v>579</v>
      </c>
      <c r="C292" t="s">
        <v>564</v>
      </c>
      <c r="D292">
        <v>5.9429999999999996</v>
      </c>
      <c r="E292">
        <f t="shared" si="32"/>
        <v>2.6241453943583347E-3</v>
      </c>
      <c r="F292">
        <f t="shared" si="33"/>
        <v>7.9530005743776171E-6</v>
      </c>
      <c r="H292">
        <v>5.3470000000000004</v>
      </c>
      <c r="I292">
        <f t="shared" si="34"/>
        <v>4.7624168404719197E-3</v>
      </c>
      <c r="J292">
        <f t="shared" si="35"/>
        <v>3.3674626852119267E-5</v>
      </c>
      <c r="L292">
        <v>15.61</v>
      </c>
      <c r="M292">
        <f t="shared" si="36"/>
        <v>1.6621229169657332E-7</v>
      </c>
      <c r="N292">
        <f t="shared" si="37"/>
        <v>8.3530406822444244E-9</v>
      </c>
      <c r="P292">
        <v>13.269</v>
      </c>
      <c r="Q292">
        <f t="shared" si="38"/>
        <v>1.7272154718878655E-6</v>
      </c>
      <c r="R292">
        <f t="shared" si="39"/>
        <v>3.2699678545728887E-8</v>
      </c>
      <c r="T292">
        <f>L292-P292</f>
        <v>2.3409999999999993</v>
      </c>
      <c r="U292">
        <f>ABS(T292)</f>
        <v>2.3409999999999993</v>
      </c>
    </row>
    <row r="293" spans="1:21" x14ac:dyDescent="0.3">
      <c r="A293" t="s">
        <v>6</v>
      </c>
      <c r="B293" t="s">
        <v>556</v>
      </c>
      <c r="C293" t="s">
        <v>557</v>
      </c>
      <c r="D293">
        <v>0</v>
      </c>
      <c r="E293">
        <f t="shared" si="32"/>
        <v>1</v>
      </c>
      <c r="F293">
        <f t="shared" si="33"/>
        <v>3.0307011918912032E-3</v>
      </c>
      <c r="H293">
        <v>9.2579999999999991</v>
      </c>
      <c r="I293">
        <f t="shared" si="34"/>
        <v>9.5345826232618784E-5</v>
      </c>
      <c r="J293">
        <f t="shared" si="35"/>
        <v>6.7418187610227801E-7</v>
      </c>
      <c r="L293">
        <v>12.613</v>
      </c>
      <c r="M293">
        <f t="shared" si="36"/>
        <v>3.3284627406655095E-6</v>
      </c>
      <c r="N293">
        <f t="shared" si="37"/>
        <v>1.6727273535743545E-7</v>
      </c>
      <c r="P293">
        <v>14.945</v>
      </c>
      <c r="Q293">
        <f t="shared" si="38"/>
        <v>3.2319822573365897E-7</v>
      </c>
      <c r="R293">
        <f t="shared" si="39"/>
        <v>6.1187954022257042E-9</v>
      </c>
      <c r="T293">
        <f>L293-P293</f>
        <v>-2.3320000000000007</v>
      </c>
      <c r="U293">
        <f>ABS(T293)</f>
        <v>2.3320000000000007</v>
      </c>
    </row>
    <row r="294" spans="1:21" x14ac:dyDescent="0.3">
      <c r="A294" t="s">
        <v>112</v>
      </c>
      <c r="B294" t="s">
        <v>572</v>
      </c>
      <c r="C294" t="s">
        <v>557</v>
      </c>
      <c r="D294">
        <v>0</v>
      </c>
      <c r="E294">
        <f t="shared" si="32"/>
        <v>1</v>
      </c>
      <c r="F294">
        <f t="shared" si="33"/>
        <v>3.0307011918912032E-3</v>
      </c>
      <c r="H294">
        <v>0</v>
      </c>
      <c r="I294">
        <f t="shared" si="34"/>
        <v>1</v>
      </c>
      <c r="J294">
        <f t="shared" si="35"/>
        <v>7.0709112579029031E-3</v>
      </c>
      <c r="L294">
        <v>2.3319999999999999</v>
      </c>
      <c r="M294">
        <f t="shared" si="36"/>
        <v>9.7101350057185079E-2</v>
      </c>
      <c r="N294">
        <f t="shared" si="37"/>
        <v>4.8798528619604228E-3</v>
      </c>
      <c r="P294">
        <v>0</v>
      </c>
      <c r="Q294">
        <f t="shared" si="38"/>
        <v>1</v>
      </c>
      <c r="R294">
        <f t="shared" si="39"/>
        <v>1.8932020398119628E-2</v>
      </c>
      <c r="T294">
        <f>L294-P294</f>
        <v>2.3319999999999999</v>
      </c>
      <c r="U294">
        <f>ABS(T294)</f>
        <v>2.3319999999999999</v>
      </c>
    </row>
    <row r="295" spans="1:21" x14ac:dyDescent="0.3">
      <c r="A295" t="s">
        <v>134</v>
      </c>
      <c r="B295" t="s">
        <v>561</v>
      </c>
      <c r="C295" t="s">
        <v>557</v>
      </c>
      <c r="D295">
        <v>0</v>
      </c>
      <c r="E295">
        <f t="shared" si="32"/>
        <v>1</v>
      </c>
      <c r="F295">
        <f t="shared" si="33"/>
        <v>3.0307011918912032E-3</v>
      </c>
      <c r="H295">
        <v>0</v>
      </c>
      <c r="I295">
        <f t="shared" si="34"/>
        <v>1</v>
      </c>
      <c r="J295">
        <f t="shared" si="35"/>
        <v>7.0709112579029031E-3</v>
      </c>
      <c r="L295">
        <v>2.3319999999999999</v>
      </c>
      <c r="M295">
        <f t="shared" si="36"/>
        <v>9.7101350057185079E-2</v>
      </c>
      <c r="N295">
        <f t="shared" si="37"/>
        <v>4.8798528619604228E-3</v>
      </c>
      <c r="P295">
        <v>0</v>
      </c>
      <c r="Q295">
        <f t="shared" si="38"/>
        <v>1</v>
      </c>
      <c r="R295">
        <f t="shared" si="39"/>
        <v>1.8932020398119628E-2</v>
      </c>
      <c r="T295">
        <f>L295-P295</f>
        <v>2.3319999999999999</v>
      </c>
      <c r="U295">
        <f>ABS(T295)</f>
        <v>2.3319999999999999</v>
      </c>
    </row>
    <row r="296" spans="1:21" x14ac:dyDescent="0.3">
      <c r="A296" t="s">
        <v>538</v>
      </c>
      <c r="B296" t="s">
        <v>572</v>
      </c>
      <c r="C296" t="s">
        <v>557</v>
      </c>
      <c r="D296">
        <v>4.1120000000000001</v>
      </c>
      <c r="E296">
        <f t="shared" si="32"/>
        <v>1.6374991770923018E-2</v>
      </c>
      <c r="F296">
        <f t="shared" si="33"/>
        <v>4.9627707077345037E-5</v>
      </c>
      <c r="H296">
        <v>4.0359999999999996</v>
      </c>
      <c r="I296">
        <f t="shared" si="34"/>
        <v>1.7668003272959448E-2</v>
      </c>
      <c r="J296">
        <f t="shared" si="35"/>
        <v>1.2492888324743429E-4</v>
      </c>
      <c r="L296">
        <v>9.35</v>
      </c>
      <c r="M296">
        <f t="shared" si="36"/>
        <v>8.6965419094402918E-5</v>
      </c>
      <c r="N296">
        <f t="shared" si="37"/>
        <v>4.3704690924429381E-6</v>
      </c>
      <c r="P296">
        <v>7.0250000000000004</v>
      </c>
      <c r="Q296">
        <f t="shared" si="38"/>
        <v>8.8936751960519802E-4</v>
      </c>
      <c r="R296">
        <f t="shared" si="39"/>
        <v>1.6837524022590669E-5</v>
      </c>
      <c r="T296">
        <f>L296-P296</f>
        <v>2.3249999999999993</v>
      </c>
      <c r="U296">
        <f>ABS(T296)</f>
        <v>2.3249999999999993</v>
      </c>
    </row>
    <row r="297" spans="1:21" x14ac:dyDescent="0.3">
      <c r="A297" t="s">
        <v>342</v>
      </c>
      <c r="B297" t="s">
        <v>578</v>
      </c>
      <c r="C297" t="s">
        <v>559</v>
      </c>
      <c r="D297">
        <v>0</v>
      </c>
      <c r="E297">
        <f t="shared" si="32"/>
        <v>1</v>
      </c>
      <c r="F297">
        <f t="shared" si="33"/>
        <v>3.0307011918912032E-3</v>
      </c>
      <c r="H297">
        <v>7.25</v>
      </c>
      <c r="I297">
        <f t="shared" si="34"/>
        <v>7.1017438884254903E-4</v>
      </c>
      <c r="J297">
        <f t="shared" si="35"/>
        <v>5.0215800811410932E-6</v>
      </c>
      <c r="L297">
        <v>9.1080000000000005</v>
      </c>
      <c r="M297">
        <f t="shared" si="36"/>
        <v>1.1077604581827696E-4</v>
      </c>
      <c r="N297">
        <f t="shared" si="37"/>
        <v>5.5670781498364745E-6</v>
      </c>
      <c r="P297">
        <v>6.7889999999999997</v>
      </c>
      <c r="Q297">
        <f t="shared" si="38"/>
        <v>1.1260943056209413E-3</v>
      </c>
      <c r="R297">
        <f t="shared" si="39"/>
        <v>2.1319240364222019E-5</v>
      </c>
      <c r="T297">
        <f>L297-P297</f>
        <v>2.3190000000000008</v>
      </c>
      <c r="U297">
        <f>ABS(T297)</f>
        <v>2.3190000000000008</v>
      </c>
    </row>
    <row r="298" spans="1:21" x14ac:dyDescent="0.3">
      <c r="A298" t="s">
        <v>170</v>
      </c>
      <c r="B298" t="s">
        <v>568</v>
      </c>
      <c r="C298" t="s">
        <v>557</v>
      </c>
      <c r="D298">
        <v>0</v>
      </c>
      <c r="E298">
        <f t="shared" si="32"/>
        <v>1</v>
      </c>
      <c r="F298">
        <f t="shared" si="33"/>
        <v>3.0307011918912032E-3</v>
      </c>
      <c r="H298">
        <v>18.984999999999999</v>
      </c>
      <c r="I298">
        <f t="shared" si="34"/>
        <v>5.6874718621264915E-9</v>
      </c>
      <c r="J298">
        <f t="shared" si="35"/>
        <v>4.0215608818916195E-11</v>
      </c>
      <c r="L298">
        <v>10.835000000000001</v>
      </c>
      <c r="M298">
        <f t="shared" si="36"/>
        <v>1.9697870982792309E-5</v>
      </c>
      <c r="N298">
        <f t="shared" si="37"/>
        <v>9.8992147929248654E-7</v>
      </c>
      <c r="P298">
        <v>13.131</v>
      </c>
      <c r="Q298">
        <f t="shared" si="38"/>
        <v>1.9828011317825473E-6</v>
      </c>
      <c r="R298">
        <f t="shared" si="39"/>
        <v>3.7538431472321874E-8</v>
      </c>
      <c r="T298">
        <f>L298-P298</f>
        <v>-2.2959999999999994</v>
      </c>
      <c r="U298">
        <f>ABS(T298)</f>
        <v>2.2959999999999994</v>
      </c>
    </row>
    <row r="299" spans="1:21" x14ac:dyDescent="0.3">
      <c r="A299" t="s">
        <v>108</v>
      </c>
      <c r="B299" t="s">
        <v>569</v>
      </c>
      <c r="C299" t="s">
        <v>564</v>
      </c>
      <c r="D299">
        <v>0</v>
      </c>
      <c r="E299">
        <f t="shared" si="32"/>
        <v>1</v>
      </c>
      <c r="F299">
        <f t="shared" si="33"/>
        <v>3.0307011918912032E-3</v>
      </c>
      <c r="H299">
        <v>0</v>
      </c>
      <c r="I299">
        <f t="shared" si="34"/>
        <v>1</v>
      </c>
      <c r="J299">
        <f t="shared" si="35"/>
        <v>7.0709112579029031E-3</v>
      </c>
      <c r="L299">
        <v>7.4539999999999997</v>
      </c>
      <c r="M299">
        <f t="shared" si="36"/>
        <v>5.7912049108203162E-4</v>
      </c>
      <c r="N299">
        <f t="shared" si="37"/>
        <v>2.9103846487842565E-5</v>
      </c>
      <c r="P299">
        <v>9.7249999999999996</v>
      </c>
      <c r="Q299">
        <f t="shared" si="38"/>
        <v>5.9770400169146821E-5</v>
      </c>
      <c r="R299">
        <f t="shared" si="39"/>
        <v>1.1315744352060605E-6</v>
      </c>
      <c r="T299">
        <f>L299-P299</f>
        <v>-2.2709999999999999</v>
      </c>
      <c r="U299">
        <f>ABS(T299)</f>
        <v>2.2709999999999999</v>
      </c>
    </row>
    <row r="300" spans="1:21" x14ac:dyDescent="0.3">
      <c r="A300" t="s">
        <v>511</v>
      </c>
      <c r="B300" t="s">
        <v>569</v>
      </c>
      <c r="C300" t="s">
        <v>564</v>
      </c>
      <c r="D300">
        <v>0</v>
      </c>
      <c r="E300">
        <f t="shared" si="32"/>
        <v>1</v>
      </c>
      <c r="F300">
        <f t="shared" si="33"/>
        <v>3.0307011918912032E-3</v>
      </c>
      <c r="H300">
        <v>9.1980000000000004</v>
      </c>
      <c r="I300">
        <f t="shared" si="34"/>
        <v>1.0124168285435776E-4</v>
      </c>
      <c r="J300">
        <f t="shared" si="35"/>
        <v>7.158709550639136E-7</v>
      </c>
      <c r="L300">
        <v>8.2260000000000009</v>
      </c>
      <c r="M300">
        <f t="shared" si="36"/>
        <v>2.6760461071016994E-4</v>
      </c>
      <c r="N300">
        <f t="shared" si="37"/>
        <v>1.344853727243516E-5</v>
      </c>
      <c r="P300">
        <v>5.9640000000000004</v>
      </c>
      <c r="Q300">
        <f t="shared" si="38"/>
        <v>2.5696129359432823E-3</v>
      </c>
      <c r="R300">
        <f t="shared" si="39"/>
        <v>4.8647964518550284E-5</v>
      </c>
      <c r="T300">
        <f>L300-P300</f>
        <v>2.2620000000000005</v>
      </c>
      <c r="U300">
        <f>ABS(T300)</f>
        <v>2.2620000000000005</v>
      </c>
    </row>
    <row r="301" spans="1:21" x14ac:dyDescent="0.3">
      <c r="A301" t="s">
        <v>295</v>
      </c>
      <c r="B301" t="s">
        <v>582</v>
      </c>
      <c r="C301" t="s">
        <v>557</v>
      </c>
      <c r="D301">
        <v>5.9429999999999996</v>
      </c>
      <c r="E301">
        <f t="shared" si="32"/>
        <v>2.6241453943583347E-3</v>
      </c>
      <c r="F301">
        <f t="shared" si="33"/>
        <v>7.9530005743776171E-6</v>
      </c>
      <c r="H301">
        <v>9.7750000000000004</v>
      </c>
      <c r="I301">
        <f t="shared" si="34"/>
        <v>5.6855363355074873E-5</v>
      </c>
      <c r="J301">
        <f t="shared" si="35"/>
        <v>4.0201922881955906E-7</v>
      </c>
      <c r="L301">
        <v>9.9600000000000009</v>
      </c>
      <c r="M301">
        <f t="shared" si="36"/>
        <v>4.7252736044371869E-5</v>
      </c>
      <c r="N301">
        <f t="shared" si="37"/>
        <v>2.3746981796421079E-6</v>
      </c>
      <c r="P301">
        <v>7.7110000000000003</v>
      </c>
      <c r="Q301">
        <f t="shared" si="38"/>
        <v>4.4787337974308024E-4</v>
      </c>
      <c r="R301">
        <f t="shared" si="39"/>
        <v>8.4791479610707735E-6</v>
      </c>
      <c r="T301">
        <f>L301-P301</f>
        <v>2.2490000000000006</v>
      </c>
      <c r="U301">
        <f>ABS(T301)</f>
        <v>2.2490000000000006</v>
      </c>
    </row>
    <row r="302" spans="1:21" x14ac:dyDescent="0.3">
      <c r="A302" t="s">
        <v>296</v>
      </c>
      <c r="B302" t="s">
        <v>582</v>
      </c>
      <c r="C302" t="s">
        <v>557</v>
      </c>
      <c r="D302">
        <v>5.9429999999999996</v>
      </c>
      <c r="E302">
        <f t="shared" si="32"/>
        <v>2.6241453943583347E-3</v>
      </c>
      <c r="F302">
        <f t="shared" si="33"/>
        <v>7.9530005743776171E-6</v>
      </c>
      <c r="H302">
        <v>9.7750000000000004</v>
      </c>
      <c r="I302">
        <f t="shared" si="34"/>
        <v>5.6855363355074873E-5</v>
      </c>
      <c r="J302">
        <f t="shared" si="35"/>
        <v>4.0201922881955906E-7</v>
      </c>
      <c r="L302">
        <v>9.9600000000000009</v>
      </c>
      <c r="M302">
        <f t="shared" si="36"/>
        <v>4.7252736044371869E-5</v>
      </c>
      <c r="N302">
        <f t="shared" si="37"/>
        <v>2.3746981796421079E-6</v>
      </c>
      <c r="P302">
        <v>7.7110000000000003</v>
      </c>
      <c r="Q302">
        <f t="shared" si="38"/>
        <v>4.4787337974308024E-4</v>
      </c>
      <c r="R302">
        <f t="shared" si="39"/>
        <v>8.4791479610707735E-6</v>
      </c>
      <c r="T302">
        <f>L302-P302</f>
        <v>2.2490000000000006</v>
      </c>
      <c r="U302">
        <f>ABS(T302)</f>
        <v>2.2490000000000006</v>
      </c>
    </row>
    <row r="303" spans="1:21" x14ac:dyDescent="0.3">
      <c r="A303" t="s">
        <v>432</v>
      </c>
      <c r="B303" t="s">
        <v>571</v>
      </c>
      <c r="C303" t="s">
        <v>559</v>
      </c>
      <c r="D303">
        <v>0</v>
      </c>
      <c r="E303">
        <f t="shared" si="32"/>
        <v>1</v>
      </c>
      <c r="F303">
        <f t="shared" si="33"/>
        <v>3.0307011918912032E-3</v>
      </c>
      <c r="H303">
        <v>9.0310000000000006</v>
      </c>
      <c r="I303">
        <f t="shared" si="34"/>
        <v>1.1964279054013367E-4</v>
      </c>
      <c r="J303">
        <f t="shared" si="35"/>
        <v>8.4598355455715009E-7</v>
      </c>
      <c r="L303">
        <v>12.601000000000001</v>
      </c>
      <c r="M303">
        <f t="shared" si="36"/>
        <v>3.3686449043507962E-6</v>
      </c>
      <c r="N303">
        <f t="shared" si="37"/>
        <v>1.6929210013808918E-7</v>
      </c>
      <c r="P303">
        <v>14.85</v>
      </c>
      <c r="Q303">
        <f t="shared" si="38"/>
        <v>3.5540779088906347E-7</v>
      </c>
      <c r="R303">
        <f t="shared" si="39"/>
        <v>6.7285875467623848E-9</v>
      </c>
      <c r="T303">
        <f>L303-P303</f>
        <v>-2.2489999999999988</v>
      </c>
      <c r="U303">
        <f>ABS(T303)</f>
        <v>2.2489999999999988</v>
      </c>
    </row>
    <row r="304" spans="1:21" x14ac:dyDescent="0.3">
      <c r="A304" t="s">
        <v>459</v>
      </c>
      <c r="B304" t="s">
        <v>571</v>
      </c>
      <c r="C304" t="s">
        <v>559</v>
      </c>
      <c r="D304">
        <v>4.7990000000000004</v>
      </c>
      <c r="E304">
        <f t="shared" si="32"/>
        <v>8.2379809123145371E-3</v>
      </c>
      <c r="F304">
        <f t="shared" si="33"/>
        <v>2.496685856972865E-5</v>
      </c>
      <c r="H304">
        <v>14.611000000000001</v>
      </c>
      <c r="I304">
        <f t="shared" si="34"/>
        <v>4.5136026616378652E-7</v>
      </c>
      <c r="J304">
        <f t="shared" si="35"/>
        <v>3.1915283873875689E-9</v>
      </c>
      <c r="L304">
        <v>19.978999999999999</v>
      </c>
      <c r="M304">
        <f t="shared" si="36"/>
        <v>2.1048955310468299E-9</v>
      </c>
      <c r="N304">
        <f t="shared" si="37"/>
        <v>1.0578205632833551E-10</v>
      </c>
      <c r="P304">
        <v>22.221</v>
      </c>
      <c r="Q304">
        <f t="shared" si="38"/>
        <v>2.2363630991902963E-10</v>
      </c>
      <c r="R304">
        <f t="shared" si="39"/>
        <v>4.2338871811472721E-12</v>
      </c>
      <c r="T304">
        <f>L304-P304</f>
        <v>-2.2420000000000009</v>
      </c>
      <c r="U304">
        <f>ABS(T304)</f>
        <v>2.2420000000000009</v>
      </c>
    </row>
    <row r="305" spans="1:21" x14ac:dyDescent="0.3">
      <c r="A305" t="s">
        <v>101</v>
      </c>
      <c r="B305" t="s">
        <v>573</v>
      </c>
      <c r="C305" t="s">
        <v>557</v>
      </c>
      <c r="D305">
        <v>0</v>
      </c>
      <c r="E305">
        <f t="shared" si="32"/>
        <v>1</v>
      </c>
      <c r="F305">
        <f t="shared" si="33"/>
        <v>3.0307011918912032E-3</v>
      </c>
      <c r="H305">
        <v>7.4790000000000001</v>
      </c>
      <c r="I305">
        <f t="shared" si="34"/>
        <v>5.6482195521102081E-4</v>
      </c>
      <c r="J305">
        <f t="shared" si="35"/>
        <v>3.9938059218123363E-6</v>
      </c>
      <c r="L305">
        <v>8.3670000000000009</v>
      </c>
      <c r="M305">
        <f t="shared" si="36"/>
        <v>2.3241174416279787E-4</v>
      </c>
      <c r="N305">
        <f t="shared" si="37"/>
        <v>1.1679910879077646E-5</v>
      </c>
      <c r="P305">
        <v>10.606</v>
      </c>
      <c r="Q305">
        <f t="shared" si="38"/>
        <v>2.4766961265656849E-5</v>
      </c>
      <c r="R305">
        <f t="shared" si="39"/>
        <v>4.688886158808542E-7</v>
      </c>
      <c r="T305">
        <f>L305-P305</f>
        <v>-2.238999999999999</v>
      </c>
      <c r="U305">
        <f>ABS(T305)</f>
        <v>2.238999999999999</v>
      </c>
    </row>
    <row r="306" spans="1:21" x14ac:dyDescent="0.3">
      <c r="A306" t="s">
        <v>433</v>
      </c>
      <c r="B306" t="s">
        <v>572</v>
      </c>
      <c r="C306" t="s">
        <v>557</v>
      </c>
      <c r="D306">
        <v>0</v>
      </c>
      <c r="E306">
        <f t="shared" si="32"/>
        <v>1</v>
      </c>
      <c r="F306">
        <f t="shared" si="33"/>
        <v>3.0307011918912032E-3</v>
      </c>
      <c r="H306">
        <v>0</v>
      </c>
      <c r="I306">
        <f t="shared" si="34"/>
        <v>1</v>
      </c>
      <c r="J306">
        <f t="shared" si="35"/>
        <v>7.0709112579029031E-3</v>
      </c>
      <c r="L306">
        <v>4.8650000000000002</v>
      </c>
      <c r="M306">
        <f t="shared" si="36"/>
        <v>7.7118281914628686E-3</v>
      </c>
      <c r="N306">
        <f t="shared" si="37"/>
        <v>3.8755987274012674E-4</v>
      </c>
      <c r="P306">
        <v>2.6459999999999999</v>
      </c>
      <c r="Q306">
        <f t="shared" si="38"/>
        <v>7.0934383876742946E-2</v>
      </c>
      <c r="R306">
        <f t="shared" si="39"/>
        <v>1.3429312024825456E-3</v>
      </c>
      <c r="T306">
        <f>L306-P306</f>
        <v>2.2190000000000003</v>
      </c>
      <c r="U306">
        <f>ABS(T306)</f>
        <v>2.2190000000000003</v>
      </c>
    </row>
    <row r="307" spans="1:21" x14ac:dyDescent="0.3">
      <c r="A307" t="s">
        <v>442</v>
      </c>
      <c r="B307" t="s">
        <v>569</v>
      </c>
      <c r="C307" t="s">
        <v>564</v>
      </c>
      <c r="D307">
        <v>0</v>
      </c>
      <c r="E307">
        <f t="shared" si="32"/>
        <v>1</v>
      </c>
      <c r="F307">
        <f t="shared" si="33"/>
        <v>3.0307011918912032E-3</v>
      </c>
      <c r="H307">
        <v>9.4190000000000005</v>
      </c>
      <c r="I307">
        <f t="shared" si="34"/>
        <v>8.1167145884988474E-5</v>
      </c>
      <c r="J307">
        <f t="shared" si="35"/>
        <v>5.7392568561001229E-7</v>
      </c>
      <c r="L307">
        <v>12.489000000000001</v>
      </c>
      <c r="M307">
        <f t="shared" si="36"/>
        <v>3.767872648462764E-6</v>
      </c>
      <c r="N307">
        <f t="shared" si="37"/>
        <v>1.8935539121006158E-7</v>
      </c>
      <c r="P307">
        <v>10.275</v>
      </c>
      <c r="Q307">
        <f t="shared" si="38"/>
        <v>3.4484521043955042E-5</v>
      </c>
      <c r="R307">
        <f t="shared" si="39"/>
        <v>6.5286165582354245E-7</v>
      </c>
      <c r="T307">
        <f>L307-P307</f>
        <v>2.2140000000000004</v>
      </c>
      <c r="U307">
        <f>ABS(T307)</f>
        <v>2.2140000000000004</v>
      </c>
    </row>
    <row r="308" spans="1:21" x14ac:dyDescent="0.3">
      <c r="A308" t="s">
        <v>550</v>
      </c>
      <c r="B308" t="s">
        <v>572</v>
      </c>
      <c r="C308" t="s">
        <v>557</v>
      </c>
      <c r="D308">
        <v>0</v>
      </c>
      <c r="E308">
        <f t="shared" si="32"/>
        <v>1</v>
      </c>
      <c r="F308">
        <f t="shared" si="33"/>
        <v>3.0307011918912032E-3</v>
      </c>
      <c r="H308">
        <v>0</v>
      </c>
      <c r="I308">
        <f t="shared" si="34"/>
        <v>1</v>
      </c>
      <c r="J308">
        <f t="shared" si="35"/>
        <v>7.0709112579029031E-3</v>
      </c>
      <c r="L308">
        <v>10.247</v>
      </c>
      <c r="M308">
        <f t="shared" si="36"/>
        <v>3.5463732620943202E-5</v>
      </c>
      <c r="N308">
        <f t="shared" si="37"/>
        <v>1.7822388362694383E-6</v>
      </c>
      <c r="P308">
        <v>8.0399999999999991</v>
      </c>
      <c r="Q308">
        <f t="shared" si="38"/>
        <v>3.223089501190191E-4</v>
      </c>
      <c r="R308">
        <f t="shared" si="39"/>
        <v>6.101959618149791E-6</v>
      </c>
      <c r="T308">
        <f>L308-P308</f>
        <v>2.2070000000000007</v>
      </c>
      <c r="U308">
        <f>ABS(T308)</f>
        <v>2.2070000000000007</v>
      </c>
    </row>
    <row r="309" spans="1:21" x14ac:dyDescent="0.3">
      <c r="A309" t="s">
        <v>495</v>
      </c>
      <c r="B309" t="s">
        <v>577</v>
      </c>
      <c r="C309" t="s">
        <v>564</v>
      </c>
      <c r="D309">
        <v>17.332000000000001</v>
      </c>
      <c r="E309">
        <f t="shared" si="32"/>
        <v>2.9703528306352981E-8</v>
      </c>
      <c r="F309">
        <f t="shared" si="33"/>
        <v>9.0022518641438081E-11</v>
      </c>
      <c r="H309">
        <v>19.547000000000001</v>
      </c>
      <c r="I309">
        <f t="shared" si="34"/>
        <v>3.2422445002171555E-9</v>
      </c>
      <c r="J309">
        <f t="shared" si="35"/>
        <v>2.2925623137459254E-11</v>
      </c>
      <c r="L309">
        <v>16.928999999999998</v>
      </c>
      <c r="M309">
        <f t="shared" si="36"/>
        <v>4.4445594111520367E-8</v>
      </c>
      <c r="N309">
        <f t="shared" si="37"/>
        <v>2.2336245530973974E-9</v>
      </c>
      <c r="P309">
        <v>14.731999999999999</v>
      </c>
      <c r="Q309">
        <f t="shared" si="38"/>
        <v>3.9992052383199455E-7</v>
      </c>
      <c r="R309">
        <f t="shared" si="39"/>
        <v>7.5713035148140086E-9</v>
      </c>
      <c r="T309">
        <f>L309-P309</f>
        <v>2.1969999999999992</v>
      </c>
      <c r="U309">
        <f>ABS(T309)</f>
        <v>2.1969999999999992</v>
      </c>
    </row>
    <row r="310" spans="1:21" x14ac:dyDescent="0.3">
      <c r="A310" t="s">
        <v>416</v>
      </c>
      <c r="B310" t="s">
        <v>569</v>
      </c>
      <c r="C310" t="s">
        <v>564</v>
      </c>
      <c r="D310">
        <v>0</v>
      </c>
      <c r="E310">
        <f t="shared" si="32"/>
        <v>1</v>
      </c>
      <c r="F310">
        <f t="shared" si="33"/>
        <v>3.0307011918912032E-3</v>
      </c>
      <c r="H310">
        <v>3.8849999999999998</v>
      </c>
      <c r="I310">
        <f t="shared" si="34"/>
        <v>2.0547828761430496E-2</v>
      </c>
      <c r="J310">
        <f t="shared" si="35"/>
        <v>1.4529187371465995E-4</v>
      </c>
      <c r="L310">
        <v>16.782</v>
      </c>
      <c r="M310">
        <f t="shared" si="36"/>
        <v>5.148373007829594E-8</v>
      </c>
      <c r="N310">
        <f t="shared" si="37"/>
        <v>2.5873278530011562E-9</v>
      </c>
      <c r="P310">
        <v>18.971</v>
      </c>
      <c r="Q310">
        <f t="shared" si="38"/>
        <v>5.7676564506385086E-9</v>
      </c>
      <c r="R310">
        <f t="shared" si="39"/>
        <v>1.091933895728345E-10</v>
      </c>
      <c r="T310">
        <f>L310-P310</f>
        <v>-2.1890000000000001</v>
      </c>
      <c r="U310">
        <f>ABS(T310)</f>
        <v>2.1890000000000001</v>
      </c>
    </row>
    <row r="311" spans="1:21" x14ac:dyDescent="0.3">
      <c r="A311" t="s">
        <v>410</v>
      </c>
      <c r="B311" t="s">
        <v>561</v>
      </c>
      <c r="C311" t="s">
        <v>557</v>
      </c>
      <c r="D311">
        <v>0</v>
      </c>
      <c r="E311">
        <f t="shared" si="32"/>
        <v>1</v>
      </c>
      <c r="F311">
        <f t="shared" si="33"/>
        <v>3.0307011918912032E-3</v>
      </c>
      <c r="H311">
        <v>0</v>
      </c>
      <c r="I311">
        <f t="shared" si="34"/>
        <v>1</v>
      </c>
      <c r="J311">
        <f t="shared" si="35"/>
        <v>7.0709112579029031E-3</v>
      </c>
      <c r="L311">
        <v>2.1800000000000002</v>
      </c>
      <c r="M311">
        <f t="shared" si="36"/>
        <v>0.11304153064044985</v>
      </c>
      <c r="N311">
        <f t="shared" si="37"/>
        <v>5.6809306615337642E-3</v>
      </c>
      <c r="P311">
        <v>0</v>
      </c>
      <c r="Q311">
        <f t="shared" si="38"/>
        <v>1</v>
      </c>
      <c r="R311">
        <f t="shared" si="39"/>
        <v>1.8932020398119628E-2</v>
      </c>
      <c r="T311">
        <f>L311-P311</f>
        <v>2.1800000000000002</v>
      </c>
      <c r="U311">
        <f>ABS(T311)</f>
        <v>2.1800000000000002</v>
      </c>
    </row>
    <row r="312" spans="1:21" x14ac:dyDescent="0.3">
      <c r="A312" t="s">
        <v>488</v>
      </c>
      <c r="B312" t="s">
        <v>574</v>
      </c>
      <c r="C312" t="s">
        <v>564</v>
      </c>
      <c r="D312">
        <v>6.556</v>
      </c>
      <c r="E312">
        <f t="shared" si="32"/>
        <v>1.4215605953917685E-3</v>
      </c>
      <c r="F312">
        <f t="shared" si="33"/>
        <v>4.3083253907994016E-6</v>
      </c>
      <c r="H312">
        <v>6.907</v>
      </c>
      <c r="I312">
        <f t="shared" si="34"/>
        <v>1.0007555642771288E-3</v>
      </c>
      <c r="J312">
        <f t="shared" si="35"/>
        <v>7.0762537858561223E-6</v>
      </c>
      <c r="L312">
        <v>15.941000000000001</v>
      </c>
      <c r="M312">
        <f t="shared" si="36"/>
        <v>1.1937452705455787E-7</v>
      </c>
      <c r="N312">
        <f t="shared" si="37"/>
        <v>5.99919699519411E-9</v>
      </c>
      <c r="P312">
        <v>13.781000000000001</v>
      </c>
      <c r="Q312">
        <f t="shared" si="38"/>
        <v>1.0351129570040413E-6</v>
      </c>
      <c r="R312">
        <f t="shared" si="39"/>
        <v>1.9596779616358436E-8</v>
      </c>
      <c r="T312">
        <f>L312-P312</f>
        <v>2.16</v>
      </c>
      <c r="U312">
        <f>ABS(T312)</f>
        <v>2.16</v>
      </c>
    </row>
    <row r="313" spans="1:21" x14ac:dyDescent="0.3">
      <c r="A313" t="s">
        <v>539</v>
      </c>
      <c r="B313" t="s">
        <v>573</v>
      </c>
      <c r="C313" t="s">
        <v>557</v>
      </c>
      <c r="D313">
        <v>0</v>
      </c>
      <c r="E313">
        <f t="shared" si="32"/>
        <v>1</v>
      </c>
      <c r="F313">
        <f t="shared" si="33"/>
        <v>3.0307011918912032E-3</v>
      </c>
      <c r="H313">
        <v>8.359</v>
      </c>
      <c r="I313">
        <f t="shared" si="34"/>
        <v>2.34278495164111E-4</v>
      </c>
      <c r="J313">
        <f t="shared" si="35"/>
        <v>1.6565624489404633E-6</v>
      </c>
      <c r="L313">
        <v>8.8439999999999994</v>
      </c>
      <c r="M313">
        <f t="shared" si="36"/>
        <v>1.4424461273469834E-4</v>
      </c>
      <c r="N313">
        <f t="shared" si="37"/>
        <v>7.249049429912695E-6</v>
      </c>
      <c r="P313">
        <v>10.996</v>
      </c>
      <c r="Q313">
        <f t="shared" si="38"/>
        <v>1.6768641385342724E-5</v>
      </c>
      <c r="R313">
        <f t="shared" si="39"/>
        <v>3.1746426075606143E-7</v>
      </c>
      <c r="T313">
        <f>L313-P313</f>
        <v>-2.152000000000001</v>
      </c>
      <c r="U313">
        <f>ABS(T313)</f>
        <v>2.152000000000001</v>
      </c>
    </row>
    <row r="314" spans="1:21" x14ac:dyDescent="0.3">
      <c r="A314" t="s">
        <v>352</v>
      </c>
      <c r="B314" t="s">
        <v>570</v>
      </c>
      <c r="C314" t="s">
        <v>564</v>
      </c>
      <c r="D314">
        <v>0</v>
      </c>
      <c r="E314">
        <f t="shared" si="32"/>
        <v>1</v>
      </c>
      <c r="F314">
        <f t="shared" si="33"/>
        <v>3.0307011918912032E-3</v>
      </c>
      <c r="H314">
        <v>8.4039999999999999</v>
      </c>
      <c r="I314">
        <f t="shared" si="34"/>
        <v>2.239696514245382E-4</v>
      </c>
      <c r="J314">
        <f t="shared" si="35"/>
        <v>1.583669529686356E-6</v>
      </c>
      <c r="L314">
        <v>18.521999999999998</v>
      </c>
      <c r="M314">
        <f t="shared" si="36"/>
        <v>9.0364449285998493E-9</v>
      </c>
      <c r="N314">
        <f t="shared" si="37"/>
        <v>4.5412882128627798E-10</v>
      </c>
      <c r="P314">
        <v>20.655999999999999</v>
      </c>
      <c r="Q314">
        <f t="shared" si="38"/>
        <v>1.0695797742058509E-9</v>
      </c>
      <c r="R314">
        <f t="shared" si="39"/>
        <v>2.0249306102681356E-11</v>
      </c>
      <c r="T314">
        <f>L314-P314</f>
        <v>-2.1340000000000003</v>
      </c>
      <c r="U314">
        <f>ABS(T314)</f>
        <v>2.1340000000000003</v>
      </c>
    </row>
    <row r="315" spans="1:21" x14ac:dyDescent="0.3">
      <c r="A315" t="s">
        <v>402</v>
      </c>
      <c r="B315" t="s">
        <v>562</v>
      </c>
      <c r="C315" t="s">
        <v>557</v>
      </c>
      <c r="D315">
        <v>0</v>
      </c>
      <c r="E315">
        <f t="shared" si="32"/>
        <v>1</v>
      </c>
      <c r="F315">
        <f t="shared" si="33"/>
        <v>3.0307011918912032E-3</v>
      </c>
      <c r="H315">
        <v>4.4740000000000002</v>
      </c>
      <c r="I315">
        <f t="shared" si="34"/>
        <v>1.1401618043647792E-2</v>
      </c>
      <c r="J315">
        <f t="shared" si="35"/>
        <v>8.061982938313805E-5</v>
      </c>
      <c r="L315">
        <v>7.9489999999999998</v>
      </c>
      <c r="M315">
        <f t="shared" si="36"/>
        <v>3.5301500318275818E-4</v>
      </c>
      <c r="N315">
        <f t="shared" si="37"/>
        <v>1.7740858109406695E-5</v>
      </c>
      <c r="P315">
        <v>5.8150000000000004</v>
      </c>
      <c r="Q315">
        <f t="shared" si="38"/>
        <v>2.9824803274716241E-3</v>
      </c>
      <c r="R315">
        <f t="shared" si="39"/>
        <v>5.6464378396683297E-5</v>
      </c>
      <c r="T315">
        <f>L315-P315</f>
        <v>2.1339999999999995</v>
      </c>
      <c r="U315">
        <f>ABS(T315)</f>
        <v>2.1339999999999995</v>
      </c>
    </row>
    <row r="316" spans="1:21" x14ac:dyDescent="0.3">
      <c r="A316" t="s">
        <v>493</v>
      </c>
      <c r="B316" t="s">
        <v>577</v>
      </c>
      <c r="C316" t="s">
        <v>564</v>
      </c>
      <c r="D316">
        <v>6.556</v>
      </c>
      <c r="E316">
        <f t="shared" si="32"/>
        <v>1.4215605953917685E-3</v>
      </c>
      <c r="F316">
        <f t="shared" si="33"/>
        <v>4.3083253907994016E-6</v>
      </c>
      <c r="H316">
        <v>11.449</v>
      </c>
      <c r="I316">
        <f t="shared" si="34"/>
        <v>1.0660129404940734E-5</v>
      </c>
      <c r="J316">
        <f t="shared" si="35"/>
        <v>7.5376829020097209E-8</v>
      </c>
      <c r="L316">
        <v>10.422000000000001</v>
      </c>
      <c r="M316">
        <f t="shared" si="36"/>
        <v>2.977027933133271E-5</v>
      </c>
      <c r="N316">
        <f t="shared" si="37"/>
        <v>1.4961129037939207E-6</v>
      </c>
      <c r="P316">
        <v>8.2929999999999993</v>
      </c>
      <c r="Q316">
        <f t="shared" si="38"/>
        <v>2.5026254779174752E-4</v>
      </c>
      <c r="R316">
        <f t="shared" si="39"/>
        <v>4.7379756596787522E-6</v>
      </c>
      <c r="T316">
        <f>L316-P316</f>
        <v>2.1290000000000013</v>
      </c>
      <c r="U316">
        <f>ABS(T316)</f>
        <v>2.1290000000000013</v>
      </c>
    </row>
    <row r="317" spans="1:21" x14ac:dyDescent="0.3">
      <c r="A317" t="s">
        <v>249</v>
      </c>
      <c r="B317" t="s">
        <v>582</v>
      </c>
      <c r="C317" t="s">
        <v>557</v>
      </c>
      <c r="D317">
        <v>0</v>
      </c>
      <c r="E317">
        <f t="shared" si="32"/>
        <v>1</v>
      </c>
      <c r="F317">
        <f t="shared" si="33"/>
        <v>3.0307011918912032E-3</v>
      </c>
      <c r="H317">
        <v>0</v>
      </c>
      <c r="I317">
        <f t="shared" si="34"/>
        <v>1</v>
      </c>
      <c r="J317">
        <f t="shared" si="35"/>
        <v>7.0709112579029031E-3</v>
      </c>
      <c r="L317">
        <v>4.9169999999999998</v>
      </c>
      <c r="M317">
        <f t="shared" si="36"/>
        <v>7.3210611182884982E-3</v>
      </c>
      <c r="N317">
        <f t="shared" si="37"/>
        <v>3.6792177482215918E-4</v>
      </c>
      <c r="P317">
        <v>2.7949999999999999</v>
      </c>
      <c r="Q317">
        <f t="shared" si="38"/>
        <v>6.1114874332588359E-2</v>
      </c>
      <c r="R317">
        <f t="shared" si="39"/>
        <v>1.1570280474930805E-3</v>
      </c>
      <c r="T317">
        <f>L317-P317</f>
        <v>2.1219999999999999</v>
      </c>
      <c r="U317">
        <f>ABS(T317)</f>
        <v>2.1219999999999999</v>
      </c>
    </row>
    <row r="318" spans="1:21" x14ac:dyDescent="0.3">
      <c r="A318" t="s">
        <v>514</v>
      </c>
      <c r="B318" t="s">
        <v>569</v>
      </c>
      <c r="C318" t="s">
        <v>564</v>
      </c>
      <c r="D318">
        <v>0</v>
      </c>
      <c r="E318">
        <f t="shared" si="32"/>
        <v>1</v>
      </c>
      <c r="F318">
        <f t="shared" si="33"/>
        <v>3.0307011918912032E-3</v>
      </c>
      <c r="H318">
        <v>5.66</v>
      </c>
      <c r="I318">
        <f t="shared" si="34"/>
        <v>3.4825168982116632E-3</v>
      </c>
      <c r="J318">
        <f t="shared" si="35"/>
        <v>2.4624567941401946E-5</v>
      </c>
      <c r="L318">
        <v>7.1890000000000001</v>
      </c>
      <c r="M318">
        <f t="shared" si="36"/>
        <v>7.5484358678430034E-4</v>
      </c>
      <c r="N318">
        <f t="shared" si="37"/>
        <v>3.7934855026552476E-5</v>
      </c>
      <c r="P318">
        <v>9.2940000000000005</v>
      </c>
      <c r="Q318">
        <f t="shared" si="38"/>
        <v>9.1974425799424119E-5</v>
      </c>
      <c r="R318">
        <f t="shared" si="39"/>
        <v>1.7412617053400376E-6</v>
      </c>
      <c r="T318">
        <f>L318-P318</f>
        <v>-2.1050000000000004</v>
      </c>
      <c r="U318">
        <f>ABS(T318)</f>
        <v>2.1050000000000004</v>
      </c>
    </row>
    <row r="319" spans="1:21" x14ac:dyDescent="0.3">
      <c r="A319" t="s">
        <v>240</v>
      </c>
      <c r="B319" t="s">
        <v>583</v>
      </c>
      <c r="C319" t="s">
        <v>559</v>
      </c>
      <c r="D319">
        <v>0</v>
      </c>
      <c r="E319">
        <f t="shared" si="32"/>
        <v>1</v>
      </c>
      <c r="F319">
        <f t="shared" si="33"/>
        <v>3.0307011918912032E-3</v>
      </c>
      <c r="H319">
        <v>7.4480000000000004</v>
      </c>
      <c r="I319">
        <f t="shared" si="34"/>
        <v>5.8260565907701067E-4</v>
      </c>
      <c r="J319">
        <f t="shared" si="35"/>
        <v>4.119552913685575E-6</v>
      </c>
      <c r="L319">
        <v>8.0489999999999995</v>
      </c>
      <c r="M319">
        <f t="shared" si="36"/>
        <v>3.1942118400784305E-4</v>
      </c>
      <c r="N319">
        <f t="shared" si="37"/>
        <v>1.6052592245457874E-5</v>
      </c>
      <c r="P319">
        <v>5.9560000000000004</v>
      </c>
      <c r="Q319">
        <f t="shared" si="38"/>
        <v>2.5902522867576661E-3</v>
      </c>
      <c r="R319">
        <f t="shared" si="39"/>
        <v>4.9038709129172152E-5</v>
      </c>
      <c r="T319">
        <f>L319-P319</f>
        <v>2.0929999999999991</v>
      </c>
      <c r="U319">
        <f>ABS(T319)</f>
        <v>2.0929999999999991</v>
      </c>
    </row>
    <row r="320" spans="1:21" x14ac:dyDescent="0.3">
      <c r="A320" t="s">
        <v>365</v>
      </c>
      <c r="B320" t="s">
        <v>572</v>
      </c>
      <c r="C320" t="s">
        <v>557</v>
      </c>
      <c r="D320">
        <v>0</v>
      </c>
      <c r="E320">
        <f t="shared" si="32"/>
        <v>1</v>
      </c>
      <c r="F320">
        <f t="shared" si="33"/>
        <v>3.0307011918912032E-3</v>
      </c>
      <c r="H320">
        <v>0</v>
      </c>
      <c r="I320">
        <f t="shared" si="34"/>
        <v>1</v>
      </c>
      <c r="J320">
        <f t="shared" si="35"/>
        <v>7.0709112579029031E-3</v>
      </c>
      <c r="L320">
        <v>4.7889999999999997</v>
      </c>
      <c r="M320">
        <f t="shared" si="36"/>
        <v>8.3207739969194915E-3</v>
      </c>
      <c r="N320">
        <f t="shared" si="37"/>
        <v>4.181625979317567E-4</v>
      </c>
      <c r="P320">
        <v>2.7040000000000002</v>
      </c>
      <c r="Q320">
        <f t="shared" si="38"/>
        <v>6.6937227616750153E-2</v>
      </c>
      <c r="R320">
        <f t="shared" si="39"/>
        <v>1.2672569586338904E-3</v>
      </c>
      <c r="T320">
        <f>L320-P320</f>
        <v>2.0849999999999995</v>
      </c>
      <c r="U320">
        <f>ABS(T320)</f>
        <v>2.0849999999999995</v>
      </c>
    </row>
    <row r="321" spans="1:21" x14ac:dyDescent="0.3">
      <c r="A321" t="s">
        <v>359</v>
      </c>
      <c r="B321" t="s">
        <v>572</v>
      </c>
      <c r="C321" t="s">
        <v>557</v>
      </c>
      <c r="D321">
        <v>0</v>
      </c>
      <c r="E321">
        <f t="shared" si="32"/>
        <v>1</v>
      </c>
      <c r="F321">
        <f t="shared" si="33"/>
        <v>3.0307011918912032E-3</v>
      </c>
      <c r="H321">
        <v>0</v>
      </c>
      <c r="I321">
        <f t="shared" si="34"/>
        <v>1</v>
      </c>
      <c r="J321">
        <f t="shared" si="35"/>
        <v>7.0709112579029031E-3</v>
      </c>
      <c r="L321">
        <v>4.2279999999999998</v>
      </c>
      <c r="M321">
        <f t="shared" si="36"/>
        <v>1.4581524453706954E-2</v>
      </c>
      <c r="N321">
        <f t="shared" si="37"/>
        <v>7.3279819276727512E-4</v>
      </c>
      <c r="P321">
        <v>2.1869999999999998</v>
      </c>
      <c r="Q321">
        <f t="shared" si="38"/>
        <v>0.11225300299255297</v>
      </c>
      <c r="R321">
        <f t="shared" si="39"/>
        <v>2.1251761424051965E-3</v>
      </c>
      <c r="T321">
        <f>L321-P321</f>
        <v>2.0409999999999999</v>
      </c>
      <c r="U321">
        <f>ABS(T321)</f>
        <v>2.0409999999999999</v>
      </c>
    </row>
    <row r="322" spans="1:21" x14ac:dyDescent="0.3">
      <c r="A322" t="s">
        <v>142</v>
      </c>
      <c r="B322" t="s">
        <v>571</v>
      </c>
      <c r="C322" t="s">
        <v>559</v>
      </c>
      <c r="D322">
        <v>8.7409999999999997</v>
      </c>
      <c r="E322">
        <f t="shared" si="32"/>
        <v>1.5989391402190871E-4</v>
      </c>
      <c r="F322">
        <f t="shared" si="33"/>
        <v>4.8459067580234829E-7</v>
      </c>
      <c r="H322">
        <v>5.1449999999999996</v>
      </c>
      <c r="I322">
        <f t="shared" si="34"/>
        <v>5.8284743640075508E-3</v>
      </c>
      <c r="J322">
        <f t="shared" si="35"/>
        <v>4.1212624996859453E-5</v>
      </c>
      <c r="L322">
        <v>10.189</v>
      </c>
      <c r="M322">
        <f t="shared" si="36"/>
        <v>3.7581449262273601E-5</v>
      </c>
      <c r="N322">
        <f t="shared" si="37"/>
        <v>1.8886652207319752E-6</v>
      </c>
      <c r="P322">
        <v>8.1609999999999996</v>
      </c>
      <c r="Q322">
        <f t="shared" si="38"/>
        <v>2.8557667528617702E-4</v>
      </c>
      <c r="R322">
        <f t="shared" si="39"/>
        <v>5.4065434417450893E-6</v>
      </c>
      <c r="T322">
        <f>L322-P322</f>
        <v>2.0280000000000005</v>
      </c>
      <c r="U322">
        <f>ABS(T322)</f>
        <v>2.0280000000000005</v>
      </c>
    </row>
    <row r="323" spans="1:21" x14ac:dyDescent="0.3">
      <c r="A323" t="s">
        <v>381</v>
      </c>
      <c r="B323" t="s">
        <v>569</v>
      </c>
      <c r="C323" t="s">
        <v>564</v>
      </c>
      <c r="D323">
        <v>4.4290000000000003</v>
      </c>
      <c r="E323">
        <f t="shared" ref="E323:E386" si="40">EXP(-1 * D323)</f>
        <v>1.1926410121693511E-2</v>
      </c>
      <c r="F323">
        <f t="shared" ref="F323:F386" si="41">E323/$G$3</f>
        <v>3.6145385370799833E-5</v>
      </c>
      <c r="H323">
        <v>5.351</v>
      </c>
      <c r="I323">
        <f t="shared" ref="I323:I386" si="42">EXP(-1 *H323)</f>
        <v>4.7434052216964034E-3</v>
      </c>
      <c r="J323">
        <f t="shared" ref="J323:J386" si="43">I323/$K$3</f>
        <v>3.3540197382888511E-5</v>
      </c>
      <c r="L323">
        <v>8.5030000000000001</v>
      </c>
      <c r="M323">
        <f t="shared" ref="M323:M386" si="44">EXP(-1 *L323)</f>
        <v>2.0285887859635139E-4</v>
      </c>
      <c r="N323">
        <f t="shared" ref="N323:N386" si="45">M323/$O$3</f>
        <v>1.0194724158927772E-5</v>
      </c>
      <c r="P323">
        <v>6.4829999999999997</v>
      </c>
      <c r="Q323">
        <f t="shared" ref="Q323:Q386" si="46">EXP(-1*P323)</f>
        <v>1.5292161425375732E-3</v>
      </c>
      <c r="R323">
        <f t="shared" ref="R323:R386" si="47">Q323/$S$3</f>
        <v>2.8951151203655151E-5</v>
      </c>
      <c r="T323">
        <f>L323-P323</f>
        <v>2.0200000000000005</v>
      </c>
      <c r="U323">
        <f>ABS(T323)</f>
        <v>2.0200000000000005</v>
      </c>
    </row>
    <row r="324" spans="1:21" x14ac:dyDescent="0.3">
      <c r="A324" t="s">
        <v>279</v>
      </c>
      <c r="B324" t="s">
        <v>581</v>
      </c>
      <c r="C324" t="s">
        <v>564</v>
      </c>
      <c r="D324">
        <v>9.3539999999999992</v>
      </c>
      <c r="E324">
        <f t="shared" si="40"/>
        <v>8.6618252214673845E-5</v>
      </c>
      <c r="F324">
        <f t="shared" si="41"/>
        <v>2.6251404022654487E-7</v>
      </c>
      <c r="H324">
        <v>10.561999999999999</v>
      </c>
      <c r="I324">
        <f t="shared" si="42"/>
        <v>2.588103750681698E-5</v>
      </c>
      <c r="J324">
        <f t="shared" si="43"/>
        <v>1.8300251947315945E-7</v>
      </c>
      <c r="L324">
        <v>20.562999999999999</v>
      </c>
      <c r="M324">
        <f t="shared" si="44"/>
        <v>1.1738228750075963E-9</v>
      </c>
      <c r="N324">
        <f t="shared" si="45"/>
        <v>5.8990764934442605E-11</v>
      </c>
      <c r="P324">
        <v>18.565999999999999</v>
      </c>
      <c r="Q324">
        <f t="shared" si="46"/>
        <v>8.6474617359108646E-9</v>
      </c>
      <c r="R324">
        <f t="shared" si="47"/>
        <v>1.6371392197622347E-10</v>
      </c>
      <c r="T324">
        <f>L324-P324</f>
        <v>1.9969999999999999</v>
      </c>
      <c r="U324">
        <f>ABS(T324)</f>
        <v>1.9969999999999999</v>
      </c>
    </row>
    <row r="325" spans="1:21" x14ac:dyDescent="0.3">
      <c r="A325" t="s">
        <v>93</v>
      </c>
      <c r="B325" t="s">
        <v>570</v>
      </c>
      <c r="C325" t="s">
        <v>564</v>
      </c>
      <c r="D325">
        <v>4.5090000000000003</v>
      </c>
      <c r="E325">
        <f t="shared" si="40"/>
        <v>1.1009464137046305E-2</v>
      </c>
      <c r="F325">
        <f t="shared" si="41"/>
        <v>3.3366396082229696E-5</v>
      </c>
      <c r="H325">
        <v>10.44</v>
      </c>
      <c r="I325">
        <f t="shared" si="42"/>
        <v>2.9239208281656749E-5</v>
      </c>
      <c r="J325">
        <f t="shared" si="43"/>
        <v>2.067478470109345E-7</v>
      </c>
      <c r="L325">
        <v>11.066000000000001</v>
      </c>
      <c r="M325">
        <f t="shared" si="44"/>
        <v>1.5634977595912672E-5</v>
      </c>
      <c r="N325">
        <f t="shared" si="45"/>
        <v>7.8573974639043584E-7</v>
      </c>
      <c r="P325">
        <v>13.055999999999999</v>
      </c>
      <c r="Q325">
        <f t="shared" si="46"/>
        <v>2.1372299143045197E-6</v>
      </c>
      <c r="R325">
        <f t="shared" si="47"/>
        <v>4.046208033308463E-8</v>
      </c>
      <c r="T325">
        <f>L325-P325</f>
        <v>-1.9899999999999984</v>
      </c>
      <c r="U325">
        <f>ABS(T325)</f>
        <v>1.9899999999999984</v>
      </c>
    </row>
    <row r="326" spans="1:21" x14ac:dyDescent="0.3">
      <c r="A326" t="s">
        <v>182</v>
      </c>
      <c r="B326" t="s">
        <v>565</v>
      </c>
      <c r="C326" t="s">
        <v>557</v>
      </c>
      <c r="D326">
        <v>4.5369999999999999</v>
      </c>
      <c r="E326">
        <f t="shared" si="40"/>
        <v>1.070547485157936E-2</v>
      </c>
      <c r="F326">
        <f t="shared" si="41"/>
        <v>3.2445095392442872E-5</v>
      </c>
      <c r="H326">
        <v>8.6370000000000005</v>
      </c>
      <c r="I326">
        <f t="shared" si="42"/>
        <v>1.774183597369428E-4</v>
      </c>
      <c r="J326">
        <f t="shared" si="43"/>
        <v>1.2545094772226159E-6</v>
      </c>
      <c r="L326">
        <v>14.106999999999999</v>
      </c>
      <c r="M326">
        <f t="shared" si="44"/>
        <v>7.4714990194330055E-7</v>
      </c>
      <c r="N326">
        <f t="shared" si="45"/>
        <v>3.7548206952470456E-8</v>
      </c>
      <c r="P326">
        <v>16.084</v>
      </c>
      <c r="Q326">
        <f t="shared" si="46"/>
        <v>1.0346835704701276E-7</v>
      </c>
      <c r="R326">
        <f t="shared" si="47"/>
        <v>1.9588650461739703E-9</v>
      </c>
      <c r="T326">
        <f>L326-P326</f>
        <v>-1.9770000000000003</v>
      </c>
      <c r="U326">
        <f>ABS(T326)</f>
        <v>1.9770000000000003</v>
      </c>
    </row>
    <row r="327" spans="1:21" x14ac:dyDescent="0.3">
      <c r="A327" t="s">
        <v>218</v>
      </c>
      <c r="B327" t="s">
        <v>577</v>
      </c>
      <c r="C327" t="s">
        <v>564</v>
      </c>
      <c r="D327">
        <v>10.776</v>
      </c>
      <c r="E327">
        <f t="shared" si="40"/>
        <v>2.0895013833840126E-5</v>
      </c>
      <c r="F327">
        <f t="shared" si="41"/>
        <v>6.3326543330802449E-8</v>
      </c>
      <c r="H327">
        <v>10.225</v>
      </c>
      <c r="I327">
        <f t="shared" si="42"/>
        <v>3.625258024588072E-5</v>
      </c>
      <c r="J327">
        <f t="shared" si="43"/>
        <v>2.5633877778862636E-7</v>
      </c>
      <c r="L327">
        <v>13.497</v>
      </c>
      <c r="M327">
        <f t="shared" si="44"/>
        <v>1.3750781391330712E-6</v>
      </c>
      <c r="N327">
        <f t="shared" si="45"/>
        <v>6.9104899043277573E-8</v>
      </c>
      <c r="P327">
        <v>15.468999999999999</v>
      </c>
      <c r="Q327">
        <f t="shared" si="46"/>
        <v>1.9138092945746454E-7</v>
      </c>
      <c r="R327">
        <f t="shared" si="47"/>
        <v>3.6232276602998125E-9</v>
      </c>
      <c r="T327">
        <f>L327-P327</f>
        <v>-1.9719999999999995</v>
      </c>
      <c r="U327">
        <f>ABS(T327)</f>
        <v>1.9719999999999995</v>
      </c>
    </row>
    <row r="328" spans="1:21" x14ac:dyDescent="0.3">
      <c r="A328" t="s">
        <v>103</v>
      </c>
      <c r="B328" t="s">
        <v>573</v>
      </c>
      <c r="C328" t="s">
        <v>557</v>
      </c>
      <c r="D328">
        <v>10.776</v>
      </c>
      <c r="E328">
        <f t="shared" si="40"/>
        <v>2.0895013833840126E-5</v>
      </c>
      <c r="F328">
        <f t="shared" si="41"/>
        <v>6.3326543330802449E-8</v>
      </c>
      <c r="H328">
        <v>19.527000000000001</v>
      </c>
      <c r="I328">
        <f t="shared" si="42"/>
        <v>3.30774218381592E-9</v>
      </c>
      <c r="J328">
        <f t="shared" si="43"/>
        <v>2.338875144578432E-11</v>
      </c>
      <c r="L328">
        <v>13.43</v>
      </c>
      <c r="M328">
        <f t="shared" si="44"/>
        <v>1.470364836311737E-6</v>
      </c>
      <c r="N328">
        <f t="shared" si="45"/>
        <v>7.3893556066688972E-8</v>
      </c>
      <c r="P328">
        <v>15.377000000000001</v>
      </c>
      <c r="Q328">
        <f t="shared" si="46"/>
        <v>2.0982331867429424E-7</v>
      </c>
      <c r="R328">
        <f t="shared" si="47"/>
        <v>3.9723793491428937E-9</v>
      </c>
      <c r="T328">
        <f>L328-P328</f>
        <v>-1.947000000000001</v>
      </c>
      <c r="U328">
        <f>ABS(T328)</f>
        <v>1.947000000000001</v>
      </c>
    </row>
    <row r="329" spans="1:21" x14ac:dyDescent="0.3">
      <c r="A329" t="s">
        <v>407</v>
      </c>
      <c r="B329" t="s">
        <v>560</v>
      </c>
      <c r="C329" t="s">
        <v>557</v>
      </c>
      <c r="D329">
        <v>0</v>
      </c>
      <c r="E329">
        <f t="shared" si="40"/>
        <v>1</v>
      </c>
      <c r="F329">
        <f t="shared" si="41"/>
        <v>3.0307011918912032E-3</v>
      </c>
      <c r="H329">
        <v>4.5179999999999998</v>
      </c>
      <c r="I329">
        <f t="shared" si="42"/>
        <v>1.0910823508464855E-2</v>
      </c>
      <c r="J329">
        <f t="shared" si="43"/>
        <v>7.7149464778995797E-5</v>
      </c>
      <c r="L329">
        <v>7.6429999999999998</v>
      </c>
      <c r="M329">
        <f t="shared" si="44"/>
        <v>4.7938812826813355E-4</v>
      </c>
      <c r="N329">
        <f t="shared" si="45"/>
        <v>2.4091771415550989E-5</v>
      </c>
      <c r="P329">
        <v>5.7039999999999997</v>
      </c>
      <c r="Q329">
        <f t="shared" si="46"/>
        <v>3.3326083277104117E-3</v>
      </c>
      <c r="R329">
        <f t="shared" si="47"/>
        <v>6.3093008839156851E-5</v>
      </c>
      <c r="T329">
        <f>L329-P329</f>
        <v>1.9390000000000001</v>
      </c>
      <c r="U329">
        <f>ABS(T329)</f>
        <v>1.9390000000000001</v>
      </c>
    </row>
    <row r="330" spans="1:21" x14ac:dyDescent="0.3">
      <c r="A330" t="s">
        <v>494</v>
      </c>
      <c r="B330" t="s">
        <v>577</v>
      </c>
      <c r="C330" t="s">
        <v>564</v>
      </c>
      <c r="D330">
        <v>6.556</v>
      </c>
      <c r="E330">
        <f t="shared" si="40"/>
        <v>1.4215605953917685E-3</v>
      </c>
      <c r="F330">
        <f t="shared" si="41"/>
        <v>4.3083253907994016E-6</v>
      </c>
      <c r="H330">
        <v>11.449</v>
      </c>
      <c r="I330">
        <f t="shared" si="42"/>
        <v>1.0660129404940734E-5</v>
      </c>
      <c r="J330">
        <f t="shared" si="43"/>
        <v>7.5376829020097209E-8</v>
      </c>
      <c r="L330">
        <v>10.227</v>
      </c>
      <c r="M330">
        <f t="shared" si="44"/>
        <v>3.6180147542236813E-5</v>
      </c>
      <c r="N330">
        <f t="shared" si="45"/>
        <v>1.818242449009806E-6</v>
      </c>
      <c r="P330">
        <v>8.2889999999999997</v>
      </c>
      <c r="Q330">
        <f t="shared" si="46"/>
        <v>2.5126560275543549E-4</v>
      </c>
      <c r="R330">
        <f t="shared" si="47"/>
        <v>4.7569655167117281E-6</v>
      </c>
      <c r="T330">
        <f>L330-P330</f>
        <v>1.9380000000000006</v>
      </c>
      <c r="U330">
        <f>ABS(T330)</f>
        <v>1.9380000000000006</v>
      </c>
    </row>
    <row r="331" spans="1:21" x14ac:dyDescent="0.3">
      <c r="A331" t="s">
        <v>317</v>
      </c>
      <c r="B331" t="s">
        <v>560</v>
      </c>
      <c r="C331" t="s">
        <v>557</v>
      </c>
      <c r="D331">
        <v>4.1310000000000002</v>
      </c>
      <c r="E331">
        <f t="shared" si="40"/>
        <v>1.6066803982525441E-2</v>
      </c>
      <c r="F331">
        <f t="shared" si="41"/>
        <v>4.8693681979722182E-5</v>
      </c>
      <c r="H331">
        <v>9.2639999999999993</v>
      </c>
      <c r="I331">
        <f t="shared" si="42"/>
        <v>9.4775464072787997E-5</v>
      </c>
      <c r="J331">
        <f t="shared" si="43"/>
        <v>6.7014889588524871E-7</v>
      </c>
      <c r="L331">
        <v>8.5310000000000006</v>
      </c>
      <c r="M331">
        <f t="shared" si="44"/>
        <v>1.9725761364943847E-4</v>
      </c>
      <c r="N331">
        <f t="shared" si="45"/>
        <v>9.9132311748889865E-6</v>
      </c>
      <c r="P331">
        <v>10.457000000000001</v>
      </c>
      <c r="Q331">
        <f t="shared" si="46"/>
        <v>2.8746342965835547E-5</v>
      </c>
      <c r="R331">
        <f t="shared" si="47"/>
        <v>5.4422635140054123E-7</v>
      </c>
      <c r="T331">
        <f>L331-P331</f>
        <v>-1.9260000000000002</v>
      </c>
      <c r="U331">
        <f>ABS(T331)</f>
        <v>1.9260000000000002</v>
      </c>
    </row>
    <row r="332" spans="1:21" x14ac:dyDescent="0.3">
      <c r="A332" t="s">
        <v>408</v>
      </c>
      <c r="B332" t="s">
        <v>560</v>
      </c>
      <c r="C332" t="s">
        <v>557</v>
      </c>
      <c r="D332">
        <v>0</v>
      </c>
      <c r="E332">
        <f t="shared" si="40"/>
        <v>1</v>
      </c>
      <c r="F332">
        <f t="shared" si="41"/>
        <v>3.0307011918912032E-3</v>
      </c>
      <c r="H332">
        <v>3.9689999999999999</v>
      </c>
      <c r="I332">
        <f t="shared" si="42"/>
        <v>1.8892316008149571E-2</v>
      </c>
      <c r="J332">
        <f t="shared" si="43"/>
        <v>1.3358588994988403E-4</v>
      </c>
      <c r="L332">
        <v>8.0220000000000002</v>
      </c>
      <c r="M332">
        <f t="shared" si="44"/>
        <v>3.2816303997024973E-4</v>
      </c>
      <c r="N332">
        <f t="shared" si="45"/>
        <v>1.6491916423874275E-5</v>
      </c>
      <c r="P332">
        <v>6.1020000000000003</v>
      </c>
      <c r="Q332">
        <f t="shared" si="46"/>
        <v>2.2383864667932735E-3</v>
      </c>
      <c r="R332">
        <f t="shared" si="47"/>
        <v>4.2377178248205181E-5</v>
      </c>
      <c r="T332">
        <f>L332-P332</f>
        <v>1.92</v>
      </c>
      <c r="U332">
        <f>ABS(T332)</f>
        <v>1.92</v>
      </c>
    </row>
    <row r="333" spans="1:21" x14ac:dyDescent="0.3">
      <c r="A333" t="s">
        <v>75</v>
      </c>
      <c r="B333" t="s">
        <v>570</v>
      </c>
      <c r="C333" t="s">
        <v>564</v>
      </c>
      <c r="D333">
        <v>9.0069999999999997</v>
      </c>
      <c r="E333">
        <f t="shared" si="40"/>
        <v>1.2254895195567468E-4</v>
      </c>
      <c r="F333">
        <f t="shared" si="41"/>
        <v>3.7140925475708107E-7</v>
      </c>
      <c r="H333">
        <v>5.2619999999999996</v>
      </c>
      <c r="I333">
        <f t="shared" si="42"/>
        <v>5.184924492953648E-3</v>
      </c>
      <c r="J333">
        <f t="shared" si="43"/>
        <v>3.6662140968602448E-5</v>
      </c>
      <c r="L333">
        <v>24.646000000000001</v>
      </c>
      <c r="M333">
        <f t="shared" si="44"/>
        <v>1.978692005114902E-11</v>
      </c>
      <c r="N333">
        <f t="shared" si="45"/>
        <v>9.9439666270465831E-13</v>
      </c>
      <c r="P333">
        <v>26.556999999999999</v>
      </c>
      <c r="Q333">
        <f t="shared" si="46"/>
        <v>2.9271261804761183E-12</v>
      </c>
      <c r="R333">
        <f t="shared" si="47"/>
        <v>5.5416412556643871E-14</v>
      </c>
      <c r="T333">
        <f>L333-P333</f>
        <v>-1.9109999999999978</v>
      </c>
      <c r="U333">
        <f>ABS(T333)</f>
        <v>1.9109999999999978</v>
      </c>
    </row>
    <row r="334" spans="1:21" x14ac:dyDescent="0.3">
      <c r="A334" t="s">
        <v>380</v>
      </c>
      <c r="B334" t="s">
        <v>573</v>
      </c>
      <c r="C334" t="s">
        <v>557</v>
      </c>
      <c r="D334">
        <v>10.776</v>
      </c>
      <c r="E334">
        <f t="shared" si="40"/>
        <v>2.0895013833840126E-5</v>
      </c>
      <c r="F334">
        <f t="shared" si="41"/>
        <v>6.3326543330802449E-8</v>
      </c>
      <c r="H334">
        <v>10.225</v>
      </c>
      <c r="I334">
        <f t="shared" si="42"/>
        <v>3.625258024588072E-5</v>
      </c>
      <c r="J334">
        <f t="shared" si="43"/>
        <v>2.5633877778862636E-7</v>
      </c>
      <c r="L334">
        <v>8.4220000000000006</v>
      </c>
      <c r="M334">
        <f t="shared" si="44"/>
        <v>2.1997426406005304E-4</v>
      </c>
      <c r="N334">
        <f t="shared" si="45"/>
        <v>1.1054862176467315E-5</v>
      </c>
      <c r="P334">
        <v>10.323</v>
      </c>
      <c r="Q334">
        <f t="shared" si="46"/>
        <v>3.2868362138178776E-5</v>
      </c>
      <c r="R334">
        <f t="shared" si="47"/>
        <v>6.2226450245278351E-7</v>
      </c>
      <c r="T334">
        <f>L334-P334</f>
        <v>-1.9009999999999998</v>
      </c>
      <c r="U334">
        <f>ABS(T334)</f>
        <v>1.9009999999999998</v>
      </c>
    </row>
    <row r="335" spans="1:21" x14ac:dyDescent="0.3">
      <c r="A335" t="s">
        <v>207</v>
      </c>
      <c r="B335" t="s">
        <v>574</v>
      </c>
      <c r="C335" t="s">
        <v>564</v>
      </c>
      <c r="D335">
        <v>0</v>
      </c>
      <c r="E335">
        <f t="shared" si="40"/>
        <v>1</v>
      </c>
      <c r="F335">
        <f t="shared" si="41"/>
        <v>3.0307011918912032E-3</v>
      </c>
      <c r="H335">
        <v>0</v>
      </c>
      <c r="I335">
        <f t="shared" si="42"/>
        <v>1</v>
      </c>
      <c r="J335">
        <f t="shared" si="43"/>
        <v>7.0709112579029031E-3</v>
      </c>
      <c r="L335">
        <v>8.7829999999999995</v>
      </c>
      <c r="M335">
        <f t="shared" si="44"/>
        <v>1.5331744225306334E-4</v>
      </c>
      <c r="N335">
        <f t="shared" si="45"/>
        <v>7.7050067679435104E-6</v>
      </c>
      <c r="P335">
        <v>6.8949999999999996</v>
      </c>
      <c r="Q335">
        <f t="shared" si="46"/>
        <v>1.0128369745334173E-3</v>
      </c>
      <c r="R335">
        <f t="shared" si="47"/>
        <v>1.9175050261836426E-5</v>
      </c>
      <c r="T335">
        <f>L335-P335</f>
        <v>1.8879999999999999</v>
      </c>
      <c r="U335">
        <f>ABS(T335)</f>
        <v>1.8879999999999999</v>
      </c>
    </row>
    <row r="336" spans="1:21" x14ac:dyDescent="0.3">
      <c r="A336" t="s">
        <v>253</v>
      </c>
      <c r="B336" t="s">
        <v>579</v>
      </c>
      <c r="C336" t="s">
        <v>564</v>
      </c>
      <c r="D336">
        <v>0</v>
      </c>
      <c r="E336">
        <f t="shared" si="40"/>
        <v>1</v>
      </c>
      <c r="F336">
        <f t="shared" si="41"/>
        <v>3.0307011918912032E-3</v>
      </c>
      <c r="H336">
        <v>6.6079999999999997</v>
      </c>
      <c r="I336">
        <f t="shared" si="42"/>
        <v>1.3495285091717716E-3</v>
      </c>
      <c r="J336">
        <f t="shared" si="43"/>
        <v>9.5423963283636005E-6</v>
      </c>
      <c r="L336">
        <v>8.7829999999999995</v>
      </c>
      <c r="M336">
        <f t="shared" si="44"/>
        <v>1.5331744225306334E-4</v>
      </c>
      <c r="N336">
        <f t="shared" si="45"/>
        <v>7.7050067679435104E-6</v>
      </c>
      <c r="P336">
        <v>6.8949999999999996</v>
      </c>
      <c r="Q336">
        <f t="shared" si="46"/>
        <v>1.0128369745334173E-3</v>
      </c>
      <c r="R336">
        <f t="shared" si="47"/>
        <v>1.9175050261836426E-5</v>
      </c>
      <c r="T336">
        <f>L336-P336</f>
        <v>1.8879999999999999</v>
      </c>
      <c r="U336">
        <f>ABS(T336)</f>
        <v>1.8879999999999999</v>
      </c>
    </row>
    <row r="337" spans="1:21" x14ac:dyDescent="0.3">
      <c r="A337" t="s">
        <v>228</v>
      </c>
      <c r="B337" t="s">
        <v>576</v>
      </c>
      <c r="C337" t="s">
        <v>564</v>
      </c>
      <c r="D337">
        <v>0</v>
      </c>
      <c r="E337">
        <f t="shared" si="40"/>
        <v>1</v>
      </c>
      <c r="F337">
        <f t="shared" si="41"/>
        <v>3.0307011918912032E-3</v>
      </c>
      <c r="H337">
        <v>0</v>
      </c>
      <c r="I337">
        <f t="shared" si="42"/>
        <v>1</v>
      </c>
      <c r="J337">
        <f t="shared" si="43"/>
        <v>7.0709112579029031E-3</v>
      </c>
      <c r="L337">
        <v>12.292999999999999</v>
      </c>
      <c r="M337">
        <f t="shared" si="44"/>
        <v>4.5837184527282275E-6</v>
      </c>
      <c r="N337">
        <f t="shared" si="45"/>
        <v>2.3035592807714538E-7</v>
      </c>
      <c r="P337">
        <v>10.411</v>
      </c>
      <c r="Q337">
        <f t="shared" si="46"/>
        <v>3.0099560128118385E-5</v>
      </c>
      <c r="R337">
        <f t="shared" si="47"/>
        <v>5.698454863199655E-7</v>
      </c>
      <c r="T337">
        <f>L337-P337</f>
        <v>1.8819999999999997</v>
      </c>
      <c r="U337">
        <f>ABS(T337)</f>
        <v>1.8819999999999997</v>
      </c>
    </row>
    <row r="338" spans="1:21" x14ac:dyDescent="0.3">
      <c r="A338" t="s">
        <v>60</v>
      </c>
      <c r="B338" t="s">
        <v>560</v>
      </c>
      <c r="C338" t="s">
        <v>557</v>
      </c>
      <c r="D338">
        <v>0</v>
      </c>
      <c r="E338">
        <f t="shared" si="40"/>
        <v>1</v>
      </c>
      <c r="F338">
        <f t="shared" si="41"/>
        <v>3.0307011918912032E-3</v>
      </c>
      <c r="H338">
        <v>4.5750000000000002</v>
      </c>
      <c r="I338">
        <f t="shared" si="42"/>
        <v>1.0306299178000741E-2</v>
      </c>
      <c r="J338">
        <f t="shared" si="43"/>
        <v>7.2874926885040868E-5</v>
      </c>
      <c r="L338">
        <v>9.5579999999999998</v>
      </c>
      <c r="M338">
        <f t="shared" si="44"/>
        <v>7.063392533907686E-5</v>
      </c>
      <c r="N338">
        <f t="shared" si="45"/>
        <v>3.5497257506141951E-6</v>
      </c>
      <c r="P338">
        <v>7.6769999999999996</v>
      </c>
      <c r="Q338">
        <f t="shared" si="46"/>
        <v>4.63362904445488E-4</v>
      </c>
      <c r="R338">
        <f t="shared" si="47"/>
        <v>8.7723959586939351E-6</v>
      </c>
      <c r="T338">
        <f>L338-P338</f>
        <v>1.8810000000000002</v>
      </c>
      <c r="U338">
        <f>ABS(T338)</f>
        <v>1.8810000000000002</v>
      </c>
    </row>
    <row r="339" spans="1:21" x14ac:dyDescent="0.3">
      <c r="A339" t="s">
        <v>126</v>
      </c>
      <c r="B339" t="s">
        <v>562</v>
      </c>
      <c r="C339" t="s">
        <v>557</v>
      </c>
      <c r="D339">
        <v>10.776</v>
      </c>
      <c r="E339">
        <f t="shared" si="40"/>
        <v>2.0895013833840126E-5</v>
      </c>
      <c r="F339">
        <f t="shared" si="41"/>
        <v>6.3326543330802449E-8</v>
      </c>
      <c r="H339">
        <v>20.46</v>
      </c>
      <c r="I339">
        <f t="shared" si="42"/>
        <v>1.3011725727228178E-9</v>
      </c>
      <c r="J339">
        <f t="shared" si="43"/>
        <v>9.2004757929402554E-12</v>
      </c>
      <c r="L339">
        <v>12.035</v>
      </c>
      <c r="M339">
        <f t="shared" si="44"/>
        <v>5.9328847270103674E-6</v>
      </c>
      <c r="N339">
        <f t="shared" si="45"/>
        <v>2.9815861981046197E-7</v>
      </c>
      <c r="P339">
        <v>13.893000000000001</v>
      </c>
      <c r="Q339">
        <f t="shared" si="46"/>
        <v>9.2543679507367728E-7</v>
      </c>
      <c r="R339">
        <f t="shared" si="47"/>
        <v>1.7520388281505314E-8</v>
      </c>
      <c r="T339">
        <f>L339-P339</f>
        <v>-1.8580000000000005</v>
      </c>
      <c r="U339">
        <f>ABS(T339)</f>
        <v>1.8580000000000005</v>
      </c>
    </row>
    <row r="340" spans="1:21" x14ac:dyDescent="0.3">
      <c r="A340" t="s">
        <v>386</v>
      </c>
      <c r="B340" t="s">
        <v>571</v>
      </c>
      <c r="C340" t="s">
        <v>559</v>
      </c>
      <c r="D340">
        <v>0</v>
      </c>
      <c r="E340">
        <f t="shared" si="40"/>
        <v>1</v>
      </c>
      <c r="F340">
        <f t="shared" si="41"/>
        <v>3.0307011918912032E-3</v>
      </c>
      <c r="H340">
        <v>10.435</v>
      </c>
      <c r="I340">
        <f t="shared" si="42"/>
        <v>2.9385770423080899E-5</v>
      </c>
      <c r="J340">
        <f t="shared" si="43"/>
        <v>2.0778417490671288E-7</v>
      </c>
      <c r="L340">
        <v>7.7480000000000002</v>
      </c>
      <c r="M340">
        <f t="shared" si="44"/>
        <v>4.3160488771653064E-4</v>
      </c>
      <c r="N340">
        <f t="shared" si="45"/>
        <v>2.1690412597963374E-5</v>
      </c>
      <c r="P340">
        <v>9.5969999999999995</v>
      </c>
      <c r="Q340">
        <f t="shared" si="46"/>
        <v>6.7932227784648714E-5</v>
      </c>
      <c r="R340">
        <f t="shared" si="47"/>
        <v>1.2860943221086784E-6</v>
      </c>
      <c r="T340">
        <f>L340-P340</f>
        <v>-1.8489999999999993</v>
      </c>
      <c r="U340">
        <f>ABS(T340)</f>
        <v>1.8489999999999993</v>
      </c>
    </row>
    <row r="341" spans="1:21" x14ac:dyDescent="0.3">
      <c r="A341" t="s">
        <v>236</v>
      </c>
      <c r="B341" t="s">
        <v>581</v>
      </c>
      <c r="C341" t="s">
        <v>564</v>
      </c>
      <c r="D341">
        <v>0</v>
      </c>
      <c r="E341">
        <f t="shared" si="40"/>
        <v>1</v>
      </c>
      <c r="F341">
        <f t="shared" si="41"/>
        <v>3.0307011918912032E-3</v>
      </c>
      <c r="H341">
        <v>7.8760000000000003</v>
      </c>
      <c r="I341">
        <f t="shared" si="42"/>
        <v>3.7974901891273404E-4</v>
      </c>
      <c r="J341">
        <f t="shared" si="43"/>
        <v>2.6851716130076334E-6</v>
      </c>
      <c r="L341">
        <v>7.4320000000000004</v>
      </c>
      <c r="M341">
        <f t="shared" si="44"/>
        <v>5.9200232246807427E-4</v>
      </c>
      <c r="N341">
        <f t="shared" si="45"/>
        <v>2.9751226176378835E-5</v>
      </c>
      <c r="P341">
        <v>9.2780000000000005</v>
      </c>
      <c r="Q341">
        <f t="shared" si="46"/>
        <v>9.3457852378549236E-5</v>
      </c>
      <c r="R341">
        <f t="shared" si="47"/>
        <v>1.7693459675951471E-6</v>
      </c>
      <c r="T341">
        <f>L341-P341</f>
        <v>-1.8460000000000001</v>
      </c>
      <c r="U341">
        <f>ABS(T341)</f>
        <v>1.8460000000000001</v>
      </c>
    </row>
    <row r="342" spans="1:21" x14ac:dyDescent="0.3">
      <c r="A342" t="s">
        <v>350</v>
      </c>
      <c r="B342" t="s">
        <v>569</v>
      </c>
      <c r="C342" t="s">
        <v>564</v>
      </c>
      <c r="D342">
        <v>0</v>
      </c>
      <c r="E342">
        <f t="shared" si="40"/>
        <v>1</v>
      </c>
      <c r="F342">
        <f t="shared" si="41"/>
        <v>3.0307011918912032E-3</v>
      </c>
      <c r="H342">
        <v>11.997999999999999</v>
      </c>
      <c r="I342">
        <f t="shared" si="42"/>
        <v>6.1565130746559576E-6</v>
      </c>
      <c r="J342">
        <f t="shared" si="43"/>
        <v>4.3532157609011226E-8</v>
      </c>
      <c r="L342">
        <v>7.1689999999999996</v>
      </c>
      <c r="M342">
        <f t="shared" si="44"/>
        <v>7.7009243874794628E-4</v>
      </c>
      <c r="N342">
        <f t="shared" si="45"/>
        <v>3.8701189931809566E-5</v>
      </c>
      <c r="P342">
        <v>9.0090000000000003</v>
      </c>
      <c r="Q342">
        <f t="shared" si="46"/>
        <v>1.2230409898635023E-4</v>
      </c>
      <c r="R342">
        <f t="shared" si="47"/>
        <v>2.3154636967832248E-6</v>
      </c>
      <c r="T342">
        <f>L342-P342</f>
        <v>-1.8400000000000007</v>
      </c>
      <c r="U342">
        <f>ABS(T342)</f>
        <v>1.8400000000000007</v>
      </c>
    </row>
    <row r="343" spans="1:21" x14ac:dyDescent="0.3">
      <c r="A343" t="s">
        <v>63</v>
      </c>
      <c r="B343" t="s">
        <v>560</v>
      </c>
      <c r="C343" t="s">
        <v>557</v>
      </c>
      <c r="D343">
        <v>4.4539999999999997</v>
      </c>
      <c r="E343">
        <f t="shared" si="40"/>
        <v>1.1631946006602721E-2</v>
      </c>
      <c r="F343">
        <f t="shared" si="41"/>
        <v>3.5252952626224988E-5</v>
      </c>
      <c r="H343">
        <v>8.5440000000000005</v>
      </c>
      <c r="I343">
        <f t="shared" si="42"/>
        <v>1.9470986094532206E-4</v>
      </c>
      <c r="J343">
        <f t="shared" si="43"/>
        <v>1.3767761477829865E-6</v>
      </c>
      <c r="L343">
        <v>11.941000000000001</v>
      </c>
      <c r="M343">
        <f t="shared" si="44"/>
        <v>6.5176283382603857E-6</v>
      </c>
      <c r="N343">
        <f t="shared" si="45"/>
        <v>3.2754505762199605E-7</v>
      </c>
      <c r="P343">
        <v>13.779</v>
      </c>
      <c r="Q343">
        <f t="shared" si="46"/>
        <v>1.037185254524805E-6</v>
      </c>
      <c r="R343">
        <f t="shared" si="47"/>
        <v>1.9636012395292507E-8</v>
      </c>
      <c r="T343">
        <f>L343-P343</f>
        <v>-1.8379999999999992</v>
      </c>
      <c r="U343">
        <f>ABS(T343)</f>
        <v>1.8379999999999992</v>
      </c>
    </row>
    <row r="344" spans="1:21" x14ac:dyDescent="0.3">
      <c r="A344" t="s">
        <v>124</v>
      </c>
      <c r="B344" t="s">
        <v>562</v>
      </c>
      <c r="C344" t="s">
        <v>557</v>
      </c>
      <c r="D344">
        <v>0</v>
      </c>
      <c r="E344">
        <f t="shared" si="40"/>
        <v>1</v>
      </c>
      <c r="F344">
        <f t="shared" si="41"/>
        <v>3.0307011918912032E-3</v>
      </c>
      <c r="H344">
        <v>13.494</v>
      </c>
      <c r="I344">
        <f t="shared" si="42"/>
        <v>1.3792095675945919E-6</v>
      </c>
      <c r="J344">
        <f t="shared" si="43"/>
        <v>9.7522684585119935E-9</v>
      </c>
      <c r="L344">
        <v>8.1340000000000003</v>
      </c>
      <c r="M344">
        <f t="shared" si="44"/>
        <v>2.9339228140926195E-4</v>
      </c>
      <c r="N344">
        <f t="shared" si="45"/>
        <v>1.474450317394062E-5</v>
      </c>
      <c r="P344">
        <v>9.9659999999999993</v>
      </c>
      <c r="Q344">
        <f t="shared" si="46"/>
        <v>4.6970068478804596E-5</v>
      </c>
      <c r="R344">
        <f t="shared" si="47"/>
        <v>8.8923829454180441E-7</v>
      </c>
      <c r="T344">
        <f>L344-P344</f>
        <v>-1.831999999999999</v>
      </c>
      <c r="U344">
        <f>ABS(T344)</f>
        <v>1.831999999999999</v>
      </c>
    </row>
    <row r="345" spans="1:21" x14ac:dyDescent="0.3">
      <c r="A345" t="s">
        <v>115</v>
      </c>
      <c r="B345" t="s">
        <v>558</v>
      </c>
      <c r="C345" t="s">
        <v>559</v>
      </c>
      <c r="D345">
        <v>0</v>
      </c>
      <c r="E345">
        <f t="shared" si="40"/>
        <v>1</v>
      </c>
      <c r="F345">
        <f t="shared" si="41"/>
        <v>3.0307011918912032E-3</v>
      </c>
      <c r="H345">
        <v>11.923999999999999</v>
      </c>
      <c r="I345">
        <f t="shared" si="42"/>
        <v>6.6293751769159918E-6</v>
      </c>
      <c r="J345">
        <f t="shared" si="43"/>
        <v>4.6875723571317334E-8</v>
      </c>
      <c r="L345">
        <v>6.3959999999999999</v>
      </c>
      <c r="M345">
        <f t="shared" si="44"/>
        <v>1.6682168124658309E-3</v>
      </c>
      <c r="N345">
        <f t="shared" si="45"/>
        <v>8.3836657079306034E-5</v>
      </c>
      <c r="P345">
        <v>8.2240000000000002</v>
      </c>
      <c r="Q345">
        <f t="shared" si="46"/>
        <v>2.681403554977965E-4</v>
      </c>
      <c r="R345">
        <f t="shared" si="47"/>
        <v>5.0764386798433319E-6</v>
      </c>
      <c r="T345">
        <f>L345-P345</f>
        <v>-1.8280000000000003</v>
      </c>
      <c r="U345">
        <f>ABS(T345)</f>
        <v>1.8280000000000003</v>
      </c>
    </row>
    <row r="346" spans="1:21" x14ac:dyDescent="0.3">
      <c r="A346" t="s">
        <v>144</v>
      </c>
      <c r="B346" t="s">
        <v>570</v>
      </c>
      <c r="C346" t="s">
        <v>564</v>
      </c>
      <c r="D346">
        <v>8.7409999999999997</v>
      </c>
      <c r="E346">
        <f t="shared" si="40"/>
        <v>1.5989391402190871E-4</v>
      </c>
      <c r="F346">
        <f t="shared" si="41"/>
        <v>4.8459067580234829E-7</v>
      </c>
      <c r="H346">
        <v>13.548999999999999</v>
      </c>
      <c r="I346">
        <f t="shared" si="42"/>
        <v>1.3054013716436282E-6</v>
      </c>
      <c r="J346">
        <f t="shared" si="43"/>
        <v>9.2303772548368221E-9</v>
      </c>
      <c r="L346">
        <v>21.907</v>
      </c>
      <c r="M346">
        <f t="shared" si="44"/>
        <v>3.0613344936748773E-10</v>
      </c>
      <c r="N346">
        <f t="shared" si="45"/>
        <v>1.5384813786399153E-11</v>
      </c>
      <c r="P346">
        <v>23.733000000000001</v>
      </c>
      <c r="Q346">
        <f t="shared" si="46"/>
        <v>4.9304784051685414E-11</v>
      </c>
      <c r="R346">
        <f t="shared" si="47"/>
        <v>9.3343917739139151E-13</v>
      </c>
      <c r="T346">
        <f>L346-P346</f>
        <v>-1.8260000000000005</v>
      </c>
      <c r="U346">
        <f>ABS(T346)</f>
        <v>1.8260000000000005</v>
      </c>
    </row>
    <row r="347" spans="1:21" x14ac:dyDescent="0.3">
      <c r="A347" t="s">
        <v>61</v>
      </c>
      <c r="B347" t="s">
        <v>560</v>
      </c>
      <c r="C347" t="s">
        <v>557</v>
      </c>
      <c r="D347">
        <v>0</v>
      </c>
      <c r="E347">
        <f t="shared" si="40"/>
        <v>1</v>
      </c>
      <c r="F347">
        <f t="shared" si="41"/>
        <v>3.0307011918912032E-3</v>
      </c>
      <c r="H347">
        <v>9.093</v>
      </c>
      <c r="I347">
        <f t="shared" si="42"/>
        <v>1.1245021135660249E-4</v>
      </c>
      <c r="J347">
        <f t="shared" si="43"/>
        <v>7.9512546543496133E-7</v>
      </c>
      <c r="L347">
        <v>11.561</v>
      </c>
      <c r="M347">
        <f t="shared" si="44"/>
        <v>9.5306274786979634E-6</v>
      </c>
      <c r="N347">
        <f t="shared" si="45"/>
        <v>4.7896409010599035E-7</v>
      </c>
      <c r="P347">
        <v>13.382</v>
      </c>
      <c r="Q347">
        <f t="shared" si="46"/>
        <v>1.5426636388792429E-6</v>
      </c>
      <c r="R347">
        <f t="shared" si="47"/>
        <v>2.920573947869928E-8</v>
      </c>
      <c r="T347">
        <f>L347-P347</f>
        <v>-1.8209999999999997</v>
      </c>
      <c r="U347">
        <f>ABS(T347)</f>
        <v>1.8209999999999997</v>
      </c>
    </row>
    <row r="348" spans="1:21" x14ac:dyDescent="0.3">
      <c r="A348" t="s">
        <v>429</v>
      </c>
      <c r="B348" t="s">
        <v>571</v>
      </c>
      <c r="C348" t="s">
        <v>559</v>
      </c>
      <c r="D348">
        <v>0</v>
      </c>
      <c r="E348">
        <f t="shared" si="40"/>
        <v>1</v>
      </c>
      <c r="F348">
        <f t="shared" si="41"/>
        <v>3.0307011918912032E-3</v>
      </c>
      <c r="H348">
        <v>0</v>
      </c>
      <c r="I348">
        <f t="shared" si="42"/>
        <v>1</v>
      </c>
      <c r="J348">
        <f t="shared" si="43"/>
        <v>7.0709112579029031E-3</v>
      </c>
      <c r="L348">
        <v>13.747</v>
      </c>
      <c r="M348">
        <f t="shared" si="44"/>
        <v>1.0709119315412059E-6</v>
      </c>
      <c r="N348">
        <f t="shared" si="45"/>
        <v>5.3818949488974942E-8</v>
      </c>
      <c r="P348">
        <v>11.933</v>
      </c>
      <c r="Q348">
        <f t="shared" si="46"/>
        <v>6.5699784863583744E-6</v>
      </c>
      <c r="R348">
        <f t="shared" si="47"/>
        <v>1.2438296671894388E-7</v>
      </c>
      <c r="T348">
        <f>L348-P348</f>
        <v>1.8140000000000001</v>
      </c>
      <c r="U348">
        <f>ABS(T348)</f>
        <v>1.8140000000000001</v>
      </c>
    </row>
    <row r="349" spans="1:21" x14ac:dyDescent="0.3">
      <c r="A349" t="s">
        <v>199</v>
      </c>
      <c r="B349" t="s">
        <v>560</v>
      </c>
      <c r="C349" t="s">
        <v>557</v>
      </c>
      <c r="D349">
        <v>0</v>
      </c>
      <c r="E349">
        <f t="shared" si="40"/>
        <v>1</v>
      </c>
      <c r="F349">
        <f t="shared" si="41"/>
        <v>3.0307011918912032E-3</v>
      </c>
      <c r="H349">
        <v>8.8209999999999997</v>
      </c>
      <c r="I349">
        <f t="shared" si="42"/>
        <v>1.4760068572136322E-4</v>
      </c>
      <c r="J349">
        <f t="shared" si="43"/>
        <v>1.0436713503413753E-6</v>
      </c>
      <c r="L349">
        <v>6.68</v>
      </c>
      <c r="M349">
        <f t="shared" si="44"/>
        <v>1.2557779725623694E-3</v>
      </c>
      <c r="N349">
        <f t="shared" si="45"/>
        <v>6.3109439052973186E-5</v>
      </c>
      <c r="P349">
        <v>8.4879999999999995</v>
      </c>
      <c r="Q349">
        <f t="shared" si="46"/>
        <v>2.0592469793645046E-4</v>
      </c>
      <c r="R349">
        <f t="shared" si="47"/>
        <v>3.8985705818095028E-6</v>
      </c>
      <c r="T349">
        <f>L349-P349</f>
        <v>-1.8079999999999998</v>
      </c>
      <c r="U349">
        <f>ABS(T349)</f>
        <v>1.8079999999999998</v>
      </c>
    </row>
    <row r="350" spans="1:21" x14ac:dyDescent="0.3">
      <c r="A350" t="s">
        <v>223</v>
      </c>
      <c r="B350" t="s">
        <v>574</v>
      </c>
      <c r="C350" t="s">
        <v>564</v>
      </c>
      <c r="D350">
        <v>0</v>
      </c>
      <c r="E350">
        <f t="shared" si="40"/>
        <v>1</v>
      </c>
      <c r="F350">
        <f t="shared" si="41"/>
        <v>3.0307011918912032E-3</v>
      </c>
      <c r="H350">
        <v>0</v>
      </c>
      <c r="I350">
        <f t="shared" si="42"/>
        <v>1</v>
      </c>
      <c r="J350">
        <f t="shared" si="43"/>
        <v>7.0709112579029031E-3</v>
      </c>
      <c r="L350">
        <v>7.9589999999999996</v>
      </c>
      <c r="M350">
        <f t="shared" si="44"/>
        <v>3.4950244521205181E-4</v>
      </c>
      <c r="N350">
        <f t="shared" si="45"/>
        <v>1.7564333621785681E-5</v>
      </c>
      <c r="P350">
        <v>9.7539999999999996</v>
      </c>
      <c r="Q350">
        <f t="shared" si="46"/>
        <v>5.8061950812066774E-5</v>
      </c>
      <c r="R350">
        <f t="shared" si="47"/>
        <v>1.0992300371286666E-6</v>
      </c>
      <c r="T350">
        <f>L350-P350</f>
        <v>-1.7949999999999999</v>
      </c>
      <c r="U350">
        <f>ABS(T350)</f>
        <v>1.7949999999999999</v>
      </c>
    </row>
    <row r="351" spans="1:21" x14ac:dyDescent="0.3">
      <c r="A351" t="s">
        <v>439</v>
      </c>
      <c r="B351" t="s">
        <v>569</v>
      </c>
      <c r="C351" t="s">
        <v>564</v>
      </c>
      <c r="D351">
        <v>0</v>
      </c>
      <c r="E351">
        <f t="shared" si="40"/>
        <v>1</v>
      </c>
      <c r="F351">
        <f t="shared" si="41"/>
        <v>3.0307011918912032E-3</v>
      </c>
      <c r="H351">
        <v>0</v>
      </c>
      <c r="I351">
        <f t="shared" si="42"/>
        <v>1</v>
      </c>
      <c r="J351">
        <f t="shared" si="43"/>
        <v>7.0709112579029031E-3</v>
      </c>
      <c r="L351">
        <v>14.757999999999999</v>
      </c>
      <c r="M351">
        <f t="shared" si="44"/>
        <v>3.8965659942422444E-7</v>
      </c>
      <c r="N351">
        <f t="shared" si="45"/>
        <v>1.9582290779296609E-8</v>
      </c>
      <c r="P351">
        <v>12.98</v>
      </c>
      <c r="Q351">
        <f t="shared" si="46"/>
        <v>2.3059910899039529E-6</v>
      </c>
      <c r="R351">
        <f t="shared" si="47"/>
        <v>4.3657070351943752E-8</v>
      </c>
      <c r="T351">
        <f>L351-P351</f>
        <v>1.7779999999999987</v>
      </c>
      <c r="U351">
        <f>ABS(T351)</f>
        <v>1.7779999999999987</v>
      </c>
    </row>
    <row r="352" spans="1:21" x14ac:dyDescent="0.3">
      <c r="A352" t="s">
        <v>202</v>
      </c>
      <c r="B352" t="s">
        <v>560</v>
      </c>
      <c r="C352" t="s">
        <v>557</v>
      </c>
      <c r="D352">
        <v>0</v>
      </c>
      <c r="E352">
        <f t="shared" si="40"/>
        <v>1</v>
      </c>
      <c r="F352">
        <f t="shared" si="41"/>
        <v>3.0307011918912032E-3</v>
      </c>
      <c r="H352">
        <v>3.8849999999999998</v>
      </c>
      <c r="I352">
        <f t="shared" si="42"/>
        <v>2.0547828761430496E-2</v>
      </c>
      <c r="J352">
        <f t="shared" si="43"/>
        <v>1.4529187371465995E-4</v>
      </c>
      <c r="L352">
        <v>4.8819999999999997</v>
      </c>
      <c r="M352">
        <f t="shared" si="44"/>
        <v>7.5818351834261799E-3</v>
      </c>
      <c r="N352">
        <f t="shared" si="45"/>
        <v>3.810270413023651E-4</v>
      </c>
      <c r="P352">
        <v>3.1139999999999999</v>
      </c>
      <c r="Q352">
        <f t="shared" si="46"/>
        <v>4.4422907851287996E-2</v>
      </c>
      <c r="R352">
        <f t="shared" si="47"/>
        <v>8.4101539758437295E-4</v>
      </c>
      <c r="T352">
        <f>L352-P352</f>
        <v>1.7679999999999998</v>
      </c>
      <c r="U352">
        <f>ABS(T352)</f>
        <v>1.7679999999999998</v>
      </c>
    </row>
    <row r="353" spans="1:21" x14ac:dyDescent="0.3">
      <c r="A353" t="s">
        <v>96</v>
      </c>
      <c r="B353" t="s">
        <v>569</v>
      </c>
      <c r="C353" t="s">
        <v>564</v>
      </c>
      <c r="D353">
        <v>0</v>
      </c>
      <c r="E353">
        <f t="shared" si="40"/>
        <v>1</v>
      </c>
      <c r="F353">
        <f t="shared" si="41"/>
        <v>3.0307011918912032E-3</v>
      </c>
      <c r="H353">
        <v>12.218999999999999</v>
      </c>
      <c r="I353">
        <f t="shared" si="42"/>
        <v>4.9357792243763573E-6</v>
      </c>
      <c r="J353">
        <f t="shared" si="43"/>
        <v>3.4900456884166039E-8</v>
      </c>
      <c r="L353">
        <v>11.564</v>
      </c>
      <c r="M353">
        <f t="shared" si="44"/>
        <v>9.502078441229845E-6</v>
      </c>
      <c r="N353">
        <f t="shared" si="45"/>
        <v>4.7752935102035488E-7</v>
      </c>
      <c r="P353">
        <v>13.32</v>
      </c>
      <c r="Q353">
        <f t="shared" si="46"/>
        <v>1.6413360223486391E-6</v>
      </c>
      <c r="R353">
        <f t="shared" si="47"/>
        <v>3.1073807055272968E-8</v>
      </c>
      <c r="T353">
        <f>L353-P353</f>
        <v>-1.7560000000000002</v>
      </c>
      <c r="U353">
        <f>ABS(T353)</f>
        <v>1.7560000000000002</v>
      </c>
    </row>
    <row r="354" spans="1:21" x14ac:dyDescent="0.3">
      <c r="A354" t="s">
        <v>283</v>
      </c>
      <c r="B354" t="s">
        <v>580</v>
      </c>
      <c r="C354" t="s">
        <v>564</v>
      </c>
      <c r="D354">
        <v>5.9429999999999996</v>
      </c>
      <c r="E354">
        <f t="shared" si="40"/>
        <v>2.6241453943583347E-3</v>
      </c>
      <c r="F354">
        <f t="shared" si="41"/>
        <v>7.9530005743776171E-6</v>
      </c>
      <c r="H354">
        <v>9.6489999999999991</v>
      </c>
      <c r="I354">
        <f t="shared" si="42"/>
        <v>6.4490024824913651E-5</v>
      </c>
      <c r="J354">
        <f t="shared" si="43"/>
        <v>4.5600324255691962E-7</v>
      </c>
      <c r="L354">
        <v>17.488</v>
      </c>
      <c r="M354">
        <f t="shared" si="44"/>
        <v>2.5413126628946016E-8</v>
      </c>
      <c r="N354">
        <f t="shared" si="45"/>
        <v>1.2771430947004477E-9</v>
      </c>
      <c r="P354">
        <v>15.746</v>
      </c>
      <c r="Q354">
        <f t="shared" si="46"/>
        <v>1.450771742364198E-7</v>
      </c>
      <c r="R354">
        <f t="shared" si="47"/>
        <v>2.7466040219454553E-9</v>
      </c>
      <c r="T354">
        <f>L354-P354</f>
        <v>1.7419999999999991</v>
      </c>
      <c r="U354">
        <f>ABS(T354)</f>
        <v>1.7419999999999991</v>
      </c>
    </row>
    <row r="355" spans="1:21" x14ac:dyDescent="0.3">
      <c r="A355" t="s">
        <v>22</v>
      </c>
      <c r="B355" t="s">
        <v>560</v>
      </c>
      <c r="C355" t="s">
        <v>557</v>
      </c>
      <c r="D355">
        <v>5.0350000000000001</v>
      </c>
      <c r="E355">
        <f t="shared" si="40"/>
        <v>6.5061981167733422E-3</v>
      </c>
      <c r="F355">
        <f t="shared" si="41"/>
        <v>1.9718342387185271E-5</v>
      </c>
      <c r="H355">
        <v>14.611000000000001</v>
      </c>
      <c r="I355">
        <f t="shared" si="42"/>
        <v>4.5136026616378652E-7</v>
      </c>
      <c r="J355">
        <f t="shared" si="43"/>
        <v>3.1915283873875689E-9</v>
      </c>
      <c r="L355">
        <v>12.345000000000001</v>
      </c>
      <c r="M355">
        <f t="shared" si="44"/>
        <v>4.3514562446553247E-6</v>
      </c>
      <c r="N355">
        <f t="shared" si="45"/>
        <v>2.1868353217201825E-7</v>
      </c>
      <c r="P355">
        <v>14.074999999999999</v>
      </c>
      <c r="Q355">
        <f t="shared" si="46"/>
        <v>7.714453528434606E-7</v>
      </c>
      <c r="R355">
        <f t="shared" si="47"/>
        <v>1.460501915606699E-8</v>
      </c>
      <c r="T355">
        <f>L355-P355</f>
        <v>-1.7299999999999986</v>
      </c>
      <c r="U355">
        <f>ABS(T355)</f>
        <v>1.7299999999999986</v>
      </c>
    </row>
    <row r="356" spans="1:21" x14ac:dyDescent="0.3">
      <c r="A356" t="s">
        <v>543</v>
      </c>
      <c r="B356" t="s">
        <v>572</v>
      </c>
      <c r="C356" t="s">
        <v>557</v>
      </c>
      <c r="D356">
        <v>4.1070000000000002</v>
      </c>
      <c r="E356">
        <f t="shared" si="40"/>
        <v>1.6457071758747287E-2</v>
      </c>
      <c r="F356">
        <f t="shared" si="41"/>
        <v>4.9876466994274463E-5</v>
      </c>
      <c r="H356">
        <v>7.3559999999999999</v>
      </c>
      <c r="I356">
        <f t="shared" si="42"/>
        <v>6.3874834975724418E-4</v>
      </c>
      <c r="J356">
        <f t="shared" si="43"/>
        <v>4.5165328972653984E-6</v>
      </c>
      <c r="L356">
        <v>11.347</v>
      </c>
      <c r="M356">
        <f t="shared" si="44"/>
        <v>1.1804851109512302E-5</v>
      </c>
      <c r="N356">
        <f t="shared" si="45"/>
        <v>5.9325577283781222E-7</v>
      </c>
      <c r="P356">
        <v>13.073</v>
      </c>
      <c r="Q356">
        <f t="shared" si="46"/>
        <v>2.1012040928612952E-6</v>
      </c>
      <c r="R356">
        <f t="shared" si="47"/>
        <v>3.9780038746662489E-8</v>
      </c>
      <c r="T356">
        <f>L356-P356</f>
        <v>-1.7260000000000009</v>
      </c>
      <c r="U356">
        <f>ABS(T356)</f>
        <v>1.7260000000000009</v>
      </c>
    </row>
    <row r="357" spans="1:21" x14ac:dyDescent="0.3">
      <c r="A357" t="s">
        <v>154</v>
      </c>
      <c r="B357" t="s">
        <v>569</v>
      </c>
      <c r="C357" t="s">
        <v>564</v>
      </c>
      <c r="D357">
        <v>8.7409999999999997</v>
      </c>
      <c r="E357">
        <f t="shared" si="40"/>
        <v>1.5989391402190871E-4</v>
      </c>
      <c r="F357">
        <f t="shared" si="41"/>
        <v>4.8459067580234829E-7</v>
      </c>
      <c r="H357">
        <v>5.1449999999999996</v>
      </c>
      <c r="I357">
        <f t="shared" si="42"/>
        <v>5.8284743640075508E-3</v>
      </c>
      <c r="J357">
        <f t="shared" si="43"/>
        <v>4.1212624996859453E-5</v>
      </c>
      <c r="L357">
        <v>7.5759999999999996</v>
      </c>
      <c r="M357">
        <f t="shared" si="44"/>
        <v>5.1260755784770053E-4</v>
      </c>
      <c r="N357">
        <f t="shared" si="45"/>
        <v>2.5761222235864764E-5</v>
      </c>
      <c r="P357">
        <v>9.3000000000000007</v>
      </c>
      <c r="Q357">
        <f t="shared" si="46"/>
        <v>9.142423147817327E-5</v>
      </c>
      <c r="R357">
        <f t="shared" si="47"/>
        <v>1.7308454152271871E-6</v>
      </c>
      <c r="T357">
        <f>L357-P357</f>
        <v>-1.7240000000000011</v>
      </c>
      <c r="U357">
        <f>ABS(T357)</f>
        <v>1.7240000000000011</v>
      </c>
    </row>
    <row r="358" spans="1:21" x14ac:dyDescent="0.3">
      <c r="A358" t="s">
        <v>497</v>
      </c>
      <c r="B358" t="s">
        <v>578</v>
      </c>
      <c r="C358" t="s">
        <v>559</v>
      </c>
      <c r="D358">
        <v>6.556</v>
      </c>
      <c r="E358">
        <f t="shared" si="40"/>
        <v>1.4215605953917685E-3</v>
      </c>
      <c r="F358">
        <f t="shared" si="41"/>
        <v>4.3083253907994016E-6</v>
      </c>
      <c r="H358">
        <v>14.157999999999999</v>
      </c>
      <c r="I358">
        <f t="shared" si="42"/>
        <v>7.1000061550711268E-7</v>
      </c>
      <c r="J358">
        <f t="shared" si="43"/>
        <v>5.0203513453072331E-9</v>
      </c>
      <c r="L358">
        <v>9.3160000000000007</v>
      </c>
      <c r="M358">
        <f t="shared" si="44"/>
        <v>8.9973083912728695E-5</v>
      </c>
      <c r="N358">
        <f t="shared" si="45"/>
        <v>4.521620047222466E-6</v>
      </c>
      <c r="P358">
        <v>11.036</v>
      </c>
      <c r="Q358">
        <f t="shared" si="46"/>
        <v>1.6111133551969887E-5</v>
      </c>
      <c r="R358">
        <f t="shared" si="47"/>
        <v>3.0501630904272346E-7</v>
      </c>
      <c r="T358">
        <f>L358-P358</f>
        <v>-1.7199999999999989</v>
      </c>
      <c r="U358">
        <f>ABS(T358)</f>
        <v>1.7199999999999989</v>
      </c>
    </row>
    <row r="359" spans="1:21" x14ac:dyDescent="0.3">
      <c r="A359" t="s">
        <v>82</v>
      </c>
      <c r="B359" t="s">
        <v>572</v>
      </c>
      <c r="C359" t="s">
        <v>557</v>
      </c>
      <c r="D359">
        <v>4.4690000000000003</v>
      </c>
      <c r="E359">
        <f t="shared" si="40"/>
        <v>1.1458768891922499E-2</v>
      </c>
      <c r="F359">
        <f t="shared" si="41"/>
        <v>3.4728104538355359E-5</v>
      </c>
      <c r="H359">
        <v>5.71</v>
      </c>
      <c r="I359">
        <f t="shared" si="42"/>
        <v>3.3126725448998926E-3</v>
      </c>
      <c r="J359">
        <f t="shared" si="43"/>
        <v>2.3423613591478509E-5</v>
      </c>
      <c r="L359">
        <v>8.5690000000000008</v>
      </c>
      <c r="M359">
        <f t="shared" si="44"/>
        <v>1.8990245734963089E-4</v>
      </c>
      <c r="N359">
        <f t="shared" si="45"/>
        <v>9.5435959381116956E-6</v>
      </c>
      <c r="P359">
        <v>6.8680000000000003</v>
      </c>
      <c r="Q359">
        <f t="shared" si="46"/>
        <v>1.0405560970840164E-3</v>
      </c>
      <c r="R359">
        <f t="shared" si="47"/>
        <v>1.9699829255382348E-5</v>
      </c>
      <c r="T359">
        <f>L359-P359</f>
        <v>1.7010000000000005</v>
      </c>
      <c r="U359">
        <f>ABS(T359)</f>
        <v>1.7010000000000005</v>
      </c>
    </row>
    <row r="360" spans="1:21" x14ac:dyDescent="0.3">
      <c r="A360" t="s">
        <v>111</v>
      </c>
      <c r="B360" t="s">
        <v>572</v>
      </c>
      <c r="C360" t="s">
        <v>557</v>
      </c>
      <c r="D360">
        <v>0</v>
      </c>
      <c r="E360">
        <f t="shared" si="40"/>
        <v>1</v>
      </c>
      <c r="F360">
        <f t="shared" si="41"/>
        <v>3.0307011918912032E-3</v>
      </c>
      <c r="H360">
        <v>0</v>
      </c>
      <c r="I360">
        <f t="shared" si="42"/>
        <v>1</v>
      </c>
      <c r="J360">
        <f t="shared" si="43"/>
        <v>7.0709112579029031E-3</v>
      </c>
      <c r="L360">
        <v>4.9749999999999996</v>
      </c>
      <c r="M360">
        <f t="shared" si="44"/>
        <v>6.9085189394545322E-3</v>
      </c>
      <c r="N360">
        <f t="shared" si="45"/>
        <v>3.4718936347178422E-4</v>
      </c>
      <c r="P360">
        <v>3.286</v>
      </c>
      <c r="Q360">
        <f t="shared" si="46"/>
        <v>3.7403163222367926E-2</v>
      </c>
      <c r="R360">
        <f t="shared" si="47"/>
        <v>7.0811744908006748E-4</v>
      </c>
      <c r="T360">
        <f>L360-P360</f>
        <v>1.6889999999999996</v>
      </c>
      <c r="U360">
        <f>ABS(T360)</f>
        <v>1.6889999999999996</v>
      </c>
    </row>
    <row r="361" spans="1:21" x14ac:dyDescent="0.3">
      <c r="A361" t="s">
        <v>136</v>
      </c>
      <c r="B361" t="s">
        <v>560</v>
      </c>
      <c r="C361" t="s">
        <v>557</v>
      </c>
      <c r="D361">
        <v>0</v>
      </c>
      <c r="E361">
        <f t="shared" si="40"/>
        <v>1</v>
      </c>
      <c r="F361">
        <f t="shared" si="41"/>
        <v>3.0307011918912032E-3</v>
      </c>
      <c r="H361">
        <v>0</v>
      </c>
      <c r="I361">
        <f t="shared" si="42"/>
        <v>1</v>
      </c>
      <c r="J361">
        <f t="shared" si="43"/>
        <v>7.0709112579029031E-3</v>
      </c>
      <c r="L361">
        <v>8.2260000000000009</v>
      </c>
      <c r="M361">
        <f t="shared" si="44"/>
        <v>2.6760461071016994E-4</v>
      </c>
      <c r="N361">
        <f t="shared" si="45"/>
        <v>1.344853727243516E-5</v>
      </c>
      <c r="P361">
        <v>9.9139999999999997</v>
      </c>
      <c r="Q361">
        <f t="shared" si="46"/>
        <v>4.9477130759764366E-5</v>
      </c>
      <c r="R361">
        <f t="shared" si="47"/>
        <v>9.3670204878429108E-7</v>
      </c>
      <c r="T361">
        <f>L361-P361</f>
        <v>-1.6879999999999988</v>
      </c>
      <c r="U361">
        <f>ABS(T361)</f>
        <v>1.6879999999999988</v>
      </c>
    </row>
    <row r="362" spans="1:21" x14ac:dyDescent="0.3">
      <c r="A362" t="s">
        <v>28</v>
      </c>
      <c r="B362" t="s">
        <v>565</v>
      </c>
      <c r="C362" t="s">
        <v>557</v>
      </c>
      <c r="D362">
        <v>0</v>
      </c>
      <c r="E362">
        <f t="shared" si="40"/>
        <v>1</v>
      </c>
      <c r="F362">
        <f t="shared" si="41"/>
        <v>3.0307011918912032E-3</v>
      </c>
      <c r="H362">
        <v>11.276</v>
      </c>
      <c r="I362">
        <f t="shared" si="42"/>
        <v>1.2673466525343653E-5</v>
      </c>
      <c r="J362">
        <f t="shared" si="43"/>
        <v>8.9612957130708009E-8</v>
      </c>
      <c r="L362">
        <v>11.298999999999999</v>
      </c>
      <c r="M362">
        <f t="shared" si="44"/>
        <v>1.2385303374574825E-5</v>
      </c>
      <c r="N362">
        <f t="shared" si="45"/>
        <v>6.2242654796327267E-7</v>
      </c>
      <c r="P362">
        <v>12.978</v>
      </c>
      <c r="Q362">
        <f t="shared" si="46"/>
        <v>2.3106076871421351E-6</v>
      </c>
      <c r="R362">
        <f t="shared" si="47"/>
        <v>4.3744471865026917E-8</v>
      </c>
      <c r="T362">
        <f>L362-P362</f>
        <v>-1.6790000000000003</v>
      </c>
      <c r="U362">
        <f>ABS(T362)</f>
        <v>1.6790000000000003</v>
      </c>
    </row>
    <row r="363" spans="1:21" x14ac:dyDescent="0.3">
      <c r="A363" t="s">
        <v>540</v>
      </c>
      <c r="B363" t="s">
        <v>573</v>
      </c>
      <c r="C363" t="s">
        <v>557</v>
      </c>
      <c r="D363">
        <v>0</v>
      </c>
      <c r="E363">
        <f t="shared" si="40"/>
        <v>1</v>
      </c>
      <c r="F363">
        <f t="shared" si="41"/>
        <v>3.0307011918912032E-3</v>
      </c>
      <c r="H363">
        <v>8.359</v>
      </c>
      <c r="I363">
        <f t="shared" si="42"/>
        <v>2.34278495164111E-4</v>
      </c>
      <c r="J363">
        <f t="shared" si="43"/>
        <v>1.6565624489404633E-6</v>
      </c>
      <c r="L363">
        <v>13.065</v>
      </c>
      <c r="M363">
        <f t="shared" si="44"/>
        <v>2.1180811437970881E-6</v>
      </c>
      <c r="N363">
        <f t="shared" si="45"/>
        <v>1.0644470262602505E-7</v>
      </c>
      <c r="P363">
        <v>14.741</v>
      </c>
      <c r="Q363">
        <f t="shared" si="46"/>
        <v>3.963373874175098E-7</v>
      </c>
      <c r="R363">
        <f t="shared" si="47"/>
        <v>7.5034675031257381E-9</v>
      </c>
      <c r="T363">
        <f>L363-P363</f>
        <v>-1.6760000000000002</v>
      </c>
      <c r="U363">
        <f>ABS(T363)</f>
        <v>1.6760000000000002</v>
      </c>
    </row>
    <row r="364" spans="1:21" x14ac:dyDescent="0.3">
      <c r="A364" t="s">
        <v>347</v>
      </c>
      <c r="B364" t="s">
        <v>569</v>
      </c>
      <c r="C364" t="s">
        <v>564</v>
      </c>
      <c r="D364">
        <v>0</v>
      </c>
      <c r="E364">
        <f t="shared" si="40"/>
        <v>1</v>
      </c>
      <c r="F364">
        <f t="shared" si="41"/>
        <v>3.0307011918912032E-3</v>
      </c>
      <c r="H364">
        <v>3.8849999999999998</v>
      </c>
      <c r="I364">
        <f t="shared" si="42"/>
        <v>2.0547828761430496E-2</v>
      </c>
      <c r="J364">
        <f t="shared" si="43"/>
        <v>1.4529187371465995E-4</v>
      </c>
      <c r="L364">
        <v>9.2520000000000007</v>
      </c>
      <c r="M364">
        <f t="shared" si="44"/>
        <v>9.5919620852491136E-5</v>
      </c>
      <c r="N364">
        <f t="shared" si="45"/>
        <v>4.8204647624315096E-6</v>
      </c>
      <c r="P364">
        <v>10.923</v>
      </c>
      <c r="Q364">
        <f t="shared" si="46"/>
        <v>1.8038539600784854E-5</v>
      </c>
      <c r="R364">
        <f t="shared" si="47"/>
        <v>3.4150599967434753E-7</v>
      </c>
      <c r="T364">
        <f>L364-P364</f>
        <v>-1.6709999999999994</v>
      </c>
      <c r="U364">
        <f>ABS(T364)</f>
        <v>1.6709999999999994</v>
      </c>
    </row>
    <row r="365" spans="1:21" x14ac:dyDescent="0.3">
      <c r="A365" t="s">
        <v>284</v>
      </c>
      <c r="B365" t="s">
        <v>579</v>
      </c>
      <c r="C365" t="s">
        <v>564</v>
      </c>
      <c r="D365">
        <v>5.9429999999999996</v>
      </c>
      <c r="E365">
        <f t="shared" si="40"/>
        <v>2.6241453943583347E-3</v>
      </c>
      <c r="F365">
        <f t="shared" si="41"/>
        <v>7.9530005743776171E-6</v>
      </c>
      <c r="H365">
        <v>5.3470000000000004</v>
      </c>
      <c r="I365">
        <f t="shared" si="42"/>
        <v>4.7624168404719197E-3</v>
      </c>
      <c r="J365">
        <f t="shared" si="43"/>
        <v>3.3674626852119267E-5</v>
      </c>
      <c r="L365">
        <v>14.787000000000001</v>
      </c>
      <c r="M365">
        <f t="shared" si="44"/>
        <v>3.7851883616875955E-7</v>
      </c>
      <c r="N365">
        <f t="shared" si="45"/>
        <v>1.9022559674981275E-8</v>
      </c>
      <c r="P365">
        <v>16.442</v>
      </c>
      <c r="Q365">
        <f t="shared" si="46"/>
        <v>7.2331942526728289E-8</v>
      </c>
      <c r="R365">
        <f t="shared" si="47"/>
        <v>1.3693898113516366E-9</v>
      </c>
      <c r="T365">
        <f>L365-P365</f>
        <v>-1.6549999999999994</v>
      </c>
      <c r="U365">
        <f>ABS(T365)</f>
        <v>1.6549999999999994</v>
      </c>
    </row>
    <row r="366" spans="1:21" x14ac:dyDescent="0.3">
      <c r="A366" t="s">
        <v>20</v>
      </c>
      <c r="B366" t="s">
        <v>561</v>
      </c>
      <c r="C366" t="s">
        <v>557</v>
      </c>
      <c r="D366">
        <v>0</v>
      </c>
      <c r="E366">
        <f t="shared" si="40"/>
        <v>1</v>
      </c>
      <c r="F366">
        <f t="shared" si="41"/>
        <v>3.0307011918912032E-3</v>
      </c>
      <c r="H366">
        <v>0</v>
      </c>
      <c r="I366">
        <f t="shared" si="42"/>
        <v>1</v>
      </c>
      <c r="J366">
        <f t="shared" si="43"/>
        <v>7.0709112579029031E-3</v>
      </c>
      <c r="L366">
        <v>1.6519999999999999</v>
      </c>
      <c r="M366">
        <f t="shared" si="44"/>
        <v>0.19166619264739129</v>
      </c>
      <c r="N366">
        <f t="shared" si="45"/>
        <v>9.6322329007846978E-3</v>
      </c>
      <c r="P366">
        <v>0</v>
      </c>
      <c r="Q366">
        <f t="shared" si="46"/>
        <v>1</v>
      </c>
      <c r="R366">
        <f t="shared" si="47"/>
        <v>1.8932020398119628E-2</v>
      </c>
      <c r="T366">
        <f>L366-P366</f>
        <v>1.6519999999999999</v>
      </c>
      <c r="U366">
        <f>ABS(T366)</f>
        <v>1.6519999999999999</v>
      </c>
    </row>
    <row r="367" spans="1:21" x14ac:dyDescent="0.3">
      <c r="A367" t="s">
        <v>473</v>
      </c>
      <c r="B367" t="s">
        <v>574</v>
      </c>
      <c r="C367" t="s">
        <v>564</v>
      </c>
      <c r="D367">
        <v>6.556</v>
      </c>
      <c r="E367">
        <f t="shared" si="40"/>
        <v>1.4215605953917685E-3</v>
      </c>
      <c r="F367">
        <f t="shared" si="41"/>
        <v>4.3083253907994016E-6</v>
      </c>
      <c r="H367">
        <v>6.907</v>
      </c>
      <c r="I367">
        <f t="shared" si="42"/>
        <v>1.0007555642771288E-3</v>
      </c>
      <c r="J367">
        <f t="shared" si="43"/>
        <v>7.0762537858561223E-6</v>
      </c>
      <c r="L367">
        <v>18.91</v>
      </c>
      <c r="M367">
        <f t="shared" si="44"/>
        <v>6.130435778788443E-9</v>
      </c>
      <c r="N367">
        <f t="shared" si="45"/>
        <v>3.0808659779258889E-10</v>
      </c>
      <c r="P367">
        <v>17.268999999999998</v>
      </c>
      <c r="Q367">
        <f t="shared" si="46"/>
        <v>3.1635054866132801E-8</v>
      </c>
      <c r="R367">
        <f t="shared" si="47"/>
        <v>5.9891550402125981E-10</v>
      </c>
      <c r="T367">
        <f>L367-P367</f>
        <v>1.6410000000000018</v>
      </c>
      <c r="U367">
        <f>ABS(T367)</f>
        <v>1.6410000000000018</v>
      </c>
    </row>
    <row r="368" spans="1:21" x14ac:dyDescent="0.3">
      <c r="A368" t="s">
        <v>7</v>
      </c>
      <c r="B368" t="s">
        <v>558</v>
      </c>
      <c r="C368" t="s">
        <v>559</v>
      </c>
      <c r="D368">
        <v>0</v>
      </c>
      <c r="E368">
        <f t="shared" si="40"/>
        <v>1</v>
      </c>
      <c r="F368">
        <f t="shared" si="41"/>
        <v>3.0307011918912032E-3</v>
      </c>
      <c r="H368">
        <v>5.66</v>
      </c>
      <c r="I368">
        <f t="shared" si="42"/>
        <v>3.4825168982116632E-3</v>
      </c>
      <c r="J368">
        <f t="shared" si="43"/>
        <v>2.4624567941401946E-5</v>
      </c>
      <c r="L368">
        <v>18.507999999999999</v>
      </c>
      <c r="M368">
        <f t="shared" si="44"/>
        <v>9.1638448763756559E-9</v>
      </c>
      <c r="N368">
        <f t="shared" si="45"/>
        <v>4.6053133782596823E-10</v>
      </c>
      <c r="P368">
        <v>20.143999999999998</v>
      </c>
      <c r="Q368">
        <f t="shared" si="46"/>
        <v>1.7847276685373987E-9</v>
      </c>
      <c r="R368">
        <f t="shared" si="47"/>
        <v>3.3788500625838519E-11</v>
      </c>
      <c r="T368">
        <f>L368-P368</f>
        <v>-1.6359999999999992</v>
      </c>
      <c r="U368">
        <f>ABS(T368)</f>
        <v>1.6359999999999992</v>
      </c>
    </row>
    <row r="369" spans="1:21" x14ac:dyDescent="0.3">
      <c r="A369" t="s">
        <v>496</v>
      </c>
      <c r="B369" t="s">
        <v>574</v>
      </c>
      <c r="C369" t="s">
        <v>564</v>
      </c>
      <c r="D369">
        <v>6.556</v>
      </c>
      <c r="E369">
        <f t="shared" si="40"/>
        <v>1.4215605953917685E-3</v>
      </c>
      <c r="F369">
        <f t="shared" si="41"/>
        <v>4.3083253907994016E-6</v>
      </c>
      <c r="H369">
        <v>6.907</v>
      </c>
      <c r="I369">
        <f t="shared" si="42"/>
        <v>1.0007555642771288E-3</v>
      </c>
      <c r="J369">
        <f t="shared" si="43"/>
        <v>7.0762537858561223E-6</v>
      </c>
      <c r="L369">
        <v>15.439</v>
      </c>
      <c r="M369">
        <f t="shared" si="44"/>
        <v>1.9720934647168238E-7</v>
      </c>
      <c r="N369">
        <f t="shared" si="45"/>
        <v>9.9108054956850101E-9</v>
      </c>
      <c r="P369">
        <v>13.805</v>
      </c>
      <c r="Q369">
        <f t="shared" si="46"/>
        <v>1.0105659879082996E-6</v>
      </c>
      <c r="R369">
        <f t="shared" si="47"/>
        <v>1.9132055896725842E-8</v>
      </c>
      <c r="T369">
        <f>L369-P369</f>
        <v>1.6340000000000003</v>
      </c>
      <c r="U369">
        <f>ABS(T369)</f>
        <v>1.6340000000000003</v>
      </c>
    </row>
    <row r="370" spans="1:21" x14ac:dyDescent="0.3">
      <c r="A370" t="s">
        <v>430</v>
      </c>
      <c r="B370" t="s">
        <v>571</v>
      </c>
      <c r="C370" t="s">
        <v>559</v>
      </c>
      <c r="D370">
        <v>0</v>
      </c>
      <c r="E370">
        <f t="shared" si="40"/>
        <v>1</v>
      </c>
      <c r="F370">
        <f t="shared" si="41"/>
        <v>3.0307011918912032E-3</v>
      </c>
      <c r="H370">
        <v>4.5179999999999998</v>
      </c>
      <c r="I370">
        <f t="shared" si="42"/>
        <v>1.0910823508464855E-2</v>
      </c>
      <c r="J370">
        <f t="shared" si="43"/>
        <v>7.7149464778995797E-5</v>
      </c>
      <c r="L370">
        <v>16.082000000000001</v>
      </c>
      <c r="M370">
        <f t="shared" si="44"/>
        <v>1.0367550083584758E-7</v>
      </c>
      <c r="N370">
        <f t="shared" si="45"/>
        <v>5.2102384690948489E-9</v>
      </c>
      <c r="P370">
        <v>17.715</v>
      </c>
      <c r="Q370">
        <f t="shared" si="46"/>
        <v>2.0252248753578033E-8</v>
      </c>
      <c r="R370">
        <f t="shared" si="47"/>
        <v>3.8341598651053215E-10</v>
      </c>
      <c r="T370">
        <f>L370-P370</f>
        <v>-1.6329999999999991</v>
      </c>
      <c r="U370">
        <f>ABS(T370)</f>
        <v>1.6329999999999991</v>
      </c>
    </row>
    <row r="371" spans="1:21" x14ac:dyDescent="0.3">
      <c r="A371" t="s">
        <v>15</v>
      </c>
      <c r="B371" t="s">
        <v>560</v>
      </c>
      <c r="C371" t="s">
        <v>557</v>
      </c>
      <c r="D371">
        <v>0</v>
      </c>
      <c r="E371">
        <f t="shared" si="40"/>
        <v>1</v>
      </c>
      <c r="F371">
        <f t="shared" si="41"/>
        <v>3.0307011918912032E-3</v>
      </c>
      <c r="H371">
        <v>13.833</v>
      </c>
      <c r="I371">
        <f t="shared" si="42"/>
        <v>9.826626105270396E-7</v>
      </c>
      <c r="J371">
        <f t="shared" si="43"/>
        <v>6.9483201154958994E-9</v>
      </c>
      <c r="L371">
        <v>13.61</v>
      </c>
      <c r="M371">
        <f t="shared" si="44"/>
        <v>1.2281519476778053E-6</v>
      </c>
      <c r="N371">
        <f t="shared" si="45"/>
        <v>6.1721086197753998E-8</v>
      </c>
      <c r="P371">
        <v>15.225</v>
      </c>
      <c r="Q371">
        <f t="shared" si="46"/>
        <v>2.4426796427683708E-7</v>
      </c>
      <c r="R371">
        <f t="shared" si="47"/>
        <v>4.6244860822962364E-9</v>
      </c>
      <c r="T371">
        <f>L371-P371</f>
        <v>-1.6150000000000002</v>
      </c>
      <c r="U371">
        <f>ABS(T371)</f>
        <v>1.6150000000000002</v>
      </c>
    </row>
    <row r="372" spans="1:21" x14ac:dyDescent="0.3">
      <c r="A372" t="s">
        <v>383</v>
      </c>
      <c r="B372" t="s">
        <v>571</v>
      </c>
      <c r="C372" t="s">
        <v>559</v>
      </c>
      <c r="D372">
        <v>4.5369999999999999</v>
      </c>
      <c r="E372">
        <f t="shared" si="40"/>
        <v>1.070547485157936E-2</v>
      </c>
      <c r="F372">
        <f t="shared" si="41"/>
        <v>3.2445095392442872E-5</v>
      </c>
      <c r="H372">
        <v>8.6370000000000005</v>
      </c>
      <c r="I372">
        <f t="shared" si="42"/>
        <v>1.774183597369428E-4</v>
      </c>
      <c r="J372">
        <f t="shared" si="43"/>
        <v>1.2545094772226159E-6</v>
      </c>
      <c r="L372">
        <v>11.468999999999999</v>
      </c>
      <c r="M372">
        <f t="shared" si="44"/>
        <v>1.0449044700001243E-5</v>
      </c>
      <c r="N372">
        <f t="shared" si="45"/>
        <v>5.2511937943215478E-7</v>
      </c>
      <c r="P372">
        <v>9.8569999999999993</v>
      </c>
      <c r="Q372">
        <f t="shared" si="46"/>
        <v>5.2379251960522488E-5</v>
      </c>
      <c r="R372">
        <f t="shared" si="47"/>
        <v>9.9164506655485927E-7</v>
      </c>
      <c r="T372">
        <f>L372-P372</f>
        <v>1.6120000000000001</v>
      </c>
      <c r="U372">
        <f>ABS(T372)</f>
        <v>1.6120000000000001</v>
      </c>
    </row>
    <row r="373" spans="1:21" x14ac:dyDescent="0.3">
      <c r="A373" t="s">
        <v>14</v>
      </c>
      <c r="B373" t="s">
        <v>560</v>
      </c>
      <c r="C373" t="s">
        <v>557</v>
      </c>
      <c r="D373">
        <v>0</v>
      </c>
      <c r="E373">
        <f t="shared" si="40"/>
        <v>1</v>
      </c>
      <c r="F373">
        <f t="shared" si="41"/>
        <v>3.0307011918912032E-3</v>
      </c>
      <c r="H373">
        <v>4.5750000000000002</v>
      </c>
      <c r="I373">
        <f t="shared" si="42"/>
        <v>1.0306299178000741E-2</v>
      </c>
      <c r="J373">
        <f t="shared" si="43"/>
        <v>7.2874926885040868E-5</v>
      </c>
      <c r="L373">
        <v>12.57</v>
      </c>
      <c r="M373">
        <f t="shared" si="44"/>
        <v>3.47470838657905E-6</v>
      </c>
      <c r="N373">
        <f t="shared" si="45"/>
        <v>1.7462234721494467E-7</v>
      </c>
      <c r="P373">
        <v>14.18</v>
      </c>
      <c r="Q373">
        <f t="shared" si="46"/>
        <v>6.9455116900018157E-7</v>
      </c>
      <c r="R373">
        <f t="shared" si="47"/>
        <v>1.3149256899049272E-8</v>
      </c>
      <c r="T373">
        <f>L373-P373</f>
        <v>-1.6099999999999994</v>
      </c>
      <c r="U373">
        <f>ABS(T373)</f>
        <v>1.6099999999999994</v>
      </c>
    </row>
    <row r="374" spans="1:21" x14ac:dyDescent="0.3">
      <c r="A374" t="s">
        <v>412</v>
      </c>
      <c r="B374" t="s">
        <v>560</v>
      </c>
      <c r="C374" t="s">
        <v>557</v>
      </c>
      <c r="D374">
        <v>0</v>
      </c>
      <c r="E374">
        <f t="shared" si="40"/>
        <v>1</v>
      </c>
      <c r="F374">
        <f t="shared" si="41"/>
        <v>3.0307011918912032E-3</v>
      </c>
      <c r="H374">
        <v>3.8849999999999998</v>
      </c>
      <c r="I374">
        <f t="shared" si="42"/>
        <v>2.0547828761430496E-2</v>
      </c>
      <c r="J374">
        <f t="shared" si="43"/>
        <v>1.4529187371465995E-4</v>
      </c>
      <c r="L374">
        <v>7.4329999999999998</v>
      </c>
      <c r="M374">
        <f t="shared" si="44"/>
        <v>5.9141061604812539E-4</v>
      </c>
      <c r="N374">
        <f t="shared" si="45"/>
        <v>2.9721489820858264E-5</v>
      </c>
      <c r="P374">
        <v>5.83</v>
      </c>
      <c r="Q374">
        <f t="shared" si="46"/>
        <v>2.9380769802235503E-3</v>
      </c>
      <c r="R374">
        <f t="shared" si="47"/>
        <v>5.5623733320837972E-5</v>
      </c>
      <c r="T374">
        <f>L374-P374</f>
        <v>1.6029999999999998</v>
      </c>
      <c r="U374">
        <f>ABS(T374)</f>
        <v>1.6029999999999998</v>
      </c>
    </row>
    <row r="375" spans="1:21" x14ac:dyDescent="0.3">
      <c r="A375" t="s">
        <v>411</v>
      </c>
      <c r="B375" t="s">
        <v>561</v>
      </c>
      <c r="C375" t="s">
        <v>557</v>
      </c>
      <c r="D375">
        <v>0</v>
      </c>
      <c r="E375">
        <f t="shared" si="40"/>
        <v>1</v>
      </c>
      <c r="F375">
        <f t="shared" si="41"/>
        <v>3.0307011918912032E-3</v>
      </c>
      <c r="H375">
        <v>0</v>
      </c>
      <c r="I375">
        <f t="shared" si="42"/>
        <v>1</v>
      </c>
      <c r="J375">
        <f t="shared" si="43"/>
        <v>7.0709112579029031E-3</v>
      </c>
      <c r="L375">
        <v>4.3</v>
      </c>
      <c r="M375">
        <f t="shared" si="44"/>
        <v>1.3568559012200934E-2</v>
      </c>
      <c r="N375">
        <f t="shared" si="45"/>
        <v>6.8189135876456505E-4</v>
      </c>
      <c r="P375">
        <v>2.7040000000000002</v>
      </c>
      <c r="Q375">
        <f t="shared" si="46"/>
        <v>6.6937227616750153E-2</v>
      </c>
      <c r="R375">
        <f t="shared" si="47"/>
        <v>1.2672569586338904E-3</v>
      </c>
      <c r="T375">
        <f>L375-P375</f>
        <v>1.5959999999999996</v>
      </c>
      <c r="U375">
        <f>ABS(T375)</f>
        <v>1.5959999999999996</v>
      </c>
    </row>
    <row r="376" spans="1:21" x14ac:dyDescent="0.3">
      <c r="A376" t="s">
        <v>345</v>
      </c>
      <c r="B376" t="s">
        <v>569</v>
      </c>
      <c r="C376" t="s">
        <v>564</v>
      </c>
      <c r="D376">
        <v>0</v>
      </c>
      <c r="E376">
        <f t="shared" si="40"/>
        <v>1</v>
      </c>
      <c r="F376">
        <f t="shared" si="41"/>
        <v>3.0307011918912032E-3</v>
      </c>
      <c r="H376">
        <v>3.8849999999999998</v>
      </c>
      <c r="I376">
        <f t="shared" si="42"/>
        <v>2.0547828761430496E-2</v>
      </c>
      <c r="J376">
        <f t="shared" si="43"/>
        <v>1.4529187371465995E-4</v>
      </c>
      <c r="L376">
        <v>7.1689999999999996</v>
      </c>
      <c r="M376">
        <f t="shared" si="44"/>
        <v>7.7009243874794628E-4</v>
      </c>
      <c r="N376">
        <f t="shared" si="45"/>
        <v>3.8701189931809566E-5</v>
      </c>
      <c r="P376">
        <v>5.58</v>
      </c>
      <c r="Q376">
        <f t="shared" si="46"/>
        <v>3.7725655187922052E-3</v>
      </c>
      <c r="R376">
        <f t="shared" si="47"/>
        <v>7.1422287355016784E-5</v>
      </c>
      <c r="T376">
        <f>L376-P376</f>
        <v>1.5889999999999995</v>
      </c>
      <c r="U376">
        <f>ABS(T376)</f>
        <v>1.5889999999999995</v>
      </c>
    </row>
    <row r="377" spans="1:21" x14ac:dyDescent="0.3">
      <c r="A377" t="s">
        <v>528</v>
      </c>
      <c r="B377" t="s">
        <v>571</v>
      </c>
      <c r="C377" t="s">
        <v>559</v>
      </c>
      <c r="D377">
        <v>9.2029999999999994</v>
      </c>
      <c r="E377">
        <f t="shared" si="40"/>
        <v>1.007367378545539E-4</v>
      </c>
      <c r="F377">
        <f t="shared" si="41"/>
        <v>3.0530295148302819E-7</v>
      </c>
      <c r="H377">
        <v>17.146999999999998</v>
      </c>
      <c r="I377">
        <f t="shared" si="42"/>
        <v>3.5739832995058963E-8</v>
      </c>
      <c r="J377">
        <f t="shared" si="43"/>
        <v>2.5271318748033206E-10</v>
      </c>
      <c r="L377">
        <v>27.047000000000001</v>
      </c>
      <c r="M377">
        <f t="shared" si="44"/>
        <v>1.793234757267883E-12</v>
      </c>
      <c r="N377">
        <f t="shared" si="45"/>
        <v>9.0119465458174314E-14</v>
      </c>
      <c r="P377">
        <v>28.635000000000002</v>
      </c>
      <c r="Q377">
        <f t="shared" si="46"/>
        <v>3.6641859970943985E-13</v>
      </c>
      <c r="R377">
        <f t="shared" si="47"/>
        <v>6.9370444039495461E-15</v>
      </c>
      <c r="T377">
        <f>L377-P377</f>
        <v>-1.588000000000001</v>
      </c>
      <c r="U377">
        <f>ABS(T377)</f>
        <v>1.588000000000001</v>
      </c>
    </row>
    <row r="378" spans="1:21" x14ac:dyDescent="0.3">
      <c r="A378" t="s">
        <v>517</v>
      </c>
      <c r="B378" t="s">
        <v>573</v>
      </c>
      <c r="C378" t="s">
        <v>557</v>
      </c>
      <c r="D378">
        <v>0</v>
      </c>
      <c r="E378">
        <f t="shared" si="40"/>
        <v>1</v>
      </c>
      <c r="F378">
        <f t="shared" si="41"/>
        <v>3.0307011918912032E-3</v>
      </c>
      <c r="H378">
        <v>4.3230000000000004</v>
      </c>
      <c r="I378">
        <f t="shared" si="42"/>
        <v>1.3260043681487759E-2</v>
      </c>
      <c r="J378">
        <f t="shared" si="43"/>
        <v>9.3760592147716044E-5</v>
      </c>
      <c r="L378">
        <v>9.2870000000000008</v>
      </c>
      <c r="M378">
        <f t="shared" si="44"/>
        <v>9.2620505420537647E-5</v>
      </c>
      <c r="N378">
        <f t="shared" si="45"/>
        <v>4.6546668834826088E-6</v>
      </c>
      <c r="P378">
        <v>7.7169999999999996</v>
      </c>
      <c r="Q378">
        <f t="shared" si="46"/>
        <v>4.4519418508617191E-4</v>
      </c>
      <c r="R378">
        <f t="shared" si="47"/>
        <v>8.4284253931756524E-6</v>
      </c>
      <c r="T378">
        <f>L378-P378</f>
        <v>1.5700000000000012</v>
      </c>
      <c r="U378">
        <f>ABS(T378)</f>
        <v>1.5700000000000012</v>
      </c>
    </row>
    <row r="379" spans="1:21" x14ac:dyDescent="0.3">
      <c r="A379" t="s">
        <v>316</v>
      </c>
      <c r="B379" t="s">
        <v>560</v>
      </c>
      <c r="C379" t="s">
        <v>557</v>
      </c>
      <c r="D379">
        <v>0</v>
      </c>
      <c r="E379">
        <f t="shared" si="40"/>
        <v>1</v>
      </c>
      <c r="F379">
        <f t="shared" si="41"/>
        <v>3.0307011918912032E-3</v>
      </c>
      <c r="H379">
        <v>7.702</v>
      </c>
      <c r="I379">
        <f t="shared" si="42"/>
        <v>4.5192243357192142E-4</v>
      </c>
      <c r="J379">
        <f t="shared" si="43"/>
        <v>3.1955034232425758E-6</v>
      </c>
      <c r="L379">
        <v>11.43</v>
      </c>
      <c r="M379">
        <f t="shared" si="44"/>
        <v>1.0864608261402407E-5</v>
      </c>
      <c r="N379">
        <f t="shared" si="45"/>
        <v>5.4600363112624209E-7</v>
      </c>
      <c r="P379">
        <v>9.8689999999999998</v>
      </c>
      <c r="Q379">
        <f t="shared" si="46"/>
        <v>5.1754457203060065E-5</v>
      </c>
      <c r="R379">
        <f t="shared" si="47"/>
        <v>9.7981643946194249E-7</v>
      </c>
      <c r="T379">
        <f>L379-P379</f>
        <v>1.5609999999999999</v>
      </c>
      <c r="U379">
        <f>ABS(T379)</f>
        <v>1.5609999999999999</v>
      </c>
    </row>
    <row r="380" spans="1:21" x14ac:dyDescent="0.3">
      <c r="A380" t="s">
        <v>422</v>
      </c>
      <c r="B380" t="s">
        <v>569</v>
      </c>
      <c r="C380" t="s">
        <v>564</v>
      </c>
      <c r="D380">
        <v>0</v>
      </c>
      <c r="E380">
        <f t="shared" si="40"/>
        <v>1</v>
      </c>
      <c r="F380">
        <f t="shared" si="41"/>
        <v>3.0307011918912032E-3</v>
      </c>
      <c r="H380">
        <v>4.601</v>
      </c>
      <c r="I380">
        <f t="shared" si="42"/>
        <v>1.0041788933131934E-2</v>
      </c>
      <c r="J380">
        <f t="shared" si="43"/>
        <v>7.1004598416767365E-5</v>
      </c>
      <c r="L380">
        <v>7.53</v>
      </c>
      <c r="M380">
        <f t="shared" si="44"/>
        <v>5.3673825668545483E-4</v>
      </c>
      <c r="N380">
        <f t="shared" si="45"/>
        <v>2.6973916598148833E-5</v>
      </c>
      <c r="P380">
        <v>9.09</v>
      </c>
      <c r="Q380">
        <f t="shared" si="46"/>
        <v>1.1278806852302912E-4</v>
      </c>
      <c r="R380">
        <f t="shared" si="47"/>
        <v>2.1353060139425018E-6</v>
      </c>
      <c r="T380">
        <f>L380-P380</f>
        <v>-1.5599999999999996</v>
      </c>
      <c r="U380">
        <f>ABS(T380)</f>
        <v>1.5599999999999996</v>
      </c>
    </row>
    <row r="381" spans="1:21" x14ac:dyDescent="0.3">
      <c r="A381" t="s">
        <v>431</v>
      </c>
      <c r="B381" t="s">
        <v>569</v>
      </c>
      <c r="C381" t="s">
        <v>564</v>
      </c>
      <c r="D381">
        <v>0</v>
      </c>
      <c r="E381">
        <f t="shared" si="40"/>
        <v>1</v>
      </c>
      <c r="F381">
        <f t="shared" si="41"/>
        <v>3.0307011918912032E-3</v>
      </c>
      <c r="H381">
        <v>4.601</v>
      </c>
      <c r="I381">
        <f t="shared" si="42"/>
        <v>1.0041788933131934E-2</v>
      </c>
      <c r="J381">
        <f t="shared" si="43"/>
        <v>7.1004598416767365E-5</v>
      </c>
      <c r="L381">
        <v>7.53</v>
      </c>
      <c r="M381">
        <f t="shared" si="44"/>
        <v>5.3673825668545483E-4</v>
      </c>
      <c r="N381">
        <f t="shared" si="45"/>
        <v>2.6973916598148833E-5</v>
      </c>
      <c r="P381">
        <v>9.09</v>
      </c>
      <c r="Q381">
        <f t="shared" si="46"/>
        <v>1.1278806852302912E-4</v>
      </c>
      <c r="R381">
        <f t="shared" si="47"/>
        <v>2.1353060139425018E-6</v>
      </c>
      <c r="T381">
        <f>L381-P381</f>
        <v>-1.5599999999999996</v>
      </c>
      <c r="U381">
        <f>ABS(T381)</f>
        <v>1.5599999999999996</v>
      </c>
    </row>
    <row r="382" spans="1:21" x14ac:dyDescent="0.3">
      <c r="A382" t="s">
        <v>143</v>
      </c>
      <c r="B382" t="s">
        <v>569</v>
      </c>
      <c r="C382" t="s">
        <v>564</v>
      </c>
      <c r="D382">
        <v>8.7409999999999997</v>
      </c>
      <c r="E382">
        <f t="shared" si="40"/>
        <v>1.5989391402190871E-4</v>
      </c>
      <c r="F382">
        <f t="shared" si="41"/>
        <v>4.8459067580234829E-7</v>
      </c>
      <c r="H382">
        <v>12.845000000000001</v>
      </c>
      <c r="I382">
        <f t="shared" si="42"/>
        <v>2.6392916267814529E-6</v>
      </c>
      <c r="J382">
        <f t="shared" si="43"/>
        <v>1.8662196876697843E-8</v>
      </c>
      <c r="L382">
        <v>14.62</v>
      </c>
      <c r="M382">
        <f t="shared" si="44"/>
        <v>4.4731624914198925E-7</v>
      </c>
      <c r="N382">
        <f t="shared" si="45"/>
        <v>2.2479991032992E-8</v>
      </c>
      <c r="P382">
        <v>16.145</v>
      </c>
      <c r="Q382">
        <f t="shared" si="46"/>
        <v>9.7345434891271481E-8</v>
      </c>
      <c r="R382">
        <f t="shared" si="47"/>
        <v>1.8429457590253778E-9</v>
      </c>
      <c r="T382">
        <f>L382-P382</f>
        <v>-1.5250000000000004</v>
      </c>
      <c r="U382">
        <f>ABS(T382)</f>
        <v>1.5250000000000004</v>
      </c>
    </row>
    <row r="383" spans="1:21" x14ac:dyDescent="0.3">
      <c r="A383" t="s">
        <v>205</v>
      </c>
      <c r="B383" t="s">
        <v>560</v>
      </c>
      <c r="C383" t="s">
        <v>557</v>
      </c>
      <c r="D383">
        <v>0</v>
      </c>
      <c r="E383">
        <f t="shared" si="40"/>
        <v>1</v>
      </c>
      <c r="F383">
        <f t="shared" si="41"/>
        <v>3.0307011918912032E-3</v>
      </c>
      <c r="H383">
        <v>3.8849999999999998</v>
      </c>
      <c r="I383">
        <f t="shared" si="42"/>
        <v>2.0547828761430496E-2</v>
      </c>
      <c r="J383">
        <f t="shared" si="43"/>
        <v>1.4529187371465995E-4</v>
      </c>
      <c r="L383">
        <v>7.4329999999999998</v>
      </c>
      <c r="M383">
        <f t="shared" si="44"/>
        <v>5.9141061604812539E-4</v>
      </c>
      <c r="N383">
        <f t="shared" si="45"/>
        <v>2.9721489820858264E-5</v>
      </c>
      <c r="P383">
        <v>8.9459999999999997</v>
      </c>
      <c r="Q383">
        <f t="shared" si="46"/>
        <v>1.3025714796846536E-4</v>
      </c>
      <c r="R383">
        <f t="shared" si="47"/>
        <v>2.466030982339873E-6</v>
      </c>
      <c r="T383">
        <f>L383-P383</f>
        <v>-1.5129999999999999</v>
      </c>
      <c r="U383">
        <f>ABS(T383)</f>
        <v>1.5129999999999999</v>
      </c>
    </row>
    <row r="384" spans="1:21" x14ac:dyDescent="0.3">
      <c r="A384" t="s">
        <v>425</v>
      </c>
      <c r="B384" t="s">
        <v>573</v>
      </c>
      <c r="C384" t="s">
        <v>557</v>
      </c>
      <c r="D384">
        <v>0</v>
      </c>
      <c r="E384">
        <f t="shared" si="40"/>
        <v>1</v>
      </c>
      <c r="F384">
        <f t="shared" si="41"/>
        <v>3.0307011918912032E-3</v>
      </c>
      <c r="H384">
        <v>5.1950000000000003</v>
      </c>
      <c r="I384">
        <f t="shared" si="42"/>
        <v>5.5442163149920639E-3</v>
      </c>
      <c r="J384">
        <f t="shared" si="43"/>
        <v>3.9202661557926328E-5</v>
      </c>
      <c r="L384">
        <v>7.3239999999999998</v>
      </c>
      <c r="M384">
        <f t="shared" si="44"/>
        <v>6.5951885260911102E-4</v>
      </c>
      <c r="N384">
        <f t="shared" si="45"/>
        <v>3.3144286444277714E-5</v>
      </c>
      <c r="P384">
        <v>5.8259999999999996</v>
      </c>
      <c r="Q384">
        <f t="shared" si="46"/>
        <v>2.9498528241311398E-3</v>
      </c>
      <c r="R384">
        <f t="shared" si="47"/>
        <v>5.5846673837901534E-5</v>
      </c>
      <c r="T384">
        <f>L384-P384</f>
        <v>1.4980000000000002</v>
      </c>
      <c r="U384">
        <f>ABS(T384)</f>
        <v>1.4980000000000002</v>
      </c>
    </row>
    <row r="385" spans="1:21" x14ac:dyDescent="0.3">
      <c r="A385" t="s">
        <v>241</v>
      </c>
      <c r="B385" t="s">
        <v>583</v>
      </c>
      <c r="C385" t="s">
        <v>559</v>
      </c>
      <c r="D385">
        <v>10.776</v>
      </c>
      <c r="E385">
        <f t="shared" si="40"/>
        <v>2.0895013833840126E-5</v>
      </c>
      <c r="F385">
        <f t="shared" si="41"/>
        <v>6.3326543330802449E-8</v>
      </c>
      <c r="H385">
        <v>22.399000000000001</v>
      </c>
      <c r="I385">
        <f t="shared" si="42"/>
        <v>1.8717071520371772E-10</v>
      </c>
      <c r="J385">
        <f t="shared" si="43"/>
        <v>1.3234675172837056E-12</v>
      </c>
      <c r="L385">
        <v>15.754</v>
      </c>
      <c r="M385">
        <f t="shared" si="44"/>
        <v>1.4392118695690556E-7</v>
      </c>
      <c r="N385">
        <f t="shared" si="45"/>
        <v>7.232795585795549E-9</v>
      </c>
      <c r="P385">
        <v>17.233000000000001</v>
      </c>
      <c r="Q385">
        <f t="shared" si="46"/>
        <v>3.2794664581037645E-8</v>
      </c>
      <c r="R385">
        <f t="shared" si="47"/>
        <v>6.2086925879769604E-10</v>
      </c>
      <c r="T385">
        <f>L385-P385</f>
        <v>-1.479000000000001</v>
      </c>
      <c r="U385">
        <f>ABS(T385)</f>
        <v>1.479000000000001</v>
      </c>
    </row>
    <row r="386" spans="1:21" x14ac:dyDescent="0.3">
      <c r="A386" t="s">
        <v>233</v>
      </c>
      <c r="B386" t="s">
        <v>581</v>
      </c>
      <c r="C386" t="s">
        <v>564</v>
      </c>
      <c r="D386">
        <v>3.98</v>
      </c>
      <c r="E386">
        <f t="shared" si="40"/>
        <v>1.8685639337732773E-2</v>
      </c>
      <c r="F386">
        <f t="shared" si="41"/>
        <v>5.6630589412115867E-5</v>
      </c>
      <c r="H386">
        <v>8.9480000000000004</v>
      </c>
      <c r="I386">
        <f t="shared" si="42"/>
        <v>1.299968940132349E-4</v>
      </c>
      <c r="J386">
        <f t="shared" si="43"/>
        <v>9.1919650137059305E-7</v>
      </c>
      <c r="L386">
        <v>13.734999999999999</v>
      </c>
      <c r="M386">
        <f t="shared" si="44"/>
        <v>1.0838402897289013E-6</v>
      </c>
      <c r="N386">
        <f t="shared" si="45"/>
        <v>5.4468667393674728E-8</v>
      </c>
      <c r="P386">
        <v>15.212</v>
      </c>
      <c r="Q386">
        <f t="shared" si="46"/>
        <v>2.4746417818965008E-7</v>
      </c>
      <c r="R386">
        <f t="shared" si="47"/>
        <v>4.6849968692903656E-9</v>
      </c>
      <c r="T386">
        <f>L386-P386</f>
        <v>-1.4770000000000003</v>
      </c>
      <c r="U386">
        <f>ABS(T386)</f>
        <v>1.4770000000000003</v>
      </c>
    </row>
    <row r="387" spans="1:21" x14ac:dyDescent="0.3">
      <c r="A387" t="s">
        <v>536</v>
      </c>
      <c r="B387" t="s">
        <v>570</v>
      </c>
      <c r="C387" t="s">
        <v>564</v>
      </c>
      <c r="D387">
        <v>14.092000000000001</v>
      </c>
      <c r="E387">
        <f t="shared" ref="E387:E450" si="48">EXP(-1 * D387)</f>
        <v>7.5844162668899685E-7</v>
      </c>
      <c r="F387">
        <f t="shared" ref="F387:F450" si="49">E387/$G$3</f>
        <v>2.2986099419862459E-9</v>
      </c>
      <c r="H387">
        <v>7.3239999999999998</v>
      </c>
      <c r="I387">
        <f t="shared" ref="I387:I450" si="50">EXP(-1 *H387)</f>
        <v>6.5951885260911102E-4</v>
      </c>
      <c r="J387">
        <f t="shared" ref="J387:J450" si="51">I387/$K$3</f>
        <v>4.6633992797129685E-6</v>
      </c>
      <c r="L387">
        <v>25.661999999999999</v>
      </c>
      <c r="M387">
        <f t="shared" ref="M387:M450" si="52">EXP(-1 *L387)</f>
        <v>7.1636606617513165E-12</v>
      </c>
      <c r="N387">
        <f t="shared" ref="N387:N450" si="53">M387/$O$3</f>
        <v>3.60011575140543E-13</v>
      </c>
      <c r="P387">
        <v>27.129000000000001</v>
      </c>
      <c r="Q387">
        <f t="shared" ref="Q387:Q450" si="54">EXP(-1*P387)</f>
        <v>1.6520568972305528E-12</v>
      </c>
      <c r="R387">
        <f t="shared" ref="R387:R450" si="55">Q387/$S$3</f>
        <v>3.1276774877223046E-14</v>
      </c>
      <c r="T387">
        <f>L387-P387</f>
        <v>-1.4670000000000023</v>
      </c>
      <c r="U387">
        <f>ABS(T387)</f>
        <v>1.4670000000000023</v>
      </c>
    </row>
    <row r="388" spans="1:21" x14ac:dyDescent="0.3">
      <c r="A388" t="s">
        <v>38</v>
      </c>
      <c r="B388" t="s">
        <v>565</v>
      </c>
      <c r="C388" t="s">
        <v>557</v>
      </c>
      <c r="D388">
        <v>9.7230000000000008</v>
      </c>
      <c r="E388">
        <f t="shared" si="48"/>
        <v>5.9890060590019117E-5</v>
      </c>
      <c r="F388">
        <f t="shared" si="49"/>
        <v>1.8150887801260731E-7</v>
      </c>
      <c r="H388">
        <v>14.337</v>
      </c>
      <c r="I388">
        <f t="shared" si="50"/>
        <v>5.9363570320102309E-7</v>
      </c>
      <c r="J388">
        <f t="shared" si="51"/>
        <v>4.1975453768572207E-9</v>
      </c>
      <c r="L388">
        <v>15.491</v>
      </c>
      <c r="M388">
        <f t="shared" si="52"/>
        <v>1.8721652541678913E-7</v>
      </c>
      <c r="N388">
        <f t="shared" si="53"/>
        <v>9.4086137507189376E-9</v>
      </c>
      <c r="P388">
        <v>16.943999999999999</v>
      </c>
      <c r="Q388">
        <f t="shared" si="54"/>
        <v>4.3783885422010267E-8</v>
      </c>
      <c r="R388">
        <f t="shared" si="55"/>
        <v>8.2891741191843099E-10</v>
      </c>
      <c r="T388">
        <f>L388-P388</f>
        <v>-1.4529999999999994</v>
      </c>
      <c r="U388">
        <f>ABS(T388)</f>
        <v>1.4529999999999994</v>
      </c>
    </row>
    <row r="389" spans="1:21" x14ac:dyDescent="0.3">
      <c r="A389" t="s">
        <v>401</v>
      </c>
      <c r="B389" t="s">
        <v>562</v>
      </c>
      <c r="C389" t="s">
        <v>557</v>
      </c>
      <c r="D389">
        <v>0</v>
      </c>
      <c r="E389">
        <f t="shared" si="48"/>
        <v>1</v>
      </c>
      <c r="F389">
        <f t="shared" si="49"/>
        <v>3.0307011918912032E-3</v>
      </c>
      <c r="H389">
        <v>9.0779999999999994</v>
      </c>
      <c r="I389">
        <f t="shared" si="50"/>
        <v>1.1414967866688615E-4</v>
      </c>
      <c r="J389">
        <f t="shared" si="51"/>
        <v>8.0714224797168413E-7</v>
      </c>
      <c r="L389">
        <v>9.39</v>
      </c>
      <c r="M389">
        <f t="shared" si="52"/>
        <v>8.3555456237358042E-5</v>
      </c>
      <c r="N389">
        <f t="shared" si="53"/>
        <v>4.1991005481608092E-6</v>
      </c>
      <c r="P389">
        <v>7.9480000000000004</v>
      </c>
      <c r="Q389">
        <f t="shared" si="54"/>
        <v>3.5336819475229286E-4</v>
      </c>
      <c r="R389">
        <f t="shared" si="55"/>
        <v>6.6899738710971175E-6</v>
      </c>
      <c r="T389">
        <f>L389-P389</f>
        <v>1.4420000000000002</v>
      </c>
      <c r="U389">
        <f>ABS(T389)</f>
        <v>1.4420000000000002</v>
      </c>
    </row>
    <row r="390" spans="1:21" x14ac:dyDescent="0.3">
      <c r="A390" t="s">
        <v>104</v>
      </c>
      <c r="B390" t="s">
        <v>569</v>
      </c>
      <c r="C390" t="s">
        <v>564</v>
      </c>
      <c r="D390">
        <v>0</v>
      </c>
      <c r="E390">
        <f t="shared" si="48"/>
        <v>1</v>
      </c>
      <c r="F390">
        <f t="shared" si="49"/>
        <v>3.0307011918912032E-3</v>
      </c>
      <c r="H390">
        <v>6.0880000000000001</v>
      </c>
      <c r="I390">
        <f t="shared" si="50"/>
        <v>2.2699442664838362E-3</v>
      </c>
      <c r="J390">
        <f t="shared" si="51"/>
        <v>1.6050574468692702E-5</v>
      </c>
      <c r="L390">
        <v>9.2739999999999991</v>
      </c>
      <c r="M390">
        <f t="shared" si="52"/>
        <v>9.3832432448764033E-5</v>
      </c>
      <c r="N390">
        <f t="shared" si="53"/>
        <v>4.715572582257083E-6</v>
      </c>
      <c r="P390">
        <v>10.714</v>
      </c>
      <c r="Q390">
        <f t="shared" si="54"/>
        <v>2.2231507911777227E-5</v>
      </c>
      <c r="R390">
        <f t="shared" si="55"/>
        <v>4.2088736126672434E-7</v>
      </c>
      <c r="T390">
        <f>L390-P390</f>
        <v>-1.4400000000000013</v>
      </c>
      <c r="U390">
        <f>ABS(T390)</f>
        <v>1.4400000000000013</v>
      </c>
    </row>
    <row r="391" spans="1:21" x14ac:dyDescent="0.3">
      <c r="A391" t="s">
        <v>204</v>
      </c>
      <c r="B391" t="s">
        <v>561</v>
      </c>
      <c r="C391" t="s">
        <v>557</v>
      </c>
      <c r="D391">
        <v>0</v>
      </c>
      <c r="E391">
        <f t="shared" si="48"/>
        <v>1</v>
      </c>
      <c r="F391">
        <f t="shared" si="49"/>
        <v>3.0307011918912032E-3</v>
      </c>
      <c r="H391">
        <v>0</v>
      </c>
      <c r="I391">
        <f t="shared" si="50"/>
        <v>1</v>
      </c>
      <c r="J391">
        <f t="shared" si="51"/>
        <v>7.0709112579029031E-3</v>
      </c>
      <c r="L391">
        <v>1.4359999999999999</v>
      </c>
      <c r="M391">
        <f t="shared" si="52"/>
        <v>0.2378773676686784</v>
      </c>
      <c r="N391">
        <f t="shared" si="53"/>
        <v>1.1954587168252429E-2</v>
      </c>
      <c r="P391">
        <v>0</v>
      </c>
      <c r="Q391">
        <f t="shared" si="54"/>
        <v>1</v>
      </c>
      <c r="R391">
        <f t="shared" si="55"/>
        <v>1.8932020398119628E-2</v>
      </c>
      <c r="T391">
        <f>L391-P391</f>
        <v>1.4359999999999999</v>
      </c>
      <c r="U391">
        <f>ABS(T391)</f>
        <v>1.4359999999999999</v>
      </c>
    </row>
    <row r="392" spans="1:21" x14ac:dyDescent="0.3">
      <c r="A392" t="s">
        <v>397</v>
      </c>
      <c r="B392" t="s">
        <v>560</v>
      </c>
      <c r="C392" t="s">
        <v>557</v>
      </c>
      <c r="D392">
        <v>0</v>
      </c>
      <c r="E392">
        <f t="shared" si="48"/>
        <v>1</v>
      </c>
      <c r="F392">
        <f t="shared" si="49"/>
        <v>3.0307011918912032E-3</v>
      </c>
      <c r="H392">
        <v>5.9279999999999999</v>
      </c>
      <c r="I392">
        <f t="shared" si="50"/>
        <v>2.6638042732643123E-3</v>
      </c>
      <c r="J392">
        <f t="shared" si="51"/>
        <v>1.8835523624674485E-5</v>
      </c>
      <c r="L392">
        <v>7.7190000000000003</v>
      </c>
      <c r="M392">
        <f t="shared" si="52"/>
        <v>4.4430468651107387E-4</v>
      </c>
      <c r="N392">
        <f t="shared" si="53"/>
        <v>2.2328644192656714E-5</v>
      </c>
      <c r="P392">
        <v>6.2859999999999996</v>
      </c>
      <c r="Q392">
        <f t="shared" si="54"/>
        <v>1.862193844526407E-3</v>
      </c>
      <c r="R392">
        <f t="shared" si="55"/>
        <v>3.5255091849826749E-5</v>
      </c>
      <c r="T392">
        <f>L392-P392</f>
        <v>1.4330000000000007</v>
      </c>
      <c r="U392">
        <f>ABS(T392)</f>
        <v>1.4330000000000007</v>
      </c>
    </row>
    <row r="393" spans="1:21" x14ac:dyDescent="0.3">
      <c r="A393" t="s">
        <v>486</v>
      </c>
      <c r="B393" t="s">
        <v>576</v>
      </c>
      <c r="C393" t="s">
        <v>564</v>
      </c>
      <c r="D393">
        <v>6.556</v>
      </c>
      <c r="E393">
        <f t="shared" si="48"/>
        <v>1.4215605953917685E-3</v>
      </c>
      <c r="F393">
        <f t="shared" si="49"/>
        <v>4.3083253907994016E-6</v>
      </c>
      <c r="H393">
        <v>12.122</v>
      </c>
      <c r="I393">
        <f t="shared" si="50"/>
        <v>5.4385395402821521E-6</v>
      </c>
      <c r="J393">
        <f t="shared" si="51"/>
        <v>3.8455430461931146E-8</v>
      </c>
      <c r="L393">
        <v>21.02</v>
      </c>
      <c r="M393">
        <f t="shared" si="52"/>
        <v>7.4324156717075566E-10</v>
      </c>
      <c r="N393">
        <f t="shared" si="53"/>
        <v>3.7351792601752673E-11</v>
      </c>
      <c r="P393">
        <v>19.606000000000002</v>
      </c>
      <c r="Q393">
        <f t="shared" si="54"/>
        <v>3.0564858376170872E-9</v>
      </c>
      <c r="R393">
        <f t="shared" si="55"/>
        <v>5.7865452224330453E-11</v>
      </c>
      <c r="T393">
        <f>L393-P393</f>
        <v>1.4139999999999979</v>
      </c>
      <c r="U393">
        <f>ABS(T393)</f>
        <v>1.4139999999999979</v>
      </c>
    </row>
    <row r="394" spans="1:21" x14ac:dyDescent="0.3">
      <c r="A394" t="s">
        <v>489</v>
      </c>
      <c r="B394" t="s">
        <v>576</v>
      </c>
      <c r="C394" t="s">
        <v>564</v>
      </c>
      <c r="D394">
        <v>6.556</v>
      </c>
      <c r="E394">
        <f t="shared" si="48"/>
        <v>1.4215605953917685E-3</v>
      </c>
      <c r="F394">
        <f t="shared" si="49"/>
        <v>4.3083253907994016E-6</v>
      </c>
      <c r="H394">
        <v>15.433</v>
      </c>
      <c r="I394">
        <f t="shared" si="50"/>
        <v>1.9839615942894759E-7</v>
      </c>
      <c r="J394">
        <f t="shared" si="51"/>
        <v>1.4028416372308445E-9</v>
      </c>
      <c r="L394">
        <v>12.16</v>
      </c>
      <c r="M394">
        <f t="shared" si="52"/>
        <v>5.2357523949781018E-6</v>
      </c>
      <c r="N394">
        <f t="shared" si="53"/>
        <v>2.6312405846163062E-7</v>
      </c>
      <c r="P394">
        <v>13.568</v>
      </c>
      <c r="Q394">
        <f t="shared" si="54"/>
        <v>1.2808328853001792E-6</v>
      </c>
      <c r="R394">
        <f t="shared" si="55"/>
        <v>2.4248754311085412E-8</v>
      </c>
      <c r="T394">
        <f>L394-P394</f>
        <v>-1.4079999999999995</v>
      </c>
      <c r="U394">
        <f>ABS(T394)</f>
        <v>1.4079999999999995</v>
      </c>
    </row>
    <row r="395" spans="1:21" x14ac:dyDescent="0.3">
      <c r="A395" t="s">
        <v>355</v>
      </c>
      <c r="B395" t="s">
        <v>573</v>
      </c>
      <c r="C395" t="s">
        <v>557</v>
      </c>
      <c r="D395">
        <v>0</v>
      </c>
      <c r="E395">
        <f t="shared" si="48"/>
        <v>1</v>
      </c>
      <c r="F395">
        <f t="shared" si="49"/>
        <v>3.0307011918912032E-3</v>
      </c>
      <c r="H395">
        <v>0</v>
      </c>
      <c r="I395">
        <f t="shared" si="50"/>
        <v>1</v>
      </c>
      <c r="J395">
        <f t="shared" si="51"/>
        <v>7.0709112579029031E-3</v>
      </c>
      <c r="L395">
        <v>1.407</v>
      </c>
      <c r="M395">
        <f t="shared" si="52"/>
        <v>0.24487681274714082</v>
      </c>
      <c r="N395">
        <f t="shared" si="53"/>
        <v>1.2306346047795857E-2</v>
      </c>
      <c r="P395">
        <v>0</v>
      </c>
      <c r="Q395">
        <f t="shared" si="54"/>
        <v>1</v>
      </c>
      <c r="R395">
        <f t="shared" si="55"/>
        <v>1.8932020398119628E-2</v>
      </c>
      <c r="T395">
        <f>L395-P395</f>
        <v>1.407</v>
      </c>
      <c r="U395">
        <f>ABS(T395)</f>
        <v>1.407</v>
      </c>
    </row>
    <row r="396" spans="1:21" x14ac:dyDescent="0.3">
      <c r="A396" t="s">
        <v>356</v>
      </c>
      <c r="B396" t="s">
        <v>573</v>
      </c>
      <c r="C396" t="s">
        <v>557</v>
      </c>
      <c r="D396">
        <v>0</v>
      </c>
      <c r="E396">
        <f t="shared" si="48"/>
        <v>1</v>
      </c>
      <c r="F396">
        <f t="shared" si="49"/>
        <v>3.0307011918912032E-3</v>
      </c>
      <c r="H396">
        <v>0</v>
      </c>
      <c r="I396">
        <f t="shared" si="50"/>
        <v>1</v>
      </c>
      <c r="J396">
        <f t="shared" si="51"/>
        <v>7.0709112579029031E-3</v>
      </c>
      <c r="L396">
        <v>1.407</v>
      </c>
      <c r="M396">
        <f t="shared" si="52"/>
        <v>0.24487681274714082</v>
      </c>
      <c r="N396">
        <f t="shared" si="53"/>
        <v>1.2306346047795857E-2</v>
      </c>
      <c r="P396">
        <v>0</v>
      </c>
      <c r="Q396">
        <f t="shared" si="54"/>
        <v>1</v>
      </c>
      <c r="R396">
        <f t="shared" si="55"/>
        <v>1.8932020398119628E-2</v>
      </c>
      <c r="T396">
        <f>L396-P396</f>
        <v>1.407</v>
      </c>
      <c r="U396">
        <f>ABS(T396)</f>
        <v>1.407</v>
      </c>
    </row>
    <row r="397" spans="1:21" x14ac:dyDescent="0.3">
      <c r="A397" t="s">
        <v>305</v>
      </c>
      <c r="B397" t="s">
        <v>560</v>
      </c>
      <c r="C397" t="s">
        <v>557</v>
      </c>
      <c r="D397">
        <v>0</v>
      </c>
      <c r="E397">
        <f t="shared" si="48"/>
        <v>1</v>
      </c>
      <c r="F397">
        <f t="shared" si="49"/>
        <v>3.0307011918912032E-3</v>
      </c>
      <c r="H397">
        <v>10.978999999999999</v>
      </c>
      <c r="I397">
        <f t="shared" si="50"/>
        <v>1.7056145146850821E-5</v>
      </c>
      <c r="J397">
        <f t="shared" si="51"/>
        <v>1.2060248873529343E-7</v>
      </c>
      <c r="L397">
        <v>10.951000000000001</v>
      </c>
      <c r="M397">
        <f t="shared" si="52"/>
        <v>1.7540466061886791E-5</v>
      </c>
      <c r="N397">
        <f t="shared" si="53"/>
        <v>8.8150055031994143E-7</v>
      </c>
      <c r="P397">
        <v>9.5440000000000005</v>
      </c>
      <c r="Q397">
        <f t="shared" si="54"/>
        <v>7.1629754835134327E-5</v>
      </c>
      <c r="R397">
        <f t="shared" si="55"/>
        <v>1.3560959796510712E-6</v>
      </c>
      <c r="T397">
        <f>L397-P397</f>
        <v>1.407</v>
      </c>
      <c r="U397">
        <f>ABS(T397)</f>
        <v>1.407</v>
      </c>
    </row>
    <row r="398" spans="1:21" x14ac:dyDescent="0.3">
      <c r="A398" t="s">
        <v>414</v>
      </c>
      <c r="B398" t="s">
        <v>569</v>
      </c>
      <c r="C398" t="s">
        <v>564</v>
      </c>
      <c r="D398">
        <v>0</v>
      </c>
      <c r="E398">
        <f t="shared" si="48"/>
        <v>1</v>
      </c>
      <c r="F398">
        <f t="shared" si="49"/>
        <v>3.0307011918912032E-3</v>
      </c>
      <c r="H398">
        <v>9.0310000000000006</v>
      </c>
      <c r="I398">
        <f t="shared" si="50"/>
        <v>1.1964279054013367E-4</v>
      </c>
      <c r="J398">
        <f t="shared" si="51"/>
        <v>8.4598355455715009E-7</v>
      </c>
      <c r="L398">
        <v>15.911</v>
      </c>
      <c r="M398">
        <f t="shared" si="52"/>
        <v>1.2301002264192605E-7</v>
      </c>
      <c r="N398">
        <f t="shared" si="53"/>
        <v>6.181899743778092E-9</v>
      </c>
      <c r="P398">
        <v>17.315999999999999</v>
      </c>
      <c r="Q398">
        <f t="shared" si="54"/>
        <v>3.0182607169857234E-8</v>
      </c>
      <c r="R398">
        <f t="shared" si="55"/>
        <v>5.7141773460816891E-10</v>
      </c>
      <c r="T398">
        <f>L398-P398</f>
        <v>-1.4049999999999994</v>
      </c>
      <c r="U398">
        <f>ABS(T398)</f>
        <v>1.4049999999999994</v>
      </c>
    </row>
    <row r="399" spans="1:21" x14ac:dyDescent="0.3">
      <c r="A399" t="s">
        <v>49</v>
      </c>
      <c r="B399" t="s">
        <v>560</v>
      </c>
      <c r="C399" t="s">
        <v>557</v>
      </c>
      <c r="D399">
        <v>0</v>
      </c>
      <c r="E399">
        <f t="shared" si="48"/>
        <v>1</v>
      </c>
      <c r="F399">
        <f t="shared" si="49"/>
        <v>3.0307011918912032E-3</v>
      </c>
      <c r="H399">
        <v>9.9550000000000001</v>
      </c>
      <c r="I399">
        <f t="shared" si="50"/>
        <v>4.7489591369458088E-5</v>
      </c>
      <c r="J399">
        <f t="shared" si="51"/>
        <v>3.3579468624750972E-7</v>
      </c>
      <c r="L399">
        <v>9.641</v>
      </c>
      <c r="M399">
        <f t="shared" si="52"/>
        <v>6.5008014218480016E-5</v>
      </c>
      <c r="N399">
        <f t="shared" si="53"/>
        <v>3.2669941668945926E-6</v>
      </c>
      <c r="P399">
        <v>8.2539999999999996</v>
      </c>
      <c r="Q399">
        <f t="shared" si="54"/>
        <v>2.6021561035694598E-4</v>
      </c>
      <c r="R399">
        <f t="shared" si="55"/>
        <v>4.9264072431868505E-6</v>
      </c>
      <c r="T399">
        <f>L399-P399</f>
        <v>1.3870000000000005</v>
      </c>
      <c r="U399">
        <f>ABS(T399)</f>
        <v>1.3870000000000005</v>
      </c>
    </row>
    <row r="400" spans="1:21" x14ac:dyDescent="0.3">
      <c r="A400" t="s">
        <v>48</v>
      </c>
      <c r="B400" t="s">
        <v>560</v>
      </c>
      <c r="C400" t="s">
        <v>557</v>
      </c>
      <c r="D400">
        <v>4.4539999999999997</v>
      </c>
      <c r="E400">
        <f t="shared" si="48"/>
        <v>1.1631946006602721E-2</v>
      </c>
      <c r="F400">
        <f t="shared" si="49"/>
        <v>3.5252952626224988E-5</v>
      </c>
      <c r="H400">
        <v>9.1839999999999993</v>
      </c>
      <c r="I400">
        <f t="shared" si="50"/>
        <v>1.026690345629439E-4</v>
      </c>
      <c r="J400">
        <f t="shared" si="51"/>
        <v>7.259636323291422E-7</v>
      </c>
      <c r="L400">
        <v>11.005000000000001</v>
      </c>
      <c r="M400">
        <f t="shared" si="52"/>
        <v>1.6618400710036701E-5</v>
      </c>
      <c r="N400">
        <f t="shared" si="53"/>
        <v>8.3516192327211633E-7</v>
      </c>
      <c r="P400">
        <v>12.391999999999999</v>
      </c>
      <c r="Q400">
        <f t="shared" si="54"/>
        <v>4.1516695641915731E-6</v>
      </c>
      <c r="R400">
        <f t="shared" si="55"/>
        <v>7.8599492875527294E-8</v>
      </c>
      <c r="T400">
        <f>L400-P400</f>
        <v>-1.3869999999999987</v>
      </c>
      <c r="U400">
        <f>ABS(T400)</f>
        <v>1.3869999999999987</v>
      </c>
    </row>
    <row r="401" spans="1:21" x14ac:dyDescent="0.3">
      <c r="A401" t="s">
        <v>237</v>
      </c>
      <c r="B401" t="s">
        <v>580</v>
      </c>
      <c r="C401" t="s">
        <v>564</v>
      </c>
      <c r="D401">
        <v>4.3440000000000003</v>
      </c>
      <c r="E401">
        <f t="shared" si="48"/>
        <v>1.2984486243932251E-2</v>
      </c>
      <c r="F401">
        <f t="shared" si="49"/>
        <v>3.9352097935580407E-5</v>
      </c>
      <c r="H401">
        <v>4.74</v>
      </c>
      <c r="I401">
        <f t="shared" si="50"/>
        <v>8.7386461854732905E-3</v>
      </c>
      <c r="J401">
        <f t="shared" si="51"/>
        <v>6.1790191691693351E-5</v>
      </c>
      <c r="L401">
        <v>11.483000000000001</v>
      </c>
      <c r="M401">
        <f t="shared" si="52"/>
        <v>1.0303777318564087E-5</v>
      </c>
      <c r="N401">
        <f t="shared" si="53"/>
        <v>5.1781893050288526E-7</v>
      </c>
      <c r="P401">
        <v>10.108000000000001</v>
      </c>
      <c r="Q401">
        <f t="shared" si="54"/>
        <v>4.0752229830809819E-5</v>
      </c>
      <c r="R401">
        <f t="shared" si="55"/>
        <v>7.7152204642575071E-7</v>
      </c>
      <c r="T401">
        <f>L401-P401</f>
        <v>1.375</v>
      </c>
      <c r="U401">
        <f>ABS(T401)</f>
        <v>1.375</v>
      </c>
    </row>
    <row r="402" spans="1:21" x14ac:dyDescent="0.3">
      <c r="A402" t="s">
        <v>157</v>
      </c>
      <c r="B402" t="s">
        <v>572</v>
      </c>
      <c r="C402" t="s">
        <v>557</v>
      </c>
      <c r="D402">
        <v>0</v>
      </c>
      <c r="E402">
        <f t="shared" si="48"/>
        <v>1</v>
      </c>
      <c r="F402">
        <f t="shared" si="49"/>
        <v>3.0307011918912032E-3</v>
      </c>
      <c r="H402">
        <v>0</v>
      </c>
      <c r="I402">
        <f t="shared" si="50"/>
        <v>1</v>
      </c>
      <c r="J402">
        <f t="shared" si="51"/>
        <v>7.0709112579029031E-3</v>
      </c>
      <c r="L402">
        <v>1.3169999999999999</v>
      </c>
      <c r="M402">
        <f t="shared" si="52"/>
        <v>0.26793791118361776</v>
      </c>
      <c r="N402">
        <f t="shared" si="53"/>
        <v>1.3465287371875479E-2</v>
      </c>
      <c r="P402">
        <v>0</v>
      </c>
      <c r="Q402">
        <f t="shared" si="54"/>
        <v>1</v>
      </c>
      <c r="R402">
        <f t="shared" si="55"/>
        <v>1.8932020398119628E-2</v>
      </c>
      <c r="T402">
        <f>L402-P402</f>
        <v>1.3169999999999999</v>
      </c>
      <c r="U402">
        <f>ABS(T402)</f>
        <v>1.3169999999999999</v>
      </c>
    </row>
    <row r="403" spans="1:21" x14ac:dyDescent="0.3">
      <c r="A403" t="s">
        <v>158</v>
      </c>
      <c r="B403" t="s">
        <v>572</v>
      </c>
      <c r="C403" t="s">
        <v>557</v>
      </c>
      <c r="D403">
        <v>0</v>
      </c>
      <c r="E403">
        <f t="shared" si="48"/>
        <v>1</v>
      </c>
      <c r="F403">
        <f t="shared" si="49"/>
        <v>3.0307011918912032E-3</v>
      </c>
      <c r="H403">
        <v>0</v>
      </c>
      <c r="I403">
        <f t="shared" si="50"/>
        <v>1</v>
      </c>
      <c r="J403">
        <f t="shared" si="51"/>
        <v>7.0709112579029031E-3</v>
      </c>
      <c r="L403">
        <v>1.3169999999999999</v>
      </c>
      <c r="M403">
        <f t="shared" si="52"/>
        <v>0.26793791118361776</v>
      </c>
      <c r="N403">
        <f t="shared" si="53"/>
        <v>1.3465287371875479E-2</v>
      </c>
      <c r="P403">
        <v>0</v>
      </c>
      <c r="Q403">
        <f t="shared" si="54"/>
        <v>1</v>
      </c>
      <c r="R403">
        <f t="shared" si="55"/>
        <v>1.8932020398119628E-2</v>
      </c>
      <c r="T403">
        <f>L403-P403</f>
        <v>1.3169999999999999</v>
      </c>
      <c r="U403">
        <f>ABS(T403)</f>
        <v>1.3169999999999999</v>
      </c>
    </row>
    <row r="404" spans="1:21" x14ac:dyDescent="0.3">
      <c r="A404" t="s">
        <v>165</v>
      </c>
      <c r="B404" t="s">
        <v>565</v>
      </c>
      <c r="C404" t="s">
        <v>557</v>
      </c>
      <c r="D404">
        <v>0</v>
      </c>
      <c r="E404">
        <f t="shared" si="48"/>
        <v>1</v>
      </c>
      <c r="F404">
        <f t="shared" si="49"/>
        <v>3.0307011918912032E-3</v>
      </c>
      <c r="H404">
        <v>13.327999999999999</v>
      </c>
      <c r="I404">
        <f t="shared" si="50"/>
        <v>1.6282577171415663E-6</v>
      </c>
      <c r="J404">
        <f t="shared" si="51"/>
        <v>1.1513265822903581E-8</v>
      </c>
      <c r="L404">
        <v>15.333</v>
      </c>
      <c r="M404">
        <f t="shared" si="52"/>
        <v>2.1926166565877249E-7</v>
      </c>
      <c r="N404">
        <f t="shared" si="53"/>
        <v>1.1019050363903746E-8</v>
      </c>
      <c r="P404">
        <v>14.031000000000001</v>
      </c>
      <c r="Q404">
        <f t="shared" si="54"/>
        <v>8.0614678148210476E-7</v>
      </c>
      <c r="R404">
        <f t="shared" si="55"/>
        <v>1.5261987310897693E-8</v>
      </c>
      <c r="T404">
        <f>L404-P404</f>
        <v>1.3019999999999996</v>
      </c>
      <c r="U404">
        <f>ABS(T404)</f>
        <v>1.3019999999999996</v>
      </c>
    </row>
    <row r="405" spans="1:21" x14ac:dyDescent="0.3">
      <c r="A405" t="s">
        <v>33</v>
      </c>
      <c r="B405" t="s">
        <v>568</v>
      </c>
      <c r="C405" t="s">
        <v>557</v>
      </c>
      <c r="D405">
        <v>0</v>
      </c>
      <c r="E405">
        <f t="shared" si="48"/>
        <v>1</v>
      </c>
      <c r="F405">
        <f t="shared" si="49"/>
        <v>3.0307011918912032E-3</v>
      </c>
      <c r="H405">
        <v>9.3089999999999993</v>
      </c>
      <c r="I405">
        <f t="shared" si="50"/>
        <v>9.0605104993148769E-5</v>
      </c>
      <c r="J405">
        <f t="shared" si="51"/>
        <v>6.4066065691953014E-7</v>
      </c>
      <c r="L405">
        <v>10.355</v>
      </c>
      <c r="M405">
        <f t="shared" si="52"/>
        <v>3.1833225072988836E-5</v>
      </c>
      <c r="N405">
        <f t="shared" si="53"/>
        <v>1.5997867628655103E-6</v>
      </c>
      <c r="P405">
        <v>11.64</v>
      </c>
      <c r="Q405">
        <f t="shared" si="54"/>
        <v>8.8066802953303277E-6</v>
      </c>
      <c r="R405">
        <f t="shared" si="55"/>
        <v>1.6672825099091196E-7</v>
      </c>
      <c r="T405">
        <f>L405-P405</f>
        <v>-1.2850000000000001</v>
      </c>
      <c r="U405">
        <f>ABS(T405)</f>
        <v>1.2850000000000001</v>
      </c>
    </row>
    <row r="406" spans="1:21" x14ac:dyDescent="0.3">
      <c r="A406" t="s">
        <v>315</v>
      </c>
      <c r="B406" t="s">
        <v>558</v>
      </c>
      <c r="C406" t="s">
        <v>559</v>
      </c>
      <c r="D406">
        <v>0</v>
      </c>
      <c r="E406">
        <f t="shared" si="48"/>
        <v>1</v>
      </c>
      <c r="F406">
        <f t="shared" si="49"/>
        <v>3.0307011918912032E-3</v>
      </c>
      <c r="H406">
        <v>0</v>
      </c>
      <c r="I406">
        <f t="shared" si="50"/>
        <v>1</v>
      </c>
      <c r="J406">
        <f t="shared" si="51"/>
        <v>7.0709112579029031E-3</v>
      </c>
      <c r="L406">
        <v>13.093999999999999</v>
      </c>
      <c r="M406">
        <f t="shared" si="52"/>
        <v>2.0575388961607502E-6</v>
      </c>
      <c r="N406">
        <f t="shared" si="53"/>
        <v>1.034021366861724E-7</v>
      </c>
      <c r="P406">
        <v>14.371</v>
      </c>
      <c r="Q406">
        <f t="shared" si="54"/>
        <v>5.7379135484955678E-7</v>
      </c>
      <c r="R406">
        <f t="shared" si="55"/>
        <v>1.0863029634276507E-8</v>
      </c>
      <c r="T406">
        <f>L406-P406</f>
        <v>-1.277000000000001</v>
      </c>
      <c r="U406">
        <f>ABS(T406)</f>
        <v>1.277000000000001</v>
      </c>
    </row>
    <row r="407" spans="1:21" x14ac:dyDescent="0.3">
      <c r="A407" t="s">
        <v>341</v>
      </c>
      <c r="B407" t="s">
        <v>578</v>
      </c>
      <c r="C407" t="s">
        <v>559</v>
      </c>
      <c r="D407">
        <v>0</v>
      </c>
      <c r="E407">
        <f t="shared" si="48"/>
        <v>1</v>
      </c>
      <c r="F407">
        <f t="shared" si="49"/>
        <v>3.0307011918912032E-3</v>
      </c>
      <c r="H407">
        <v>7.25</v>
      </c>
      <c r="I407">
        <f t="shared" si="50"/>
        <v>7.1017438884254903E-4</v>
      </c>
      <c r="J407">
        <f t="shared" si="51"/>
        <v>5.0215800811410932E-6</v>
      </c>
      <c r="L407">
        <v>6.2439999999999998</v>
      </c>
      <c r="M407">
        <f t="shared" si="52"/>
        <v>1.9420716788202466E-3</v>
      </c>
      <c r="N407">
        <f t="shared" si="53"/>
        <v>9.7599302527122845E-5</v>
      </c>
      <c r="P407">
        <v>4.976</v>
      </c>
      <c r="Q407">
        <f t="shared" si="54"/>
        <v>6.9016138736234123E-3</v>
      </c>
      <c r="R407">
        <f t="shared" si="55"/>
        <v>1.3066149463538386E-4</v>
      </c>
      <c r="T407">
        <f>L407-P407</f>
        <v>1.2679999999999998</v>
      </c>
      <c r="U407">
        <f>ABS(T407)</f>
        <v>1.2679999999999998</v>
      </c>
    </row>
    <row r="408" spans="1:21" x14ac:dyDescent="0.3">
      <c r="A408" t="s">
        <v>434</v>
      </c>
      <c r="B408" t="s">
        <v>572</v>
      </c>
      <c r="C408" t="s">
        <v>557</v>
      </c>
      <c r="D408">
        <v>0</v>
      </c>
      <c r="E408">
        <f t="shared" si="48"/>
        <v>1</v>
      </c>
      <c r="F408">
        <f t="shared" si="49"/>
        <v>3.0307011918912032E-3</v>
      </c>
      <c r="H408">
        <v>3.9020000000000001</v>
      </c>
      <c r="I408">
        <f t="shared" si="50"/>
        <v>2.0201468079759942E-2</v>
      </c>
      <c r="J408">
        <f t="shared" si="51"/>
        <v>1.428427880713407E-4</v>
      </c>
      <c r="L408">
        <v>6.5179999999999998</v>
      </c>
      <c r="M408">
        <f t="shared" si="52"/>
        <v>1.4766193898627833E-3</v>
      </c>
      <c r="N408">
        <f t="shared" si="53"/>
        <v>7.4207880234461956E-5</v>
      </c>
      <c r="P408">
        <v>5.2629999999999999</v>
      </c>
      <c r="Q408">
        <f t="shared" si="54"/>
        <v>5.179742160059001E-3</v>
      </c>
      <c r="R408">
        <f t="shared" si="55"/>
        <v>9.8062984231237226E-5</v>
      </c>
      <c r="T408">
        <f>L408-P408</f>
        <v>1.2549999999999999</v>
      </c>
      <c r="U408">
        <f>ABS(T408)</f>
        <v>1.2549999999999999</v>
      </c>
    </row>
    <row r="409" spans="1:21" x14ac:dyDescent="0.3">
      <c r="A409" t="s">
        <v>89</v>
      </c>
      <c r="B409" t="s">
        <v>572</v>
      </c>
      <c r="C409" t="s">
        <v>557</v>
      </c>
      <c r="D409">
        <v>0</v>
      </c>
      <c r="E409">
        <f t="shared" si="48"/>
        <v>1</v>
      </c>
      <c r="F409">
        <f t="shared" si="49"/>
        <v>3.0307011918912032E-3</v>
      </c>
      <c r="H409">
        <v>7.4630000000000001</v>
      </c>
      <c r="I409">
        <f t="shared" si="50"/>
        <v>5.7393179083707483E-4</v>
      </c>
      <c r="J409">
        <f t="shared" si="51"/>
        <v>4.0582207610982463E-6</v>
      </c>
      <c r="L409">
        <v>9.4610000000000003</v>
      </c>
      <c r="M409">
        <f t="shared" si="52"/>
        <v>7.7828723364433756E-5</v>
      </c>
      <c r="N409">
        <f t="shared" si="53"/>
        <v>3.9113021418238778E-6</v>
      </c>
      <c r="P409">
        <v>10.689</v>
      </c>
      <c r="Q409">
        <f t="shared" si="54"/>
        <v>2.2794301214003669E-5</v>
      </c>
      <c r="R409">
        <f t="shared" si="55"/>
        <v>4.3154217554440048E-7</v>
      </c>
      <c r="T409">
        <f>L409-P409</f>
        <v>-1.2279999999999998</v>
      </c>
      <c r="U409">
        <f>ABS(T409)</f>
        <v>1.2279999999999998</v>
      </c>
    </row>
    <row r="410" spans="1:21" x14ac:dyDescent="0.3">
      <c r="A410" t="s">
        <v>190</v>
      </c>
      <c r="B410" t="s">
        <v>560</v>
      </c>
      <c r="C410" t="s">
        <v>557</v>
      </c>
      <c r="D410">
        <v>0</v>
      </c>
      <c r="E410">
        <f t="shared" si="48"/>
        <v>1</v>
      </c>
      <c r="F410">
        <f t="shared" si="49"/>
        <v>3.0307011918912032E-3</v>
      </c>
      <c r="H410">
        <v>5.9279999999999999</v>
      </c>
      <c r="I410">
        <f t="shared" si="50"/>
        <v>2.6638042732643123E-3</v>
      </c>
      <c r="J410">
        <f t="shared" si="51"/>
        <v>1.8835523624674485E-5</v>
      </c>
      <c r="L410">
        <v>7.7190000000000003</v>
      </c>
      <c r="M410">
        <f t="shared" si="52"/>
        <v>4.4430468651107387E-4</v>
      </c>
      <c r="N410">
        <f t="shared" si="53"/>
        <v>2.2328644192656714E-5</v>
      </c>
      <c r="P410">
        <v>8.9469999999999992</v>
      </c>
      <c r="Q410">
        <f t="shared" si="54"/>
        <v>1.3012695592736685E-4</v>
      </c>
      <c r="R410">
        <f t="shared" si="55"/>
        <v>2.463566183962123E-6</v>
      </c>
      <c r="T410">
        <f>L410-P410</f>
        <v>-1.2279999999999989</v>
      </c>
      <c r="U410">
        <f>ABS(T410)</f>
        <v>1.2279999999999989</v>
      </c>
    </row>
    <row r="411" spans="1:21" x14ac:dyDescent="0.3">
      <c r="A411" t="s">
        <v>435</v>
      </c>
      <c r="B411" t="s">
        <v>571</v>
      </c>
      <c r="C411" t="s">
        <v>559</v>
      </c>
      <c r="D411">
        <v>4.5170000000000003</v>
      </c>
      <c r="E411">
        <f t="shared" si="48"/>
        <v>1.0921739789203994E-2</v>
      </c>
      <c r="F411">
        <f t="shared" si="49"/>
        <v>3.3100529796666124E-5</v>
      </c>
      <c r="H411">
        <v>3.8849999999999998</v>
      </c>
      <c r="I411">
        <f t="shared" si="50"/>
        <v>2.0547828761430496E-2</v>
      </c>
      <c r="J411">
        <f t="shared" si="51"/>
        <v>1.4529187371465995E-4</v>
      </c>
      <c r="L411">
        <v>17.600000000000001</v>
      </c>
      <c r="M411">
        <f t="shared" si="52"/>
        <v>2.2720459927738556E-8</v>
      </c>
      <c r="N411">
        <f t="shared" si="53"/>
        <v>1.1418224498231681E-9</v>
      </c>
      <c r="P411">
        <v>18.806999999999999</v>
      </c>
      <c r="Q411">
        <f t="shared" si="54"/>
        <v>6.7955353946791815E-9</v>
      </c>
      <c r="R411">
        <f t="shared" si="55"/>
        <v>1.2865321470821019E-10</v>
      </c>
      <c r="T411">
        <f>L411-P411</f>
        <v>-1.2069999999999972</v>
      </c>
      <c r="U411">
        <f>ABS(T411)</f>
        <v>1.2069999999999972</v>
      </c>
    </row>
    <row r="412" spans="1:21" x14ac:dyDescent="0.3">
      <c r="A412" t="s">
        <v>138</v>
      </c>
      <c r="B412" t="s">
        <v>569</v>
      </c>
      <c r="C412" t="s">
        <v>564</v>
      </c>
      <c r="D412">
        <v>8.7409999999999997</v>
      </c>
      <c r="E412">
        <f t="shared" si="48"/>
        <v>1.5989391402190871E-4</v>
      </c>
      <c r="F412">
        <f t="shared" si="49"/>
        <v>4.8459067580234829E-7</v>
      </c>
      <c r="H412">
        <v>9.0310000000000006</v>
      </c>
      <c r="I412">
        <f t="shared" si="50"/>
        <v>1.1964279054013367E-4</v>
      </c>
      <c r="J412">
        <f t="shared" si="51"/>
        <v>8.4598355455715009E-7</v>
      </c>
      <c r="L412">
        <v>14.941000000000001</v>
      </c>
      <c r="M412">
        <f t="shared" si="52"/>
        <v>3.244936076732973E-7</v>
      </c>
      <c r="N412">
        <f t="shared" si="53"/>
        <v>1.6307508177382253E-8</v>
      </c>
      <c r="P412">
        <v>13.741</v>
      </c>
      <c r="Q412">
        <f t="shared" si="54"/>
        <v>1.0773567181559495E-6</v>
      </c>
      <c r="R412">
        <f t="shared" si="55"/>
        <v>2.0396539364179654E-8</v>
      </c>
      <c r="T412">
        <f>L412-P412</f>
        <v>1.2000000000000011</v>
      </c>
      <c r="U412">
        <f>ABS(T412)</f>
        <v>1.2000000000000011</v>
      </c>
    </row>
    <row r="413" spans="1:21" x14ac:dyDescent="0.3">
      <c r="A413" t="s">
        <v>219</v>
      </c>
      <c r="B413" t="s">
        <v>574</v>
      </c>
      <c r="C413" t="s">
        <v>564</v>
      </c>
      <c r="D413">
        <v>0</v>
      </c>
      <c r="E413">
        <f t="shared" si="48"/>
        <v>1</v>
      </c>
      <c r="F413">
        <f t="shared" si="49"/>
        <v>3.0307011918912032E-3</v>
      </c>
      <c r="H413">
        <v>0</v>
      </c>
      <c r="I413">
        <f t="shared" si="50"/>
        <v>1</v>
      </c>
      <c r="J413">
        <f t="shared" si="51"/>
        <v>7.0709112579029031E-3</v>
      </c>
      <c r="L413">
        <v>7.9589999999999996</v>
      </c>
      <c r="M413">
        <f t="shared" si="52"/>
        <v>3.4950244521205181E-4</v>
      </c>
      <c r="N413">
        <f t="shared" si="53"/>
        <v>1.7564333621785681E-5</v>
      </c>
      <c r="P413">
        <v>9.1560000000000006</v>
      </c>
      <c r="Q413">
        <f t="shared" si="54"/>
        <v>1.055843920682455E-4</v>
      </c>
      <c r="R413">
        <f t="shared" si="55"/>
        <v>1.9989258643590842E-6</v>
      </c>
      <c r="T413">
        <f>L413-P413</f>
        <v>-1.197000000000001</v>
      </c>
      <c r="U413">
        <f>ABS(T413)</f>
        <v>1.197000000000001</v>
      </c>
    </row>
    <row r="414" spans="1:21" x14ac:dyDescent="0.3">
      <c r="A414" t="s">
        <v>109</v>
      </c>
      <c r="B414" t="s">
        <v>571</v>
      </c>
      <c r="C414" t="s">
        <v>559</v>
      </c>
      <c r="D414">
        <v>0</v>
      </c>
      <c r="E414">
        <f t="shared" si="48"/>
        <v>1</v>
      </c>
      <c r="F414">
        <f t="shared" si="49"/>
        <v>3.0307011918912032E-3</v>
      </c>
      <c r="H414">
        <v>7.702</v>
      </c>
      <c r="I414">
        <f t="shared" si="50"/>
        <v>4.5192243357192142E-4</v>
      </c>
      <c r="J414">
        <f t="shared" si="51"/>
        <v>3.1955034232425758E-6</v>
      </c>
      <c r="L414">
        <v>8.4640000000000004</v>
      </c>
      <c r="M414">
        <f t="shared" si="52"/>
        <v>2.1092667431085689E-4</v>
      </c>
      <c r="N414">
        <f t="shared" si="53"/>
        <v>1.0600173269408275E-5</v>
      </c>
      <c r="P414">
        <v>9.6609999999999996</v>
      </c>
      <c r="Q414">
        <f t="shared" si="54"/>
        <v>6.3720769291260814E-5</v>
      </c>
      <c r="R414">
        <f t="shared" si="55"/>
        <v>1.2063629040060246E-6</v>
      </c>
      <c r="T414">
        <f>L414-P414</f>
        <v>-1.1969999999999992</v>
      </c>
      <c r="U414">
        <f>ABS(T414)</f>
        <v>1.1969999999999992</v>
      </c>
    </row>
    <row r="415" spans="1:21" x14ac:dyDescent="0.3">
      <c r="A415" t="s">
        <v>77</v>
      </c>
      <c r="B415" t="s">
        <v>572</v>
      </c>
      <c r="C415" t="s">
        <v>557</v>
      </c>
      <c r="D415">
        <v>4.4690000000000003</v>
      </c>
      <c r="E415">
        <f t="shared" si="48"/>
        <v>1.1458768891922499E-2</v>
      </c>
      <c r="F415">
        <f t="shared" si="49"/>
        <v>3.4728104538355359E-5</v>
      </c>
      <c r="H415">
        <v>8.7560000000000002</v>
      </c>
      <c r="I415">
        <f t="shared" si="50"/>
        <v>1.5751340377284775E-4</v>
      </c>
      <c r="J415">
        <f t="shared" si="51"/>
        <v>1.1137633000080346E-6</v>
      </c>
      <c r="L415">
        <v>10.462</v>
      </c>
      <c r="M415">
        <f t="shared" si="52"/>
        <v>2.8602969982159181E-5</v>
      </c>
      <c r="N415">
        <f t="shared" si="53"/>
        <v>1.437449477744716E-6</v>
      </c>
      <c r="P415">
        <v>9.2759999999999998</v>
      </c>
      <c r="Q415">
        <f t="shared" si="54"/>
        <v>9.364495512368396E-5</v>
      </c>
      <c r="R415">
        <f t="shared" si="55"/>
        <v>1.772888200582582E-6</v>
      </c>
      <c r="T415">
        <f>L415-P415</f>
        <v>1.1859999999999999</v>
      </c>
      <c r="U415">
        <f>ABS(T415)</f>
        <v>1.1859999999999999</v>
      </c>
    </row>
    <row r="416" spans="1:21" x14ac:dyDescent="0.3">
      <c r="A416" t="s">
        <v>521</v>
      </c>
      <c r="B416" t="s">
        <v>571</v>
      </c>
      <c r="C416" t="s">
        <v>559</v>
      </c>
      <c r="D416">
        <v>0</v>
      </c>
      <c r="E416">
        <f t="shared" si="48"/>
        <v>1</v>
      </c>
      <c r="F416">
        <f t="shared" si="49"/>
        <v>3.0307011918912032E-3</v>
      </c>
      <c r="H416">
        <v>9.0449999999999999</v>
      </c>
      <c r="I416">
        <f t="shared" si="50"/>
        <v>1.1797946194038186E-4</v>
      </c>
      <c r="J416">
        <f t="shared" si="51"/>
        <v>8.342223056355732E-7</v>
      </c>
      <c r="L416">
        <v>15.577999999999999</v>
      </c>
      <c r="M416">
        <f t="shared" si="52"/>
        <v>1.7161710077359253E-7</v>
      </c>
      <c r="N416">
        <f t="shared" si="53"/>
        <v>8.6246607269431772E-9</v>
      </c>
      <c r="P416">
        <v>16.751999999999999</v>
      </c>
      <c r="Q416">
        <f t="shared" si="54"/>
        <v>5.3051643084019163E-8</v>
      </c>
      <c r="R416">
        <f t="shared" si="55"/>
        <v>1.004374789020413E-9</v>
      </c>
      <c r="T416">
        <f>L416-P416</f>
        <v>-1.1739999999999995</v>
      </c>
      <c r="U416">
        <f>ABS(T416)</f>
        <v>1.1739999999999995</v>
      </c>
    </row>
    <row r="417" spans="1:21" x14ac:dyDescent="0.3">
      <c r="A417" t="s">
        <v>450</v>
      </c>
      <c r="B417" t="s">
        <v>569</v>
      </c>
      <c r="C417" t="s">
        <v>564</v>
      </c>
      <c r="D417">
        <v>0</v>
      </c>
      <c r="E417">
        <f t="shared" si="48"/>
        <v>1</v>
      </c>
      <c r="F417">
        <f t="shared" si="49"/>
        <v>3.0307011918912032E-3</v>
      </c>
      <c r="H417">
        <v>10.662000000000001</v>
      </c>
      <c r="I417">
        <f t="shared" si="50"/>
        <v>2.3418131153760068E-5</v>
      </c>
      <c r="J417">
        <f t="shared" si="51"/>
        <v>1.6558752721416875E-7</v>
      </c>
      <c r="L417">
        <v>16.331</v>
      </c>
      <c r="M417">
        <f t="shared" si="52"/>
        <v>8.0823344182255642E-8</v>
      </c>
      <c r="N417">
        <f t="shared" si="53"/>
        <v>4.06179756706491E-9</v>
      </c>
      <c r="P417">
        <v>17.472999999999999</v>
      </c>
      <c r="Q417">
        <f t="shared" si="54"/>
        <v>2.5797196853776741E-8</v>
      </c>
      <c r="R417">
        <f t="shared" si="55"/>
        <v>4.8839305705000881E-10</v>
      </c>
      <c r="T417">
        <f>L417-P417</f>
        <v>-1.1419999999999995</v>
      </c>
      <c r="U417">
        <f>ABS(T417)</f>
        <v>1.1419999999999995</v>
      </c>
    </row>
    <row r="418" spans="1:21" x14ac:dyDescent="0.3">
      <c r="A418" t="s">
        <v>498</v>
      </c>
      <c r="B418" t="s">
        <v>576</v>
      </c>
      <c r="C418" t="s">
        <v>564</v>
      </c>
      <c r="D418">
        <v>6.556</v>
      </c>
      <c r="E418">
        <f t="shared" si="48"/>
        <v>1.4215605953917685E-3</v>
      </c>
      <c r="F418">
        <f t="shared" si="49"/>
        <v>4.3083253907994016E-6</v>
      </c>
      <c r="H418">
        <v>6.907</v>
      </c>
      <c r="I418">
        <f t="shared" si="50"/>
        <v>1.0007555642771288E-3</v>
      </c>
      <c r="J418">
        <f t="shared" si="51"/>
        <v>7.0762537858561223E-6</v>
      </c>
      <c r="L418">
        <v>15.983000000000001</v>
      </c>
      <c r="M418">
        <f t="shared" si="52"/>
        <v>1.1446462656274804E-7</v>
      </c>
      <c r="N418">
        <f t="shared" si="53"/>
        <v>5.7524487063928851E-9</v>
      </c>
      <c r="P418">
        <v>17.123999999999999</v>
      </c>
      <c r="Q418">
        <f t="shared" si="54"/>
        <v>3.6571375232849437E-8</v>
      </c>
      <c r="R418">
        <f t="shared" si="55"/>
        <v>6.9237002189559257E-10</v>
      </c>
      <c r="T418">
        <f>L418-P418</f>
        <v>-1.1409999999999982</v>
      </c>
      <c r="U418">
        <f>ABS(T418)</f>
        <v>1.1409999999999982</v>
      </c>
    </row>
    <row r="419" spans="1:21" x14ac:dyDescent="0.3">
      <c r="A419" t="s">
        <v>384</v>
      </c>
      <c r="B419" t="s">
        <v>569</v>
      </c>
      <c r="C419" t="s">
        <v>564</v>
      </c>
      <c r="D419">
        <v>0</v>
      </c>
      <c r="E419">
        <f t="shared" si="48"/>
        <v>1</v>
      </c>
      <c r="F419">
        <f t="shared" si="49"/>
        <v>3.0307011918912032E-3</v>
      </c>
      <c r="H419">
        <v>0</v>
      </c>
      <c r="I419">
        <f t="shared" si="50"/>
        <v>1</v>
      </c>
      <c r="J419">
        <f t="shared" si="51"/>
        <v>7.0709112579029031E-3</v>
      </c>
      <c r="L419">
        <v>5.1710000000000003</v>
      </c>
      <c r="M419">
        <f t="shared" si="52"/>
        <v>5.678887091737592E-3</v>
      </c>
      <c r="N419">
        <f t="shared" si="53"/>
        <v>2.8539390452393833E-4</v>
      </c>
      <c r="P419">
        <v>4.0369999999999999</v>
      </c>
      <c r="Q419">
        <f t="shared" si="54"/>
        <v>1.7650344100744189E-2</v>
      </c>
      <c r="R419">
        <f t="shared" si="55"/>
        <v>3.3415667454911942E-4</v>
      </c>
      <c r="T419">
        <f>L419-P419</f>
        <v>1.1340000000000003</v>
      </c>
      <c r="U419">
        <f>ABS(T419)</f>
        <v>1.1340000000000003</v>
      </c>
    </row>
    <row r="420" spans="1:21" x14ac:dyDescent="0.3">
      <c r="A420" t="s">
        <v>469</v>
      </c>
      <c r="B420" t="s">
        <v>578</v>
      </c>
      <c r="C420" t="s">
        <v>559</v>
      </c>
      <c r="D420">
        <v>6.556</v>
      </c>
      <c r="E420">
        <f t="shared" si="48"/>
        <v>1.4215605953917685E-3</v>
      </c>
      <c r="F420">
        <f t="shared" si="49"/>
        <v>4.3083253907994016E-6</v>
      </c>
      <c r="H420">
        <v>11.449</v>
      </c>
      <c r="I420">
        <f t="shared" si="50"/>
        <v>1.0660129404940734E-5</v>
      </c>
      <c r="J420">
        <f t="shared" si="51"/>
        <v>7.5376829020097209E-8</v>
      </c>
      <c r="L420">
        <v>8.8000000000000007</v>
      </c>
      <c r="M420">
        <f t="shared" si="52"/>
        <v>1.507330750954765E-4</v>
      </c>
      <c r="N420">
        <f t="shared" si="53"/>
        <v>7.5751287439728905E-6</v>
      </c>
      <c r="P420">
        <v>7.6740000000000004</v>
      </c>
      <c r="Q420">
        <f t="shared" si="54"/>
        <v>4.6475508037859193E-4</v>
      </c>
      <c r="R420">
        <f t="shared" si="55"/>
        <v>8.79875266185723E-6</v>
      </c>
      <c r="T420">
        <f>L420-P420</f>
        <v>1.1260000000000003</v>
      </c>
      <c r="U420">
        <f>ABS(T420)</f>
        <v>1.1260000000000003</v>
      </c>
    </row>
    <row r="421" spans="1:21" x14ac:dyDescent="0.3">
      <c r="A421" t="s">
        <v>97</v>
      </c>
      <c r="B421" t="s">
        <v>571</v>
      </c>
      <c r="C421" t="s">
        <v>559</v>
      </c>
      <c r="D421">
        <v>0</v>
      </c>
      <c r="E421">
        <f t="shared" si="48"/>
        <v>1</v>
      </c>
      <c r="F421">
        <f t="shared" si="49"/>
        <v>3.0307011918912032E-3</v>
      </c>
      <c r="H421">
        <v>5.0510000000000002</v>
      </c>
      <c r="I421">
        <f t="shared" si="50"/>
        <v>6.4029273164088922E-3</v>
      </c>
      <c r="J421">
        <f t="shared" si="51"/>
        <v>4.5274530845129654E-5</v>
      </c>
      <c r="L421">
        <v>7.7670000000000003</v>
      </c>
      <c r="M421">
        <f t="shared" si="52"/>
        <v>4.2348180847058336E-4</v>
      </c>
      <c r="N421">
        <f t="shared" si="53"/>
        <v>2.1282185199653025E-5</v>
      </c>
      <c r="P421">
        <v>6.6470000000000002</v>
      </c>
      <c r="Q421">
        <f t="shared" si="54"/>
        <v>1.2979100007091896E-3</v>
      </c>
      <c r="R421">
        <f t="shared" si="55"/>
        <v>2.457205860834984E-5</v>
      </c>
      <c r="T421">
        <f>L421-P421</f>
        <v>1.1200000000000001</v>
      </c>
      <c r="U421">
        <f>ABS(T421)</f>
        <v>1.1200000000000001</v>
      </c>
    </row>
    <row r="422" spans="1:21" x14ac:dyDescent="0.3">
      <c r="A422" t="s">
        <v>258</v>
      </c>
      <c r="B422" t="s">
        <v>579</v>
      </c>
      <c r="C422" t="s">
        <v>564</v>
      </c>
      <c r="D422">
        <v>0</v>
      </c>
      <c r="E422">
        <f t="shared" si="48"/>
        <v>1</v>
      </c>
      <c r="F422">
        <f t="shared" si="49"/>
        <v>3.0307011918912032E-3</v>
      </c>
      <c r="H422">
        <v>4.298</v>
      </c>
      <c r="I422">
        <f t="shared" si="50"/>
        <v>1.3595723285443818E-2</v>
      </c>
      <c r="J422">
        <f t="shared" si="51"/>
        <v>9.6134152838377328E-5</v>
      </c>
      <c r="L422">
        <v>8.7829999999999995</v>
      </c>
      <c r="M422">
        <f t="shared" si="52"/>
        <v>1.5331744225306334E-4</v>
      </c>
      <c r="N422">
        <f t="shared" si="53"/>
        <v>7.7050067679435104E-6</v>
      </c>
      <c r="P422">
        <v>9.8989999999999991</v>
      </c>
      <c r="Q422">
        <f t="shared" si="54"/>
        <v>5.0224881833937088E-5</v>
      </c>
      <c r="R422">
        <f t="shared" si="55"/>
        <v>9.5085848737324491E-7</v>
      </c>
      <c r="T422">
        <f>L422-P422</f>
        <v>-1.1159999999999997</v>
      </c>
      <c r="U422">
        <f>ABS(T422)</f>
        <v>1.1159999999999997</v>
      </c>
    </row>
    <row r="423" spans="1:21" x14ac:dyDescent="0.3">
      <c r="A423" t="s">
        <v>310</v>
      </c>
      <c r="B423" t="s">
        <v>562</v>
      </c>
      <c r="C423" t="s">
        <v>557</v>
      </c>
      <c r="D423">
        <v>0</v>
      </c>
      <c r="E423">
        <f t="shared" si="48"/>
        <v>1</v>
      </c>
      <c r="F423">
        <f t="shared" si="49"/>
        <v>3.0307011918912032E-3</v>
      </c>
      <c r="H423">
        <v>4.782</v>
      </c>
      <c r="I423">
        <f t="shared" si="50"/>
        <v>8.3792237503653548E-3</v>
      </c>
      <c r="J423">
        <f t="shared" si="51"/>
        <v>5.9248747548945766E-5</v>
      </c>
      <c r="L423">
        <v>7.9189999999999996</v>
      </c>
      <c r="M423">
        <f t="shared" si="52"/>
        <v>3.637659105832884E-4</v>
      </c>
      <c r="N423">
        <f t="shared" si="53"/>
        <v>1.828114767506415E-5</v>
      </c>
      <c r="P423">
        <v>6.8630000000000004</v>
      </c>
      <c r="Q423">
        <f t="shared" si="54"/>
        <v>1.045771906226027E-3</v>
      </c>
      <c r="R423">
        <f t="shared" si="55"/>
        <v>1.9798575060451592E-5</v>
      </c>
      <c r="T423">
        <f>L423-P423</f>
        <v>1.0559999999999992</v>
      </c>
      <c r="U423">
        <f>ABS(T423)</f>
        <v>1.0559999999999992</v>
      </c>
    </row>
    <row r="424" spans="1:21" x14ac:dyDescent="0.3">
      <c r="A424" t="s">
        <v>500</v>
      </c>
      <c r="B424" t="s">
        <v>574</v>
      </c>
      <c r="C424" t="s">
        <v>564</v>
      </c>
      <c r="D424">
        <v>6.556</v>
      </c>
      <c r="E424">
        <f t="shared" si="48"/>
        <v>1.4215605953917685E-3</v>
      </c>
      <c r="F424">
        <f t="shared" si="49"/>
        <v>4.3083253907994016E-6</v>
      </c>
      <c r="H424">
        <v>6.907</v>
      </c>
      <c r="I424">
        <f t="shared" si="50"/>
        <v>1.0007555642771288E-3</v>
      </c>
      <c r="J424">
        <f t="shared" si="51"/>
        <v>7.0762537858561223E-6</v>
      </c>
      <c r="L424">
        <v>15.244</v>
      </c>
      <c r="M424">
        <f t="shared" si="52"/>
        <v>2.396706854054955E-7</v>
      </c>
      <c r="N424">
        <f t="shared" si="53"/>
        <v>1.2044710803868798E-8</v>
      </c>
      <c r="P424">
        <v>14.206</v>
      </c>
      <c r="Q424">
        <f t="shared" si="54"/>
        <v>6.7672557548565369E-7</v>
      </c>
      <c r="R424">
        <f t="shared" si="55"/>
        <v>1.281178239902364E-8</v>
      </c>
      <c r="T424">
        <f>L424-P424</f>
        <v>1.0380000000000003</v>
      </c>
      <c r="U424">
        <f>ABS(T424)</f>
        <v>1.0380000000000003</v>
      </c>
    </row>
    <row r="425" spans="1:21" x14ac:dyDescent="0.3">
      <c r="A425" t="s">
        <v>152</v>
      </c>
      <c r="B425" t="s">
        <v>571</v>
      </c>
      <c r="C425" t="s">
        <v>559</v>
      </c>
      <c r="D425">
        <v>8.7409999999999997</v>
      </c>
      <c r="E425">
        <f t="shared" si="48"/>
        <v>1.5989391402190871E-4</v>
      </c>
      <c r="F425">
        <f t="shared" si="49"/>
        <v>4.8459067580234829E-7</v>
      </c>
      <c r="H425">
        <v>5.1449999999999996</v>
      </c>
      <c r="I425">
        <f t="shared" si="50"/>
        <v>5.8284743640075508E-3</v>
      </c>
      <c r="J425">
        <f t="shared" si="51"/>
        <v>4.1212624996859453E-5</v>
      </c>
      <c r="L425">
        <v>11.113</v>
      </c>
      <c r="M425">
        <f t="shared" si="52"/>
        <v>1.4917135085868096E-5</v>
      </c>
      <c r="N425">
        <f t="shared" si="53"/>
        <v>7.4966438981697004E-7</v>
      </c>
      <c r="P425">
        <v>12.143000000000001</v>
      </c>
      <c r="Q425">
        <f t="shared" si="54"/>
        <v>5.32552105740515E-6</v>
      </c>
      <c r="R425">
        <f t="shared" si="55"/>
        <v>1.0082287328940991E-7</v>
      </c>
      <c r="T425">
        <f>L425-P425</f>
        <v>-1.0300000000000011</v>
      </c>
      <c r="U425">
        <f>ABS(T425)</f>
        <v>1.0300000000000011</v>
      </c>
    </row>
    <row r="426" spans="1:21" x14ac:dyDescent="0.3">
      <c r="A426" t="s">
        <v>333</v>
      </c>
      <c r="B426" t="s">
        <v>577</v>
      </c>
      <c r="C426" t="s">
        <v>564</v>
      </c>
      <c r="D426">
        <v>0</v>
      </c>
      <c r="E426">
        <f t="shared" si="48"/>
        <v>1</v>
      </c>
      <c r="F426">
        <f t="shared" si="49"/>
        <v>3.0307011918912032E-3</v>
      </c>
      <c r="H426">
        <v>4.5419999999999998</v>
      </c>
      <c r="I426">
        <f t="shared" si="50"/>
        <v>1.0652081073004893E-2</v>
      </c>
      <c r="J426">
        <f t="shared" si="51"/>
        <v>7.531991997920473E-5</v>
      </c>
      <c r="L426">
        <v>14.304</v>
      </c>
      <c r="M426">
        <f t="shared" si="52"/>
        <v>6.1355250115630871E-7</v>
      </c>
      <c r="N426">
        <f t="shared" si="53"/>
        <v>3.0834235847053933E-8</v>
      </c>
      <c r="P426">
        <v>15.327999999999999</v>
      </c>
      <c r="Q426">
        <f t="shared" si="54"/>
        <v>2.2036071933155428E-7</v>
      </c>
      <c r="R426">
        <f t="shared" si="55"/>
        <v>4.1718736333293E-9</v>
      </c>
      <c r="T426">
        <f>L426-P426</f>
        <v>-1.0239999999999991</v>
      </c>
      <c r="U426">
        <f>ABS(T426)</f>
        <v>1.0239999999999991</v>
      </c>
    </row>
    <row r="427" spans="1:21" x14ac:dyDescent="0.3">
      <c r="A427" t="s">
        <v>56</v>
      </c>
      <c r="B427" t="s">
        <v>562</v>
      </c>
      <c r="C427" t="s">
        <v>557</v>
      </c>
      <c r="D427">
        <v>0</v>
      </c>
      <c r="E427">
        <f t="shared" si="48"/>
        <v>1</v>
      </c>
      <c r="F427">
        <f t="shared" si="49"/>
        <v>3.0307011918912032E-3</v>
      </c>
      <c r="H427">
        <v>10.345000000000001</v>
      </c>
      <c r="I427">
        <f t="shared" si="50"/>
        <v>3.2153154303800296E-5</v>
      </c>
      <c r="J427">
        <f t="shared" si="51"/>
        <v>2.2735210074383069E-7</v>
      </c>
      <c r="L427">
        <v>10.576000000000001</v>
      </c>
      <c r="M427">
        <f t="shared" si="52"/>
        <v>2.5521227528447216E-5</v>
      </c>
      <c r="N427">
        <f t="shared" si="53"/>
        <v>1.2825757326967346E-6</v>
      </c>
      <c r="P427">
        <v>11.583</v>
      </c>
      <c r="Q427">
        <f t="shared" si="54"/>
        <v>9.3232432649470152E-6</v>
      </c>
      <c r="R427">
        <f t="shared" si="55"/>
        <v>1.7650783166860835E-7</v>
      </c>
      <c r="T427">
        <f>L427-P427</f>
        <v>-1.0069999999999997</v>
      </c>
      <c r="U427">
        <f>ABS(T427)</f>
        <v>1.0069999999999997</v>
      </c>
    </row>
    <row r="428" spans="1:21" x14ac:dyDescent="0.3">
      <c r="A428" t="s">
        <v>4</v>
      </c>
      <c r="B428" t="s">
        <v>558</v>
      </c>
      <c r="C428" t="s">
        <v>559</v>
      </c>
      <c r="D428">
        <v>0</v>
      </c>
      <c r="E428">
        <f t="shared" si="48"/>
        <v>1</v>
      </c>
      <c r="F428">
        <f t="shared" si="49"/>
        <v>3.0307011918912032E-3</v>
      </c>
      <c r="H428">
        <v>4.9000000000000004</v>
      </c>
      <c r="I428">
        <f t="shared" si="50"/>
        <v>7.4465830709243381E-3</v>
      </c>
      <c r="J428">
        <f t="shared" si="51"/>
        <v>5.2654128069108074E-5</v>
      </c>
      <c r="L428">
        <v>10.791</v>
      </c>
      <c r="M428">
        <f t="shared" si="52"/>
        <v>2.058392760588706E-5</v>
      </c>
      <c r="N428">
        <f t="shared" si="53"/>
        <v>1.0344504785857147E-6</v>
      </c>
      <c r="P428">
        <v>11.794</v>
      </c>
      <c r="Q428">
        <f t="shared" si="54"/>
        <v>7.5497206151796098E-6</v>
      </c>
      <c r="R428">
        <f t="shared" si="55"/>
        <v>1.4293146468668465E-7</v>
      </c>
      <c r="T428">
        <f>L428-P428</f>
        <v>-1.0030000000000001</v>
      </c>
      <c r="U428">
        <f>ABS(T428)</f>
        <v>1.0030000000000001</v>
      </c>
    </row>
    <row r="429" spans="1:21" x14ac:dyDescent="0.3">
      <c r="A429" t="s">
        <v>438</v>
      </c>
      <c r="B429" t="s">
        <v>570</v>
      </c>
      <c r="C429" t="s">
        <v>564</v>
      </c>
      <c r="D429">
        <v>4.7990000000000004</v>
      </c>
      <c r="E429">
        <f t="shared" si="48"/>
        <v>8.2379809123145371E-3</v>
      </c>
      <c r="F429">
        <f t="shared" si="49"/>
        <v>2.496685856972865E-5</v>
      </c>
      <c r="H429">
        <v>15.015000000000001</v>
      </c>
      <c r="I429">
        <f t="shared" si="50"/>
        <v>3.0134802827863115E-7</v>
      </c>
      <c r="J429">
        <f t="shared" si="51"/>
        <v>2.1308051657022154E-9</v>
      </c>
      <c r="L429">
        <v>22.268999999999998</v>
      </c>
      <c r="M429">
        <f t="shared" si="52"/>
        <v>2.1315532300116362E-10</v>
      </c>
      <c r="N429">
        <f t="shared" si="53"/>
        <v>1.0712174571998742E-11</v>
      </c>
      <c r="P429">
        <v>23.259</v>
      </c>
      <c r="Q429">
        <f t="shared" si="54"/>
        <v>7.9203549594507562E-11</v>
      </c>
      <c r="R429">
        <f t="shared" si="55"/>
        <v>1.4994832165266969E-12</v>
      </c>
      <c r="T429">
        <f>L429-P429</f>
        <v>-0.99000000000000199</v>
      </c>
      <c r="U429">
        <f>ABS(T429)</f>
        <v>0.99000000000000199</v>
      </c>
    </row>
    <row r="430" spans="1:21" x14ac:dyDescent="0.3">
      <c r="A430" t="s">
        <v>274</v>
      </c>
      <c r="B430" t="s">
        <v>581</v>
      </c>
      <c r="C430" t="s">
        <v>564</v>
      </c>
      <c r="D430">
        <v>0</v>
      </c>
      <c r="E430">
        <f t="shared" si="48"/>
        <v>1</v>
      </c>
      <c r="F430">
        <f t="shared" si="49"/>
        <v>3.0307011918912032E-3</v>
      </c>
      <c r="H430">
        <v>0</v>
      </c>
      <c r="I430">
        <f t="shared" si="50"/>
        <v>1</v>
      </c>
      <c r="J430">
        <f t="shared" si="51"/>
        <v>7.0709112579029031E-3</v>
      </c>
      <c r="L430">
        <v>12.292999999999999</v>
      </c>
      <c r="M430">
        <f t="shared" si="52"/>
        <v>4.5837184527282275E-6</v>
      </c>
      <c r="N430">
        <f t="shared" si="53"/>
        <v>2.3035592807714538E-7</v>
      </c>
      <c r="P430">
        <v>11.305999999999999</v>
      </c>
      <c r="Q430">
        <f t="shared" si="54"/>
        <v>1.2298908984096287E-5</v>
      </c>
      <c r="R430">
        <f t="shared" si="55"/>
        <v>2.3284319576152765E-7</v>
      </c>
      <c r="T430">
        <f>L430-P430</f>
        <v>0.9870000000000001</v>
      </c>
      <c r="U430">
        <f>ABS(T430)</f>
        <v>0.9870000000000001</v>
      </c>
    </row>
    <row r="431" spans="1:21" x14ac:dyDescent="0.3">
      <c r="A431" t="s">
        <v>238</v>
      </c>
      <c r="B431" t="s">
        <v>579</v>
      </c>
      <c r="C431" t="s">
        <v>564</v>
      </c>
      <c r="D431">
        <v>0</v>
      </c>
      <c r="E431">
        <f t="shared" si="48"/>
        <v>1</v>
      </c>
      <c r="F431">
        <f t="shared" si="49"/>
        <v>3.0307011918912032E-3</v>
      </c>
      <c r="H431">
        <v>4.7249999999999996</v>
      </c>
      <c r="I431">
        <f t="shared" si="50"/>
        <v>8.8707139099282583E-3</v>
      </c>
      <c r="J431">
        <f t="shared" si="51"/>
        <v>6.2724030851347591E-5</v>
      </c>
      <c r="L431">
        <v>11.952</v>
      </c>
      <c r="M431">
        <f t="shared" si="52"/>
        <v>6.4463273011940657E-6</v>
      </c>
      <c r="N431">
        <f t="shared" si="53"/>
        <v>3.2396180600310589E-7</v>
      </c>
      <c r="P431">
        <v>10.971</v>
      </c>
      <c r="Q431">
        <f t="shared" si="54"/>
        <v>1.7193141563043609E-5</v>
      </c>
      <c r="R431">
        <f t="shared" si="55"/>
        <v>3.2550090677930001E-7</v>
      </c>
      <c r="T431">
        <f>L431-P431</f>
        <v>0.98099999999999987</v>
      </c>
      <c r="U431">
        <f>ABS(T431)</f>
        <v>0.98099999999999987</v>
      </c>
    </row>
    <row r="432" spans="1:21" x14ac:dyDescent="0.3">
      <c r="A432" t="s">
        <v>423</v>
      </c>
      <c r="B432" t="s">
        <v>572</v>
      </c>
      <c r="C432" t="s">
        <v>557</v>
      </c>
      <c r="D432">
        <v>0</v>
      </c>
      <c r="E432">
        <f t="shared" si="48"/>
        <v>1</v>
      </c>
      <c r="F432">
        <f t="shared" si="49"/>
        <v>3.0307011918912032E-3</v>
      </c>
      <c r="H432">
        <v>5.1950000000000003</v>
      </c>
      <c r="I432">
        <f t="shared" si="50"/>
        <v>5.5442163149920639E-3</v>
      </c>
      <c r="J432">
        <f t="shared" si="51"/>
        <v>3.9202661557926328E-5</v>
      </c>
      <c r="L432">
        <v>6.806</v>
      </c>
      <c r="M432">
        <f t="shared" si="52"/>
        <v>1.1071125048745618E-3</v>
      </c>
      <c r="N432">
        <f t="shared" si="53"/>
        <v>5.5638218441274263E-5</v>
      </c>
      <c r="P432">
        <v>5.8259999999999996</v>
      </c>
      <c r="Q432">
        <f t="shared" si="54"/>
        <v>2.9498528241311398E-3</v>
      </c>
      <c r="R432">
        <f t="shared" si="55"/>
        <v>5.5846673837901534E-5</v>
      </c>
      <c r="T432">
        <f>L432-P432</f>
        <v>0.98000000000000043</v>
      </c>
      <c r="U432">
        <f>ABS(T432)</f>
        <v>0.98000000000000043</v>
      </c>
    </row>
    <row r="433" spans="1:21" x14ac:dyDescent="0.3">
      <c r="A433" t="s">
        <v>471</v>
      </c>
      <c r="B433" t="s">
        <v>577</v>
      </c>
      <c r="C433" t="s">
        <v>564</v>
      </c>
      <c r="D433">
        <v>6.556</v>
      </c>
      <c r="E433">
        <f t="shared" si="48"/>
        <v>1.4215605953917685E-3</v>
      </c>
      <c r="F433">
        <f t="shared" si="49"/>
        <v>4.3083253907994016E-6</v>
      </c>
      <c r="H433">
        <v>16.231999999999999</v>
      </c>
      <c r="I433">
        <f t="shared" si="50"/>
        <v>8.9234330529276898E-8</v>
      </c>
      <c r="J433">
        <f t="shared" si="51"/>
        <v>6.3096803233089266E-10</v>
      </c>
      <c r="L433">
        <v>9.2629999999999999</v>
      </c>
      <c r="M433">
        <f t="shared" si="52"/>
        <v>9.4870286940392634E-5</v>
      </c>
      <c r="N433">
        <f t="shared" si="53"/>
        <v>4.7677302217573545E-6</v>
      </c>
      <c r="P433">
        <v>8.2889999999999997</v>
      </c>
      <c r="Q433">
        <f t="shared" si="54"/>
        <v>2.5126560275543549E-4</v>
      </c>
      <c r="R433">
        <f t="shared" si="55"/>
        <v>4.7569655167117281E-6</v>
      </c>
      <c r="T433">
        <f>L433-P433</f>
        <v>0.9740000000000002</v>
      </c>
      <c r="U433">
        <f>ABS(T433)</f>
        <v>0.9740000000000002</v>
      </c>
    </row>
    <row r="434" spans="1:21" x14ac:dyDescent="0.3">
      <c r="A434" t="s">
        <v>369</v>
      </c>
      <c r="B434" t="s">
        <v>570</v>
      </c>
      <c r="C434" t="s">
        <v>564</v>
      </c>
      <c r="D434">
        <v>5.1859999999999999</v>
      </c>
      <c r="E434">
        <f t="shared" si="48"/>
        <v>5.5943394777284161E-3</v>
      </c>
      <c r="F434">
        <f t="shared" si="49"/>
        <v>1.6954771322995523E-5</v>
      </c>
      <c r="H434">
        <v>5.7</v>
      </c>
      <c r="I434">
        <f t="shared" si="50"/>
        <v>3.345965457471272E-3</v>
      </c>
      <c r="J434">
        <f t="shared" si="51"/>
        <v>2.3659024821787853E-5</v>
      </c>
      <c r="L434">
        <v>12.554</v>
      </c>
      <c r="M434">
        <f t="shared" si="52"/>
        <v>3.5307508650241028E-6</v>
      </c>
      <c r="N434">
        <f t="shared" si="53"/>
        <v>1.7743877611804837E-7</v>
      </c>
      <c r="P434">
        <v>11.582000000000001</v>
      </c>
      <c r="Q434">
        <f t="shared" si="54"/>
        <v>9.3325711713878504E-6</v>
      </c>
      <c r="R434">
        <f t="shared" si="55"/>
        <v>1.7668442778361798E-7</v>
      </c>
      <c r="T434">
        <f>L434-P434</f>
        <v>0.97199999999999953</v>
      </c>
      <c r="U434">
        <f>ABS(T434)</f>
        <v>0.97199999999999953</v>
      </c>
    </row>
    <row r="435" spans="1:21" x14ac:dyDescent="0.3">
      <c r="A435" t="s">
        <v>231</v>
      </c>
      <c r="B435" t="s">
        <v>580</v>
      </c>
      <c r="C435" t="s">
        <v>564</v>
      </c>
      <c r="D435">
        <v>0</v>
      </c>
      <c r="E435">
        <f t="shared" si="48"/>
        <v>1</v>
      </c>
      <c r="F435">
        <f t="shared" si="49"/>
        <v>3.0307011918912032E-3</v>
      </c>
      <c r="H435">
        <v>5.9219999999999997</v>
      </c>
      <c r="I435">
        <f t="shared" si="50"/>
        <v>2.6798351434217898E-3</v>
      </c>
      <c r="J435">
        <f t="shared" si="51"/>
        <v>1.8948876484944975E-5</v>
      </c>
      <c r="L435">
        <v>14.313000000000001</v>
      </c>
      <c r="M435">
        <f t="shared" si="52"/>
        <v>6.0805530314299813E-7</v>
      </c>
      <c r="N435">
        <f t="shared" si="53"/>
        <v>3.055797277303675E-8</v>
      </c>
      <c r="P435">
        <v>15.281000000000001</v>
      </c>
      <c r="Q435">
        <f t="shared" si="54"/>
        <v>2.309649198680265E-7</v>
      </c>
      <c r="R435">
        <f t="shared" si="55"/>
        <v>4.3726325741915431E-9</v>
      </c>
      <c r="T435">
        <f>L435-P435</f>
        <v>-0.96799999999999997</v>
      </c>
      <c r="U435">
        <f>ABS(T435)</f>
        <v>0.96799999999999997</v>
      </c>
    </row>
    <row r="436" spans="1:21" x14ac:dyDescent="0.3">
      <c r="A436" t="s">
        <v>161</v>
      </c>
      <c r="B436" t="s">
        <v>563</v>
      </c>
      <c r="C436" t="s">
        <v>564</v>
      </c>
      <c r="D436">
        <v>4.7210000000000001</v>
      </c>
      <c r="E436">
        <f t="shared" si="48"/>
        <v>8.906267825994893E-3</v>
      </c>
      <c r="F436">
        <f t="shared" si="49"/>
        <v>2.6992236515544998E-5</v>
      </c>
      <c r="H436">
        <v>8.532</v>
      </c>
      <c r="I436">
        <f t="shared" si="50"/>
        <v>1.9706045463172792E-4</v>
      </c>
      <c r="J436">
        <f t="shared" si="51"/>
        <v>1.3933969871429491E-6</v>
      </c>
      <c r="L436">
        <v>13.249000000000001</v>
      </c>
      <c r="M436">
        <f t="shared" si="52"/>
        <v>1.7621075389349451E-6</v>
      </c>
      <c r="N436">
        <f t="shared" si="53"/>
        <v>8.8555159242273097E-8</v>
      </c>
      <c r="P436">
        <v>14.214</v>
      </c>
      <c r="Q436">
        <f t="shared" si="54"/>
        <v>6.7133336846824421E-7</v>
      </c>
      <c r="R436">
        <f t="shared" si="55"/>
        <v>1.270969702577916E-8</v>
      </c>
      <c r="T436">
        <f>L436-P436</f>
        <v>-0.96499999999999986</v>
      </c>
      <c r="U436">
        <f>ABS(T436)</f>
        <v>0.96499999999999986</v>
      </c>
    </row>
    <row r="437" spans="1:21" x14ac:dyDescent="0.3">
      <c r="A437" t="s">
        <v>364</v>
      </c>
      <c r="B437" t="s">
        <v>572</v>
      </c>
      <c r="C437" t="s">
        <v>557</v>
      </c>
      <c r="D437">
        <v>0</v>
      </c>
      <c r="E437">
        <f t="shared" si="48"/>
        <v>1</v>
      </c>
      <c r="F437">
        <f t="shared" si="49"/>
        <v>3.0307011918912032E-3</v>
      </c>
      <c r="H437">
        <v>0</v>
      </c>
      <c r="I437">
        <f t="shared" si="50"/>
        <v>1</v>
      </c>
      <c r="J437">
        <f t="shared" si="51"/>
        <v>7.0709112579029031E-3</v>
      </c>
      <c r="L437">
        <v>0.94099999999999995</v>
      </c>
      <c r="M437">
        <f t="shared" si="52"/>
        <v>0.39023740277199193</v>
      </c>
      <c r="N437">
        <f t="shared" si="53"/>
        <v>1.9611479198172046E-2</v>
      </c>
      <c r="P437">
        <v>0</v>
      </c>
      <c r="Q437">
        <f t="shared" si="54"/>
        <v>1</v>
      </c>
      <c r="R437">
        <f t="shared" si="55"/>
        <v>1.8932020398119628E-2</v>
      </c>
      <c r="T437">
        <f>L437-P437</f>
        <v>0.94099999999999995</v>
      </c>
      <c r="U437">
        <f>ABS(T437)</f>
        <v>0.94099999999999995</v>
      </c>
    </row>
    <row r="438" spans="1:21" x14ac:dyDescent="0.3">
      <c r="A438" t="s">
        <v>448</v>
      </c>
      <c r="B438" t="s">
        <v>573</v>
      </c>
      <c r="C438" t="s">
        <v>557</v>
      </c>
      <c r="D438">
        <v>0</v>
      </c>
      <c r="E438">
        <f t="shared" si="48"/>
        <v>1</v>
      </c>
      <c r="F438">
        <f t="shared" si="49"/>
        <v>3.0307011918912032E-3</v>
      </c>
      <c r="H438">
        <v>9.1050000000000004</v>
      </c>
      <c r="I438">
        <f t="shared" si="50"/>
        <v>1.1110887294680429E-4</v>
      </c>
      <c r="J438">
        <f t="shared" si="51"/>
        <v>7.8564098057246165E-7</v>
      </c>
      <c r="L438">
        <v>13.082000000000001</v>
      </c>
      <c r="M438">
        <f t="shared" si="52"/>
        <v>2.0823781000683906E-6</v>
      </c>
      <c r="N438">
        <f t="shared" si="53"/>
        <v>1.0465043714961738E-7</v>
      </c>
      <c r="P438">
        <v>12.151</v>
      </c>
      <c r="Q438">
        <f t="shared" si="54"/>
        <v>5.2830868520827234E-6</v>
      </c>
      <c r="R438">
        <f t="shared" si="55"/>
        <v>1.0001950804866774E-7</v>
      </c>
      <c r="T438">
        <f>L438-P438</f>
        <v>0.93100000000000094</v>
      </c>
      <c r="U438">
        <f>ABS(T438)</f>
        <v>0.93100000000000094</v>
      </c>
    </row>
    <row r="439" spans="1:21" x14ac:dyDescent="0.3">
      <c r="A439" t="s">
        <v>213</v>
      </c>
      <c r="B439" t="s">
        <v>576</v>
      </c>
      <c r="C439" t="s">
        <v>564</v>
      </c>
      <c r="D439">
        <v>0</v>
      </c>
      <c r="E439">
        <f t="shared" si="48"/>
        <v>1</v>
      </c>
      <c r="F439">
        <f t="shared" si="49"/>
        <v>3.0307011918912032E-3</v>
      </c>
      <c r="H439">
        <v>5.8179999999999996</v>
      </c>
      <c r="I439">
        <f t="shared" si="50"/>
        <v>2.9735462942395837E-3</v>
      </c>
      <c r="J439">
        <f t="shared" si="51"/>
        <v>2.1025681967834129E-5</v>
      </c>
      <c r="L439">
        <v>7.5090000000000003</v>
      </c>
      <c r="M439">
        <f t="shared" si="52"/>
        <v>5.481289436846706E-4</v>
      </c>
      <c r="N439">
        <f t="shared" si="53"/>
        <v>2.7546358449061137E-5</v>
      </c>
      <c r="P439">
        <v>6.5780000000000003</v>
      </c>
      <c r="Q439">
        <f t="shared" si="54"/>
        <v>1.3906277709755813E-3</v>
      </c>
      <c r="R439">
        <f t="shared" si="55"/>
        <v>2.6327393326301336E-5</v>
      </c>
      <c r="T439">
        <f>L439-P439</f>
        <v>0.93100000000000005</v>
      </c>
      <c r="U439">
        <f>ABS(T439)</f>
        <v>0.93100000000000005</v>
      </c>
    </row>
    <row r="440" spans="1:21" x14ac:dyDescent="0.3">
      <c r="A440" t="s">
        <v>193</v>
      </c>
      <c r="B440" t="s">
        <v>562</v>
      </c>
      <c r="C440" t="s">
        <v>557</v>
      </c>
      <c r="D440">
        <v>0</v>
      </c>
      <c r="E440">
        <f t="shared" si="48"/>
        <v>1</v>
      </c>
      <c r="F440">
        <f t="shared" si="49"/>
        <v>3.0307011918912032E-3</v>
      </c>
      <c r="H440">
        <v>4.6040000000000001</v>
      </c>
      <c r="I440">
        <f t="shared" si="50"/>
        <v>1.0011708709228555E-2</v>
      </c>
      <c r="J440">
        <f t="shared" si="51"/>
        <v>7.0791903822928725E-5</v>
      </c>
      <c r="L440">
        <v>6.6459999999999999</v>
      </c>
      <c r="M440">
        <f t="shared" si="52"/>
        <v>1.299208559881272E-3</v>
      </c>
      <c r="N440">
        <f t="shared" si="53"/>
        <v>6.5292054183452373E-5</v>
      </c>
      <c r="P440">
        <v>5.7160000000000002</v>
      </c>
      <c r="Q440">
        <f t="shared" si="54"/>
        <v>3.2928560186587593E-3</v>
      </c>
      <c r="R440">
        <f t="shared" si="55"/>
        <v>6.2340417313318616E-5</v>
      </c>
      <c r="T440">
        <f>L440-P440</f>
        <v>0.92999999999999972</v>
      </c>
      <c r="U440">
        <f>ABS(T440)</f>
        <v>0.92999999999999972</v>
      </c>
    </row>
    <row r="441" spans="1:21" x14ac:dyDescent="0.3">
      <c r="A441" t="s">
        <v>418</v>
      </c>
      <c r="B441" t="s">
        <v>571</v>
      </c>
      <c r="C441" t="s">
        <v>559</v>
      </c>
      <c r="D441">
        <v>0</v>
      </c>
      <c r="E441">
        <f t="shared" si="48"/>
        <v>1</v>
      </c>
      <c r="F441">
        <f t="shared" si="49"/>
        <v>3.0307011918912032E-3</v>
      </c>
      <c r="H441">
        <v>5.1459999999999999</v>
      </c>
      <c r="I441">
        <f t="shared" si="50"/>
        <v>5.8226488029095537E-3</v>
      </c>
      <c r="J441">
        <f t="shared" si="51"/>
        <v>4.117143297130802E-5</v>
      </c>
      <c r="L441">
        <v>12.661</v>
      </c>
      <c r="M441">
        <f t="shared" si="52"/>
        <v>3.1724702971568877E-6</v>
      </c>
      <c r="N441">
        <f t="shared" si="53"/>
        <v>1.5943329572604568E-7</v>
      </c>
      <c r="P441">
        <v>11.736000000000001</v>
      </c>
      <c r="Q441">
        <f t="shared" si="54"/>
        <v>8.0005521493289284E-6</v>
      </c>
      <c r="R441">
        <f t="shared" si="55"/>
        <v>1.514666164873151E-7</v>
      </c>
      <c r="T441">
        <f>L441-P441</f>
        <v>0.92499999999999893</v>
      </c>
      <c r="U441">
        <f>ABS(T441)</f>
        <v>0.92499999999999893</v>
      </c>
    </row>
    <row r="442" spans="1:21" x14ac:dyDescent="0.3">
      <c r="A442" t="s">
        <v>243</v>
      </c>
      <c r="B442" t="s">
        <v>582</v>
      </c>
      <c r="C442" t="s">
        <v>557</v>
      </c>
      <c r="D442">
        <v>0</v>
      </c>
      <c r="E442">
        <f t="shared" si="48"/>
        <v>1</v>
      </c>
      <c r="F442">
        <f t="shared" si="49"/>
        <v>3.0307011918912032E-3</v>
      </c>
      <c r="H442">
        <v>0</v>
      </c>
      <c r="I442">
        <f t="shared" si="50"/>
        <v>1</v>
      </c>
      <c r="J442">
        <f t="shared" si="51"/>
        <v>7.0709112579029031E-3</v>
      </c>
      <c r="L442">
        <v>3.133</v>
      </c>
      <c r="M442">
        <f t="shared" si="52"/>
        <v>4.3586840394497693E-2</v>
      </c>
      <c r="N442">
        <f t="shared" si="53"/>
        <v>2.19046766824189E-3</v>
      </c>
      <c r="P442">
        <v>2.2120000000000002</v>
      </c>
      <c r="Q442">
        <f t="shared" si="54"/>
        <v>0.10948146647358296</v>
      </c>
      <c r="R442">
        <f t="shared" si="55"/>
        <v>2.0727053564939227E-3</v>
      </c>
      <c r="T442">
        <f>L442-P442</f>
        <v>0.92099999999999982</v>
      </c>
      <c r="U442">
        <f>ABS(T442)</f>
        <v>0.92099999999999982</v>
      </c>
    </row>
    <row r="443" spans="1:21" x14ac:dyDescent="0.3">
      <c r="A443" t="s">
        <v>549</v>
      </c>
      <c r="B443" t="s">
        <v>572</v>
      </c>
      <c r="C443" t="s">
        <v>557</v>
      </c>
      <c r="D443">
        <v>0</v>
      </c>
      <c r="E443">
        <f t="shared" si="48"/>
        <v>1</v>
      </c>
      <c r="F443">
        <f t="shared" si="49"/>
        <v>3.0307011918912032E-3</v>
      </c>
      <c r="H443">
        <v>0</v>
      </c>
      <c r="I443">
        <f t="shared" si="50"/>
        <v>1</v>
      </c>
      <c r="J443">
        <f t="shared" si="51"/>
        <v>7.0709112579029031E-3</v>
      </c>
      <c r="L443">
        <v>6.843</v>
      </c>
      <c r="M443">
        <f t="shared" si="52"/>
        <v>1.0668979000941279E-3</v>
      </c>
      <c r="N443">
        <f t="shared" si="53"/>
        <v>5.361722332519363E-5</v>
      </c>
      <c r="P443">
        <v>7.7569999999999997</v>
      </c>
      <c r="Q443">
        <f t="shared" si="54"/>
        <v>4.2773787140281869E-4</v>
      </c>
      <c r="R443">
        <f t="shared" si="55"/>
        <v>8.0979421064464347E-6</v>
      </c>
      <c r="T443">
        <f>L443-P443</f>
        <v>-0.9139999999999997</v>
      </c>
      <c r="U443">
        <f>ABS(T443)</f>
        <v>0.9139999999999997</v>
      </c>
    </row>
    <row r="444" spans="1:21" x14ac:dyDescent="0.3">
      <c r="A444" t="s">
        <v>519</v>
      </c>
      <c r="B444" t="s">
        <v>569</v>
      </c>
      <c r="C444" t="s">
        <v>564</v>
      </c>
      <c r="D444">
        <v>0</v>
      </c>
      <c r="E444">
        <f t="shared" si="48"/>
        <v>1</v>
      </c>
      <c r="F444">
        <f t="shared" si="49"/>
        <v>3.0307011918912032E-3</v>
      </c>
      <c r="H444">
        <v>4.5750000000000002</v>
      </c>
      <c r="I444">
        <f t="shared" si="50"/>
        <v>1.0306299178000741E-2</v>
      </c>
      <c r="J444">
        <f t="shared" si="51"/>
        <v>7.2874926885040868E-5</v>
      </c>
      <c r="L444">
        <v>7.6680000000000001</v>
      </c>
      <c r="M444">
        <f t="shared" si="52"/>
        <v>4.6755199320862024E-4</v>
      </c>
      <c r="N444">
        <f t="shared" si="53"/>
        <v>2.3496943459907726E-5</v>
      </c>
      <c r="P444">
        <v>6.76</v>
      </c>
      <c r="Q444">
        <f t="shared" si="54"/>
        <v>1.1592291739045914E-3</v>
      </c>
      <c r="R444">
        <f t="shared" si="55"/>
        <v>2.1946550366457089E-5</v>
      </c>
      <c r="T444">
        <f>L444-P444</f>
        <v>0.90800000000000036</v>
      </c>
      <c r="U444">
        <f>ABS(T444)</f>
        <v>0.90800000000000036</v>
      </c>
    </row>
    <row r="445" spans="1:21" x14ac:dyDescent="0.3">
      <c r="A445" t="s">
        <v>374</v>
      </c>
      <c r="B445" t="s">
        <v>571</v>
      </c>
      <c r="C445" t="s">
        <v>559</v>
      </c>
      <c r="D445">
        <v>3.4729999999999999</v>
      </c>
      <c r="E445">
        <f t="shared" si="48"/>
        <v>3.1023819455793984E-2</v>
      </c>
      <c r="F445">
        <f t="shared" si="49"/>
        <v>9.4023926601692325E-5</v>
      </c>
      <c r="H445">
        <v>4.1669999999999998</v>
      </c>
      <c r="I445">
        <f t="shared" si="50"/>
        <v>1.5498686509039157E-2</v>
      </c>
      <c r="J445">
        <f t="shared" si="51"/>
        <v>1.0958983691947282E-4</v>
      </c>
      <c r="L445">
        <v>10.047000000000001</v>
      </c>
      <c r="M445">
        <f t="shared" si="52"/>
        <v>4.3315500837874782E-5</v>
      </c>
      <c r="N445">
        <f t="shared" si="53"/>
        <v>2.1768314303196617E-6</v>
      </c>
      <c r="P445">
        <v>9.1530000000000005</v>
      </c>
      <c r="Q445">
        <f t="shared" si="54"/>
        <v>1.0590162084970089E-4</v>
      </c>
      <c r="R445">
        <f t="shared" si="55"/>
        <v>2.0049316461204683E-6</v>
      </c>
      <c r="T445">
        <f>L445-P445</f>
        <v>0.89400000000000013</v>
      </c>
      <c r="U445">
        <f>ABS(T445)</f>
        <v>0.89400000000000013</v>
      </c>
    </row>
    <row r="446" spans="1:21" x14ac:dyDescent="0.3">
      <c r="A446" t="s">
        <v>354</v>
      </c>
      <c r="B446" t="s">
        <v>572</v>
      </c>
      <c r="C446" t="s">
        <v>557</v>
      </c>
      <c r="D446">
        <v>0</v>
      </c>
      <c r="E446">
        <f t="shared" si="48"/>
        <v>1</v>
      </c>
      <c r="F446">
        <f t="shared" si="49"/>
        <v>3.0307011918912032E-3</v>
      </c>
      <c r="H446">
        <v>0</v>
      </c>
      <c r="I446">
        <f t="shared" si="50"/>
        <v>1</v>
      </c>
      <c r="J446">
        <f t="shared" si="51"/>
        <v>7.0709112579029031E-3</v>
      </c>
      <c r="L446">
        <v>0.88800000000000001</v>
      </c>
      <c r="M446">
        <f t="shared" si="52"/>
        <v>0.41147788611717057</v>
      </c>
      <c r="N446">
        <f t="shared" si="53"/>
        <v>2.0678925051194178E-2</v>
      </c>
      <c r="P446">
        <v>0</v>
      </c>
      <c r="Q446">
        <f t="shared" si="54"/>
        <v>1</v>
      </c>
      <c r="R446">
        <f t="shared" si="55"/>
        <v>1.8932020398119628E-2</v>
      </c>
      <c r="T446">
        <f>L446-P446</f>
        <v>0.88800000000000001</v>
      </c>
      <c r="U446">
        <f>ABS(T446)</f>
        <v>0.88800000000000001</v>
      </c>
    </row>
    <row r="447" spans="1:21" x14ac:dyDescent="0.3">
      <c r="A447" t="s">
        <v>303</v>
      </c>
      <c r="B447" t="s">
        <v>560</v>
      </c>
      <c r="C447" t="s">
        <v>557</v>
      </c>
      <c r="D447">
        <v>0</v>
      </c>
      <c r="E447">
        <f t="shared" si="48"/>
        <v>1</v>
      </c>
      <c r="F447">
        <f t="shared" si="49"/>
        <v>3.0307011918912032E-3</v>
      </c>
      <c r="H447">
        <v>2.6970000000000001</v>
      </c>
      <c r="I447">
        <f t="shared" si="50"/>
        <v>6.7407432005428106E-2</v>
      </c>
      <c r="J447">
        <f t="shared" si="51"/>
        <v>4.7663196983350602E-4</v>
      </c>
      <c r="L447">
        <v>12.194000000000001</v>
      </c>
      <c r="M447">
        <f t="shared" si="52"/>
        <v>5.0607290703234093E-6</v>
      </c>
      <c r="N447">
        <f t="shared" si="53"/>
        <v>2.5432821709358541E-7</v>
      </c>
      <c r="P447">
        <v>13.082000000000001</v>
      </c>
      <c r="Q447">
        <f t="shared" si="54"/>
        <v>2.0823781000683906E-6</v>
      </c>
      <c r="R447">
        <f t="shared" si="55"/>
        <v>3.9423624667092367E-8</v>
      </c>
      <c r="T447">
        <f>L447-P447</f>
        <v>-0.8879999999999999</v>
      </c>
      <c r="U447">
        <f>ABS(T447)</f>
        <v>0.8879999999999999</v>
      </c>
    </row>
    <row r="448" spans="1:21" x14ac:dyDescent="0.3">
      <c r="A448" t="s">
        <v>262</v>
      </c>
      <c r="B448" t="s">
        <v>582</v>
      </c>
      <c r="C448" t="s">
        <v>557</v>
      </c>
      <c r="D448">
        <v>0</v>
      </c>
      <c r="E448">
        <f t="shared" si="48"/>
        <v>1</v>
      </c>
      <c r="F448">
        <f t="shared" si="49"/>
        <v>3.0307011918912032E-3</v>
      </c>
      <c r="H448">
        <v>5.327</v>
      </c>
      <c r="I448">
        <f t="shared" si="50"/>
        <v>4.8586240424154433E-3</v>
      </c>
      <c r="J448">
        <f t="shared" si="51"/>
        <v>3.4354899439433066E-5</v>
      </c>
      <c r="L448">
        <v>7.9240000000000004</v>
      </c>
      <c r="M448">
        <f t="shared" si="52"/>
        <v>3.6195162053526115E-4</v>
      </c>
      <c r="N448">
        <f t="shared" si="53"/>
        <v>1.8189970070653107E-5</v>
      </c>
      <c r="P448">
        <v>7.0389999999999997</v>
      </c>
      <c r="Q448">
        <f t="shared" si="54"/>
        <v>8.7700312702983902E-4</v>
      </c>
      <c r="R448">
        <f t="shared" si="55"/>
        <v>1.6603441090143611E-5</v>
      </c>
      <c r="T448">
        <f>L448-P448</f>
        <v>0.88500000000000068</v>
      </c>
      <c r="U448">
        <f>ABS(T448)</f>
        <v>0.88500000000000068</v>
      </c>
    </row>
    <row r="449" spans="1:21" x14ac:dyDescent="0.3">
      <c r="A449" t="s">
        <v>292</v>
      </c>
      <c r="B449" t="s">
        <v>579</v>
      </c>
      <c r="C449" t="s">
        <v>564</v>
      </c>
      <c r="D449">
        <v>5.9429999999999996</v>
      </c>
      <c r="E449">
        <f t="shared" si="48"/>
        <v>2.6241453943583347E-3</v>
      </c>
      <c r="F449">
        <f t="shared" si="49"/>
        <v>7.9530005743776171E-6</v>
      </c>
      <c r="H449">
        <v>9.3239999999999998</v>
      </c>
      <c r="I449">
        <f t="shared" si="50"/>
        <v>8.9256170717739872E-5</v>
      </c>
      <c r="J449">
        <f t="shared" si="51"/>
        <v>6.3112246236537024E-7</v>
      </c>
      <c r="L449">
        <v>14.787000000000001</v>
      </c>
      <c r="M449">
        <f t="shared" si="52"/>
        <v>3.7851883616875955E-7</v>
      </c>
      <c r="N449">
        <f t="shared" si="53"/>
        <v>1.9022559674981275E-8</v>
      </c>
      <c r="P449">
        <v>15.651</v>
      </c>
      <c r="Q449">
        <f t="shared" si="54"/>
        <v>1.5953539932575166E-7</v>
      </c>
      <c r="R449">
        <f t="shared" si="55"/>
        <v>3.020327434257291E-9</v>
      </c>
      <c r="T449">
        <f>L449-P449</f>
        <v>-0.86399999999999899</v>
      </c>
      <c r="U449">
        <f>ABS(T449)</f>
        <v>0.86399999999999899</v>
      </c>
    </row>
    <row r="450" spans="1:21" x14ac:dyDescent="0.3">
      <c r="A450" t="s">
        <v>382</v>
      </c>
      <c r="B450" t="s">
        <v>572</v>
      </c>
      <c r="C450" t="s">
        <v>557</v>
      </c>
      <c r="D450">
        <v>0</v>
      </c>
      <c r="E450">
        <f t="shared" si="48"/>
        <v>1</v>
      </c>
      <c r="F450">
        <f t="shared" si="49"/>
        <v>3.0307011918912032E-3</v>
      </c>
      <c r="H450">
        <v>0</v>
      </c>
      <c r="I450">
        <f t="shared" si="50"/>
        <v>1</v>
      </c>
      <c r="J450">
        <f t="shared" si="51"/>
        <v>7.0709112579029031E-3</v>
      </c>
      <c r="L450">
        <v>1.802</v>
      </c>
      <c r="M450">
        <f t="shared" si="52"/>
        <v>0.16496862082263145</v>
      </c>
      <c r="N450">
        <f t="shared" si="53"/>
        <v>8.2905396884892599E-3</v>
      </c>
      <c r="P450">
        <v>2.6560000000000001</v>
      </c>
      <c r="Q450">
        <f t="shared" si="54"/>
        <v>7.0228574964269014E-2</v>
      </c>
      <c r="R450">
        <f t="shared" si="55"/>
        <v>1.3295688137544145E-3</v>
      </c>
      <c r="T450">
        <f>L450-P450</f>
        <v>-0.85400000000000009</v>
      </c>
      <c r="U450">
        <f>ABS(T450)</f>
        <v>0.85400000000000009</v>
      </c>
    </row>
    <row r="451" spans="1:21" x14ac:dyDescent="0.3">
      <c r="A451" t="s">
        <v>368</v>
      </c>
      <c r="B451" t="s">
        <v>569</v>
      </c>
      <c r="C451" t="s">
        <v>564</v>
      </c>
      <c r="D451">
        <v>0</v>
      </c>
      <c r="E451">
        <f t="shared" ref="E451:E514" si="56">EXP(-1 * D451)</f>
        <v>1</v>
      </c>
      <c r="F451">
        <f t="shared" ref="F451:F514" si="57">E451/$G$3</f>
        <v>3.0307011918912032E-3</v>
      </c>
      <c r="H451">
        <v>9.2370000000000001</v>
      </c>
      <c r="I451">
        <f t="shared" ref="I451:I514" si="58">EXP(-1 *H451)</f>
        <v>9.7369260280350166E-5</v>
      </c>
      <c r="J451">
        <f t="shared" ref="J451:J514" si="59">I451/$K$3</f>
        <v>6.8848939869000588E-7</v>
      </c>
      <c r="L451">
        <v>12.891999999999999</v>
      </c>
      <c r="M451">
        <f t="shared" ref="M451:M514" si="60">EXP(-1 *L451)</f>
        <v>2.5181148796779761E-6</v>
      </c>
      <c r="N451">
        <f t="shared" ref="N451:N514" si="61">M451/$O$3</f>
        <v>1.2654849901783045E-7</v>
      </c>
      <c r="P451">
        <v>12.063000000000001</v>
      </c>
      <c r="Q451">
        <f t="shared" ref="Q451:Q514" si="62">EXP(-1*P451)</f>
        <v>5.7690680901176694E-6</v>
      </c>
      <c r="R451">
        <f t="shared" ref="R451:R514" si="63">Q451/$S$3</f>
        <v>1.0922011476024877E-7</v>
      </c>
      <c r="T451">
        <f>L451-P451</f>
        <v>0.82899999999999885</v>
      </c>
      <c r="U451">
        <f>ABS(T451)</f>
        <v>0.82899999999999885</v>
      </c>
    </row>
    <row r="452" spans="1:21" x14ac:dyDescent="0.3">
      <c r="A452" t="s">
        <v>507</v>
      </c>
      <c r="B452" t="s">
        <v>570</v>
      </c>
      <c r="C452" t="s">
        <v>564</v>
      </c>
      <c r="D452">
        <v>4.7990000000000004</v>
      </c>
      <c r="E452">
        <f t="shared" si="56"/>
        <v>8.2379809123145371E-3</v>
      </c>
      <c r="F452">
        <f t="shared" si="57"/>
        <v>2.496685856972865E-5</v>
      </c>
      <c r="H452">
        <v>13.081</v>
      </c>
      <c r="I452">
        <f t="shared" si="58"/>
        <v>2.0844615197046615E-6</v>
      </c>
      <c r="J452">
        <f t="shared" si="59"/>
        <v>1.4739042426345085E-8</v>
      </c>
      <c r="L452">
        <v>22.370999999999999</v>
      </c>
      <c r="M452">
        <f t="shared" si="60"/>
        <v>1.9248555576557535E-10</v>
      </c>
      <c r="N452">
        <f t="shared" si="61"/>
        <v>9.6734102011507631E-12</v>
      </c>
      <c r="P452">
        <v>23.187999999999999</v>
      </c>
      <c r="Q452">
        <f t="shared" si="62"/>
        <v>8.5031443866796801E-11</v>
      </c>
      <c r="R452">
        <f t="shared" si="63"/>
        <v>1.6098170297677612E-12</v>
      </c>
      <c r="T452">
        <f>L452-P452</f>
        <v>-0.81700000000000017</v>
      </c>
      <c r="U452">
        <f>ABS(T452)</f>
        <v>0.81700000000000017</v>
      </c>
    </row>
    <row r="453" spans="1:21" x14ac:dyDescent="0.3">
      <c r="A453" t="s">
        <v>331</v>
      </c>
      <c r="B453" t="s">
        <v>578</v>
      </c>
      <c r="C453" t="s">
        <v>559</v>
      </c>
      <c r="D453">
        <v>0</v>
      </c>
      <c r="E453">
        <f t="shared" si="56"/>
        <v>1</v>
      </c>
      <c r="F453">
        <f t="shared" si="57"/>
        <v>3.0307011918912032E-3</v>
      </c>
      <c r="H453">
        <v>4.5419999999999998</v>
      </c>
      <c r="I453">
        <f t="shared" si="58"/>
        <v>1.0652081073004893E-2</v>
      </c>
      <c r="J453">
        <f t="shared" si="59"/>
        <v>7.531991997920473E-5</v>
      </c>
      <c r="L453">
        <v>13.925000000000001</v>
      </c>
      <c r="M453">
        <f t="shared" si="60"/>
        <v>8.9629162732713388E-7</v>
      </c>
      <c r="N453">
        <f t="shared" si="61"/>
        <v>4.504336201492225E-8</v>
      </c>
      <c r="P453">
        <v>14.712999999999999</v>
      </c>
      <c r="Q453">
        <f t="shared" si="62"/>
        <v>4.0759165879502967E-7</v>
      </c>
      <c r="R453">
        <f t="shared" si="63"/>
        <v>7.7165335984109173E-9</v>
      </c>
      <c r="T453">
        <f>L453-P453</f>
        <v>-0.78799999999999848</v>
      </c>
      <c r="U453">
        <f>ABS(T453)</f>
        <v>0.78799999999999848</v>
      </c>
    </row>
    <row r="454" spans="1:21" x14ac:dyDescent="0.3">
      <c r="A454" t="s">
        <v>209</v>
      </c>
      <c r="B454" t="s">
        <v>574</v>
      </c>
      <c r="C454" t="s">
        <v>564</v>
      </c>
      <c r="D454">
        <v>0</v>
      </c>
      <c r="E454">
        <f t="shared" si="56"/>
        <v>1</v>
      </c>
      <c r="F454">
        <f t="shared" si="57"/>
        <v>3.0307011918912032E-3</v>
      </c>
      <c r="H454">
        <v>0</v>
      </c>
      <c r="I454">
        <f t="shared" si="58"/>
        <v>1</v>
      </c>
      <c r="J454">
        <f t="shared" si="59"/>
        <v>7.0709112579029031E-3</v>
      </c>
      <c r="L454">
        <v>8.7829999999999995</v>
      </c>
      <c r="M454">
        <f t="shared" si="60"/>
        <v>1.5331744225306334E-4</v>
      </c>
      <c r="N454">
        <f t="shared" si="61"/>
        <v>7.7050067679435104E-6</v>
      </c>
      <c r="P454">
        <v>8.0350000000000001</v>
      </c>
      <c r="Q454">
        <f t="shared" si="62"/>
        <v>3.2392453045466203E-4</v>
      </c>
      <c r="R454">
        <f t="shared" si="63"/>
        <v>6.1325458180189847E-6</v>
      </c>
      <c r="T454">
        <f>L454-P454</f>
        <v>0.74799999999999933</v>
      </c>
      <c r="U454">
        <f>ABS(T454)</f>
        <v>0.74799999999999933</v>
      </c>
    </row>
    <row r="455" spans="1:21" x14ac:dyDescent="0.3">
      <c r="A455" t="s">
        <v>255</v>
      </c>
      <c r="B455" t="s">
        <v>579</v>
      </c>
      <c r="C455" t="s">
        <v>564</v>
      </c>
      <c r="D455">
        <v>0</v>
      </c>
      <c r="E455">
        <f t="shared" si="56"/>
        <v>1</v>
      </c>
      <c r="F455">
        <f t="shared" si="57"/>
        <v>3.0307011918912032E-3</v>
      </c>
      <c r="H455">
        <v>0</v>
      </c>
      <c r="I455">
        <f t="shared" si="58"/>
        <v>1</v>
      </c>
      <c r="J455">
        <f t="shared" si="59"/>
        <v>7.0709112579029031E-3</v>
      </c>
      <c r="L455">
        <v>8.7829999999999995</v>
      </c>
      <c r="M455">
        <f t="shared" si="60"/>
        <v>1.5331744225306334E-4</v>
      </c>
      <c r="N455">
        <f t="shared" si="61"/>
        <v>7.7050067679435104E-6</v>
      </c>
      <c r="P455">
        <v>8.0350000000000001</v>
      </c>
      <c r="Q455">
        <f t="shared" si="62"/>
        <v>3.2392453045466203E-4</v>
      </c>
      <c r="R455">
        <f t="shared" si="63"/>
        <v>6.1325458180189847E-6</v>
      </c>
      <c r="T455">
        <f>L455-P455</f>
        <v>0.74799999999999933</v>
      </c>
      <c r="U455">
        <f>ABS(T455)</f>
        <v>0.74799999999999933</v>
      </c>
    </row>
    <row r="456" spans="1:21" x14ac:dyDescent="0.3">
      <c r="A456" t="s">
        <v>55</v>
      </c>
      <c r="B456" t="s">
        <v>562</v>
      </c>
      <c r="C456" t="s">
        <v>557</v>
      </c>
      <c r="D456">
        <v>0</v>
      </c>
      <c r="E456">
        <f t="shared" si="56"/>
        <v>1</v>
      </c>
      <c r="F456">
        <f t="shared" si="57"/>
        <v>3.0307011918912032E-3</v>
      </c>
      <c r="H456">
        <v>14.949</v>
      </c>
      <c r="I456">
        <f t="shared" si="58"/>
        <v>3.2190801497252733E-7</v>
      </c>
      <c r="J456">
        <f t="shared" si="59"/>
        <v>2.2761830070784199E-9</v>
      </c>
      <c r="L456">
        <v>8.7509999999999994</v>
      </c>
      <c r="M456">
        <f t="shared" si="60"/>
        <v>1.5830294299489452E-4</v>
      </c>
      <c r="N456">
        <f t="shared" si="61"/>
        <v>7.9555543663960865E-6</v>
      </c>
      <c r="P456">
        <v>8.0030000000000001</v>
      </c>
      <c r="Q456">
        <f t="shared" si="62"/>
        <v>3.3445774809217948E-4</v>
      </c>
      <c r="R456">
        <f t="shared" si="63"/>
        <v>6.3319609091902979E-6</v>
      </c>
      <c r="T456">
        <f>L456-P456</f>
        <v>0.74799999999999933</v>
      </c>
      <c r="U456">
        <f>ABS(T456)</f>
        <v>0.74799999999999933</v>
      </c>
    </row>
    <row r="457" spans="1:21" x14ac:dyDescent="0.3">
      <c r="A457" t="s">
        <v>363</v>
      </c>
      <c r="B457" t="s">
        <v>571</v>
      </c>
      <c r="C457" t="s">
        <v>559</v>
      </c>
      <c r="D457">
        <v>0</v>
      </c>
      <c r="E457">
        <f t="shared" si="56"/>
        <v>1</v>
      </c>
      <c r="F457">
        <f t="shared" si="57"/>
        <v>3.0307011918912032E-3</v>
      </c>
      <c r="H457">
        <v>3.8849999999999998</v>
      </c>
      <c r="I457">
        <f t="shared" si="58"/>
        <v>2.0547828761430496E-2</v>
      </c>
      <c r="J457">
        <f t="shared" si="59"/>
        <v>1.4529187371465995E-4</v>
      </c>
      <c r="L457">
        <v>3.859</v>
      </c>
      <c r="M457">
        <f t="shared" si="60"/>
        <v>2.1089078060076445E-2</v>
      </c>
      <c r="N457">
        <f t="shared" si="61"/>
        <v>1.0598369421945622E-3</v>
      </c>
      <c r="P457">
        <v>3.1139999999999999</v>
      </c>
      <c r="Q457">
        <f t="shared" si="62"/>
        <v>4.4422907851287996E-2</v>
      </c>
      <c r="R457">
        <f t="shared" si="63"/>
        <v>8.4101539758437295E-4</v>
      </c>
      <c r="T457">
        <f>L457-P457</f>
        <v>0.74500000000000011</v>
      </c>
      <c r="U457">
        <f>ABS(T457)</f>
        <v>0.74500000000000011</v>
      </c>
    </row>
    <row r="458" spans="1:21" x14ac:dyDescent="0.3">
      <c r="A458" t="s">
        <v>147</v>
      </c>
      <c r="B458" t="s">
        <v>573</v>
      </c>
      <c r="C458" t="s">
        <v>557</v>
      </c>
      <c r="D458">
        <v>4.5970000000000004</v>
      </c>
      <c r="E458">
        <f t="shared" si="56"/>
        <v>1.0082036530395536E-2</v>
      </c>
      <c r="F458">
        <f t="shared" si="57"/>
        <v>3.0555640129360402E-5</v>
      </c>
      <c r="H458">
        <v>3.9950000000000001</v>
      </c>
      <c r="I458">
        <f t="shared" si="58"/>
        <v>1.8407446410717215E-2</v>
      </c>
      <c r="J458">
        <f t="shared" si="59"/>
        <v>1.3015742005478473E-4</v>
      </c>
      <c r="L458">
        <v>6.5590000000000002</v>
      </c>
      <c r="M458">
        <f t="shared" si="60"/>
        <v>1.4173023042360444E-3</v>
      </c>
      <c r="N458">
        <f t="shared" si="61"/>
        <v>7.1226885120714053E-5</v>
      </c>
      <c r="P458">
        <v>5.8140000000000001</v>
      </c>
      <c r="Q458">
        <f t="shared" si="62"/>
        <v>2.9854642995364648E-3</v>
      </c>
      <c r="R458">
        <f t="shared" si="63"/>
        <v>5.6520871016682284E-5</v>
      </c>
      <c r="T458">
        <f>L458-P458</f>
        <v>0.74500000000000011</v>
      </c>
      <c r="U458">
        <f>ABS(T458)</f>
        <v>0.74500000000000011</v>
      </c>
    </row>
    <row r="459" spans="1:21" x14ac:dyDescent="0.3">
      <c r="A459" t="s">
        <v>225</v>
      </c>
      <c r="B459" t="s">
        <v>576</v>
      </c>
      <c r="C459" t="s">
        <v>564</v>
      </c>
      <c r="D459">
        <v>0</v>
      </c>
      <c r="E459">
        <f t="shared" si="56"/>
        <v>1</v>
      </c>
      <c r="F459">
        <f t="shared" si="57"/>
        <v>3.0307011918912032E-3</v>
      </c>
      <c r="H459">
        <v>0</v>
      </c>
      <c r="I459">
        <f t="shared" si="58"/>
        <v>1</v>
      </c>
      <c r="J459">
        <f t="shared" si="59"/>
        <v>7.0709112579029031E-3</v>
      </c>
      <c r="L459">
        <v>10.462</v>
      </c>
      <c r="M459">
        <f t="shared" si="60"/>
        <v>2.8602969982159181E-5</v>
      </c>
      <c r="N459">
        <f t="shared" si="61"/>
        <v>1.437449477744716E-6</v>
      </c>
      <c r="P459">
        <v>9.7210000000000001</v>
      </c>
      <c r="Q459">
        <f t="shared" si="62"/>
        <v>6.0009960571213731E-5</v>
      </c>
      <c r="R459">
        <f t="shared" si="63"/>
        <v>1.136109797624573E-6</v>
      </c>
      <c r="T459">
        <f>L459-P459</f>
        <v>0.74099999999999966</v>
      </c>
      <c r="U459">
        <f>ABS(T459)</f>
        <v>0.74099999999999966</v>
      </c>
    </row>
    <row r="460" spans="1:21" x14ac:dyDescent="0.3">
      <c r="A460" t="s">
        <v>3</v>
      </c>
      <c r="B460" t="s">
        <v>560</v>
      </c>
      <c r="C460" t="s">
        <v>557</v>
      </c>
      <c r="D460">
        <v>0</v>
      </c>
      <c r="E460">
        <f t="shared" si="56"/>
        <v>1</v>
      </c>
      <c r="F460">
        <f t="shared" si="57"/>
        <v>3.0307011918912032E-3</v>
      </c>
      <c r="H460">
        <v>7.2709999999999999</v>
      </c>
      <c r="I460">
        <f t="shared" si="58"/>
        <v>6.9541622970614974E-4</v>
      </c>
      <c r="J460">
        <f t="shared" si="59"/>
        <v>4.9172264475576052E-6</v>
      </c>
      <c r="L460">
        <v>14.353999999999999</v>
      </c>
      <c r="M460">
        <f t="shared" si="60"/>
        <v>5.8362919257588979E-7</v>
      </c>
      <c r="N460">
        <f t="shared" si="61"/>
        <v>2.9330432419712429E-8</v>
      </c>
      <c r="P460">
        <v>15.084</v>
      </c>
      <c r="Q460">
        <f t="shared" si="62"/>
        <v>2.8125615478140721E-7</v>
      </c>
      <c r="R460">
        <f t="shared" si="63"/>
        <v>5.3247472594182927E-9</v>
      </c>
      <c r="T460">
        <f>L460-P460</f>
        <v>-0.73000000000000043</v>
      </c>
      <c r="U460">
        <f>ABS(T460)</f>
        <v>0.73000000000000043</v>
      </c>
    </row>
    <row r="461" spans="1:21" x14ac:dyDescent="0.3">
      <c r="A461" t="s">
        <v>307</v>
      </c>
      <c r="B461" t="s">
        <v>558</v>
      </c>
      <c r="C461" t="s">
        <v>559</v>
      </c>
      <c r="D461">
        <v>0</v>
      </c>
      <c r="E461">
        <f t="shared" si="56"/>
        <v>1</v>
      </c>
      <c r="F461">
        <f t="shared" si="57"/>
        <v>3.0307011918912032E-3</v>
      </c>
      <c r="H461">
        <v>0</v>
      </c>
      <c r="I461">
        <f t="shared" si="58"/>
        <v>1</v>
      </c>
      <c r="J461">
        <f t="shared" si="59"/>
        <v>7.0709112579029031E-3</v>
      </c>
      <c r="L461">
        <v>13.148999999999999</v>
      </c>
      <c r="M461">
        <f t="shared" si="60"/>
        <v>1.9474300065527559E-6</v>
      </c>
      <c r="N461">
        <f t="shared" si="61"/>
        <v>9.7868586640118265E-8</v>
      </c>
      <c r="P461">
        <v>12.42</v>
      </c>
      <c r="Q461">
        <f t="shared" si="62"/>
        <v>4.0370351870226864E-6</v>
      </c>
      <c r="R461">
        <f t="shared" si="63"/>
        <v>7.6429232508640185E-8</v>
      </c>
      <c r="T461">
        <f>L461-P461</f>
        <v>0.7289999999999992</v>
      </c>
      <c r="U461">
        <f>ABS(T461)</f>
        <v>0.7289999999999992</v>
      </c>
    </row>
    <row r="462" spans="1:21" x14ac:dyDescent="0.3">
      <c r="A462" t="s">
        <v>523</v>
      </c>
      <c r="B462" t="s">
        <v>569</v>
      </c>
      <c r="C462" t="s">
        <v>564</v>
      </c>
      <c r="D462">
        <v>0</v>
      </c>
      <c r="E462">
        <f t="shared" si="56"/>
        <v>1</v>
      </c>
      <c r="F462">
        <f t="shared" si="57"/>
        <v>3.0307011918912032E-3</v>
      </c>
      <c r="H462">
        <v>4.5750000000000002</v>
      </c>
      <c r="I462">
        <f t="shared" si="58"/>
        <v>1.0306299178000741E-2</v>
      </c>
      <c r="J462">
        <f t="shared" si="59"/>
        <v>7.2874926885040868E-5</v>
      </c>
      <c r="L462">
        <v>9.5139999999999993</v>
      </c>
      <c r="M462">
        <f t="shared" si="60"/>
        <v>7.3811205635843086E-5</v>
      </c>
      <c r="N462">
        <f t="shared" si="61"/>
        <v>3.7094007740849719E-6</v>
      </c>
      <c r="P462">
        <v>10.202999999999999</v>
      </c>
      <c r="Q462">
        <f t="shared" si="62"/>
        <v>3.7058974827367364E-5</v>
      </c>
      <c r="R462">
        <f t="shared" si="63"/>
        <v>7.0160126736512078E-7</v>
      </c>
      <c r="T462">
        <f>L462-P462</f>
        <v>-0.68900000000000006</v>
      </c>
      <c r="U462">
        <f>ABS(T462)</f>
        <v>0.68900000000000006</v>
      </c>
    </row>
    <row r="463" spans="1:21" x14ac:dyDescent="0.3">
      <c r="A463" t="s">
        <v>311</v>
      </c>
      <c r="B463" t="s">
        <v>562</v>
      </c>
      <c r="C463" t="s">
        <v>557</v>
      </c>
      <c r="D463">
        <v>10.776</v>
      </c>
      <c r="E463">
        <f t="shared" si="56"/>
        <v>2.0895013833840126E-5</v>
      </c>
      <c r="F463">
        <f t="shared" si="57"/>
        <v>6.3326543330802449E-8</v>
      </c>
      <c r="H463">
        <v>15.007999999999999</v>
      </c>
      <c r="I463">
        <f t="shared" si="58"/>
        <v>3.0346486476052675E-7</v>
      </c>
      <c r="J463">
        <f t="shared" si="59"/>
        <v>2.1457731286131906E-9</v>
      </c>
      <c r="L463">
        <v>15.624000000000001</v>
      </c>
      <c r="M463">
        <f t="shared" si="60"/>
        <v>1.6390153266829322E-7</v>
      </c>
      <c r="N463">
        <f t="shared" si="61"/>
        <v>8.2369129038889979E-9</v>
      </c>
      <c r="P463">
        <v>16.300999999999998</v>
      </c>
      <c r="Q463">
        <f t="shared" si="62"/>
        <v>8.3284781461891017E-8</v>
      </c>
      <c r="R463">
        <f t="shared" si="63"/>
        <v>1.5767491814894562E-9</v>
      </c>
      <c r="T463">
        <f>L463-P463</f>
        <v>-0.67699999999999783</v>
      </c>
      <c r="U463">
        <f>ABS(T463)</f>
        <v>0.67699999999999783</v>
      </c>
    </row>
    <row r="464" spans="1:21" x14ac:dyDescent="0.3">
      <c r="A464" t="s">
        <v>360</v>
      </c>
      <c r="B464" t="s">
        <v>571</v>
      </c>
      <c r="C464" t="s">
        <v>559</v>
      </c>
      <c r="D464">
        <v>0</v>
      </c>
      <c r="E464">
        <f t="shared" si="56"/>
        <v>1</v>
      </c>
      <c r="F464">
        <f t="shared" si="57"/>
        <v>3.0307011918912032E-3</v>
      </c>
      <c r="H464">
        <v>8.9879999999999995</v>
      </c>
      <c r="I464">
        <f t="shared" si="58"/>
        <v>1.2489964289052007E-4</v>
      </c>
      <c r="J464">
        <f t="shared" si="59"/>
        <v>8.8315429102263067E-7</v>
      </c>
      <c r="L464">
        <v>14.462999999999999</v>
      </c>
      <c r="M464">
        <f t="shared" si="60"/>
        <v>5.233580495227357E-7</v>
      </c>
      <c r="N464">
        <f t="shared" si="61"/>
        <v>2.6301490909132505E-8</v>
      </c>
      <c r="P464">
        <v>13.79</v>
      </c>
      <c r="Q464">
        <f t="shared" si="62"/>
        <v>1.0258387369820063E-6</v>
      </c>
      <c r="R464">
        <f t="shared" si="63"/>
        <v>1.9421199893724619E-8</v>
      </c>
      <c r="T464">
        <f>L464-P464</f>
        <v>0.67300000000000004</v>
      </c>
      <c r="U464">
        <f>ABS(T464)</f>
        <v>0.67300000000000004</v>
      </c>
    </row>
    <row r="465" spans="1:21" x14ac:dyDescent="0.3">
      <c r="A465" t="s">
        <v>54</v>
      </c>
      <c r="B465" t="s">
        <v>561</v>
      </c>
      <c r="C465" t="s">
        <v>557</v>
      </c>
      <c r="D465">
        <v>0</v>
      </c>
      <c r="E465">
        <f t="shared" si="56"/>
        <v>1</v>
      </c>
      <c r="F465">
        <f t="shared" si="57"/>
        <v>3.0307011918912032E-3</v>
      </c>
      <c r="H465">
        <v>5.3449999999999998</v>
      </c>
      <c r="I465">
        <f t="shared" si="58"/>
        <v>4.7719512053396125E-3</v>
      </c>
      <c r="J465">
        <f t="shared" si="59"/>
        <v>3.3742043499999192E-5</v>
      </c>
      <c r="L465">
        <v>6.4059999999999997</v>
      </c>
      <c r="M465">
        <f t="shared" si="60"/>
        <v>1.6516177778393632E-3</v>
      </c>
      <c r="N465">
        <f t="shared" si="61"/>
        <v>8.3002468403452963E-5</v>
      </c>
      <c r="P465">
        <v>5.7439999999999998</v>
      </c>
      <c r="Q465">
        <f t="shared" si="62"/>
        <v>3.2019348860952484E-3</v>
      </c>
      <c r="R465">
        <f t="shared" si="63"/>
        <v>6.0619096577006094E-5</v>
      </c>
      <c r="T465">
        <f>L465-P465</f>
        <v>0.66199999999999992</v>
      </c>
      <c r="U465">
        <f>ABS(T465)</f>
        <v>0.66199999999999992</v>
      </c>
    </row>
    <row r="466" spans="1:21" x14ac:dyDescent="0.3">
      <c r="A466" t="s">
        <v>155</v>
      </c>
      <c r="B466" t="s">
        <v>571</v>
      </c>
      <c r="C466" t="s">
        <v>559</v>
      </c>
      <c r="D466">
        <v>8.7409999999999997</v>
      </c>
      <c r="E466">
        <f t="shared" si="56"/>
        <v>1.5989391402190871E-4</v>
      </c>
      <c r="F466">
        <f t="shared" si="57"/>
        <v>4.8459067580234829E-7</v>
      </c>
      <c r="H466">
        <v>9.1140000000000008</v>
      </c>
      <c r="I466">
        <f t="shared" si="58"/>
        <v>1.101133795302291E-4</v>
      </c>
      <c r="J466">
        <f t="shared" si="59"/>
        <v>7.7860193496603194E-7</v>
      </c>
      <c r="L466">
        <v>12.632</v>
      </c>
      <c r="M466">
        <f t="shared" si="60"/>
        <v>3.2658189491351265E-6</v>
      </c>
      <c r="N466">
        <f t="shared" si="61"/>
        <v>1.6412455579861815E-7</v>
      </c>
      <c r="P466">
        <v>11.974</v>
      </c>
      <c r="Q466">
        <f t="shared" si="62"/>
        <v>6.3060567343371136E-6</v>
      </c>
      <c r="R466">
        <f t="shared" si="63"/>
        <v>1.1938639472616988E-7</v>
      </c>
      <c r="T466">
        <f>L466-P466</f>
        <v>0.65799999999999947</v>
      </c>
      <c r="U466">
        <f>ABS(T466)</f>
        <v>0.65799999999999947</v>
      </c>
    </row>
    <row r="467" spans="1:21" x14ac:dyDescent="0.3">
      <c r="A467" t="s">
        <v>139</v>
      </c>
      <c r="B467" t="s">
        <v>570</v>
      </c>
      <c r="C467" t="s">
        <v>564</v>
      </c>
      <c r="D467">
        <v>8.7409999999999997</v>
      </c>
      <c r="E467">
        <f t="shared" si="56"/>
        <v>1.5989391402190871E-4</v>
      </c>
      <c r="F467">
        <f t="shared" si="57"/>
        <v>4.8459067580234829E-7</v>
      </c>
      <c r="H467">
        <v>10.846</v>
      </c>
      <c r="I467">
        <f t="shared" si="58"/>
        <v>1.9482381765521821E-5</v>
      </c>
      <c r="J467">
        <f t="shared" si="59"/>
        <v>1.3775819255659047E-7</v>
      </c>
      <c r="L467">
        <v>13.194000000000001</v>
      </c>
      <c r="M467">
        <f t="shared" si="60"/>
        <v>1.8617381823106488E-6</v>
      </c>
      <c r="N467">
        <f t="shared" si="61"/>
        <v>9.3562122378517471E-8</v>
      </c>
      <c r="P467">
        <v>13.852</v>
      </c>
      <c r="Q467">
        <f t="shared" si="62"/>
        <v>9.641682734967715E-7</v>
      </c>
      <c r="R467">
        <f t="shared" si="63"/>
        <v>1.8253653421060662E-8</v>
      </c>
      <c r="T467">
        <f>L467-P467</f>
        <v>-0.65799999999999947</v>
      </c>
      <c r="U467">
        <f>ABS(T467)</f>
        <v>0.65799999999999947</v>
      </c>
    </row>
    <row r="468" spans="1:21" x14ac:dyDescent="0.3">
      <c r="A468" t="s">
        <v>220</v>
      </c>
      <c r="B468" t="s">
        <v>578</v>
      </c>
      <c r="C468" t="s">
        <v>559</v>
      </c>
      <c r="D468">
        <v>0</v>
      </c>
      <c r="E468">
        <f t="shared" si="56"/>
        <v>1</v>
      </c>
      <c r="F468">
        <f t="shared" si="57"/>
        <v>3.0307011918912032E-3</v>
      </c>
      <c r="H468">
        <v>5.327</v>
      </c>
      <c r="I468">
        <f t="shared" si="58"/>
        <v>4.8586240424154433E-3</v>
      </c>
      <c r="J468">
        <f t="shared" si="59"/>
        <v>3.4354899439433066E-5</v>
      </c>
      <c r="L468">
        <v>7.3659999999999997</v>
      </c>
      <c r="M468">
        <f t="shared" si="60"/>
        <v>6.3239269748471523E-4</v>
      </c>
      <c r="N468">
        <f t="shared" si="61"/>
        <v>3.1781054670056154E-5</v>
      </c>
      <c r="P468">
        <v>6.7439999999999998</v>
      </c>
      <c r="Q468">
        <f t="shared" si="62"/>
        <v>1.1779260165640658E-3</v>
      </c>
      <c r="R468">
        <f t="shared" si="63"/>
        <v>2.2300519373066693E-5</v>
      </c>
      <c r="T468">
        <f>L468-P468</f>
        <v>0.62199999999999989</v>
      </c>
      <c r="U468">
        <f>ABS(T468)</f>
        <v>0.62199999999999989</v>
      </c>
    </row>
    <row r="469" spans="1:21" x14ac:dyDescent="0.3">
      <c r="A469" t="s">
        <v>266</v>
      </c>
      <c r="B469" t="s">
        <v>582</v>
      </c>
      <c r="C469" t="s">
        <v>557</v>
      </c>
      <c r="D469">
        <v>0</v>
      </c>
      <c r="E469">
        <f t="shared" si="56"/>
        <v>1</v>
      </c>
      <c r="F469">
        <f t="shared" si="57"/>
        <v>3.0307011918912032E-3</v>
      </c>
      <c r="H469">
        <v>5.327</v>
      </c>
      <c r="I469">
        <f t="shared" si="58"/>
        <v>4.8586240424154433E-3</v>
      </c>
      <c r="J469">
        <f t="shared" si="59"/>
        <v>3.4354899439433066E-5</v>
      </c>
      <c r="L469">
        <v>7.3659999999999997</v>
      </c>
      <c r="M469">
        <f t="shared" si="60"/>
        <v>6.3239269748471523E-4</v>
      </c>
      <c r="N469">
        <f t="shared" si="61"/>
        <v>3.1781054670056154E-5</v>
      </c>
      <c r="P469">
        <v>6.7439999999999998</v>
      </c>
      <c r="Q469">
        <f t="shared" si="62"/>
        <v>1.1779260165640658E-3</v>
      </c>
      <c r="R469">
        <f t="shared" si="63"/>
        <v>2.2300519373066693E-5</v>
      </c>
      <c r="T469">
        <f>L469-P469</f>
        <v>0.62199999999999989</v>
      </c>
      <c r="U469">
        <f>ABS(T469)</f>
        <v>0.62199999999999989</v>
      </c>
    </row>
    <row r="470" spans="1:21" x14ac:dyDescent="0.3">
      <c r="A470" t="s">
        <v>426</v>
      </c>
      <c r="B470" t="s">
        <v>573</v>
      </c>
      <c r="C470" t="s">
        <v>557</v>
      </c>
      <c r="D470">
        <v>10.776</v>
      </c>
      <c r="E470">
        <f t="shared" si="56"/>
        <v>2.0895013833840126E-5</v>
      </c>
      <c r="F470">
        <f t="shared" si="57"/>
        <v>6.3326543330802449E-8</v>
      </c>
      <c r="H470">
        <v>15.420999999999999</v>
      </c>
      <c r="I470">
        <f t="shared" si="58"/>
        <v>2.0079125517549433E-7</v>
      </c>
      <c r="J470">
        <f t="shared" si="59"/>
        <v>1.4197771467088574E-9</v>
      </c>
      <c r="L470">
        <v>14.151999999999999</v>
      </c>
      <c r="M470">
        <f t="shared" si="60"/>
        <v>7.1427342480964294E-7</v>
      </c>
      <c r="N470">
        <f t="shared" si="61"/>
        <v>3.5895991293909858E-8</v>
      </c>
      <c r="P470">
        <v>13.537000000000001</v>
      </c>
      <c r="Q470">
        <f t="shared" si="62"/>
        <v>1.3211605540882824E-6</v>
      </c>
      <c r="R470">
        <f t="shared" si="63"/>
        <v>2.5012238559190395E-8</v>
      </c>
      <c r="T470">
        <f>L470-P470</f>
        <v>0.61499999999999844</v>
      </c>
      <c r="U470">
        <f>ABS(T470)</f>
        <v>0.61499999999999844</v>
      </c>
    </row>
    <row r="471" spans="1:21" x14ac:dyDescent="0.3">
      <c r="A471" t="s">
        <v>167</v>
      </c>
      <c r="B471" t="s">
        <v>565</v>
      </c>
      <c r="C471" t="s">
        <v>557</v>
      </c>
      <c r="D471">
        <v>0</v>
      </c>
      <c r="E471">
        <f t="shared" si="56"/>
        <v>1</v>
      </c>
      <c r="F471">
        <f t="shared" si="57"/>
        <v>3.0307011918912032E-3</v>
      </c>
      <c r="H471">
        <v>11.536</v>
      </c>
      <c r="I471">
        <f t="shared" si="58"/>
        <v>9.7718964619946388E-6</v>
      </c>
      <c r="J471">
        <f t="shared" si="59"/>
        <v>6.9096212704179438E-8</v>
      </c>
      <c r="L471">
        <v>12.847</v>
      </c>
      <c r="M471">
        <f t="shared" si="60"/>
        <v>2.6340183185938496E-6</v>
      </c>
      <c r="N471">
        <f t="shared" si="61"/>
        <v>1.3237325560228155E-7</v>
      </c>
      <c r="P471">
        <v>13.439</v>
      </c>
      <c r="Q471">
        <f t="shared" si="62"/>
        <v>1.4571909243127124E-6</v>
      </c>
      <c r="R471">
        <f t="shared" si="63"/>
        <v>2.7587568303043067E-8</v>
      </c>
      <c r="T471">
        <f>L471-P471</f>
        <v>-0.59200000000000053</v>
      </c>
      <c r="U471">
        <f>ABS(T471)</f>
        <v>0.59200000000000053</v>
      </c>
    </row>
    <row r="472" spans="1:21" x14ac:dyDescent="0.3">
      <c r="A472" t="s">
        <v>148</v>
      </c>
      <c r="B472" t="s">
        <v>573</v>
      </c>
      <c r="C472" t="s">
        <v>557</v>
      </c>
      <c r="D472">
        <v>4.5970000000000004</v>
      </c>
      <c r="E472">
        <f t="shared" si="56"/>
        <v>1.0082036530395536E-2</v>
      </c>
      <c r="F472">
        <f t="shared" si="57"/>
        <v>3.0555640129360402E-5</v>
      </c>
      <c r="H472">
        <v>3.9950000000000001</v>
      </c>
      <c r="I472">
        <f t="shared" si="58"/>
        <v>1.8407446410717215E-2</v>
      </c>
      <c r="J472">
        <f t="shared" si="59"/>
        <v>1.3015742005478473E-4</v>
      </c>
      <c r="L472">
        <v>6.3639999999999999</v>
      </c>
      <c r="M472">
        <f t="shared" si="60"/>
        <v>1.7224630615152762E-3</v>
      </c>
      <c r="N472">
        <f t="shared" si="61"/>
        <v>8.6562816020645752E-5</v>
      </c>
      <c r="P472">
        <v>6.952</v>
      </c>
      <c r="Q472">
        <f t="shared" si="62"/>
        <v>9.5671979937939804E-4</v>
      </c>
      <c r="R472">
        <f t="shared" si="63"/>
        <v>1.8112638757135681E-5</v>
      </c>
      <c r="T472">
        <f>L472-P472</f>
        <v>-0.58800000000000008</v>
      </c>
      <c r="U472">
        <f>ABS(T472)</f>
        <v>0.58800000000000008</v>
      </c>
    </row>
    <row r="473" spans="1:21" x14ac:dyDescent="0.3">
      <c r="A473" t="s">
        <v>533</v>
      </c>
      <c r="B473" t="s">
        <v>571</v>
      </c>
      <c r="C473" t="s">
        <v>559</v>
      </c>
      <c r="D473">
        <v>5.8890000000000002</v>
      </c>
      <c r="E473">
        <f t="shared" si="56"/>
        <v>2.7697450575613907E-3</v>
      </c>
      <c r="F473">
        <f t="shared" si="57"/>
        <v>8.3942696471860761E-6</v>
      </c>
      <c r="H473">
        <v>11.125</v>
      </c>
      <c r="I473">
        <f t="shared" si="58"/>
        <v>1.4739199215286483E-5</v>
      </c>
      <c r="J473">
        <f t="shared" si="59"/>
        <v>1.0421956966384282E-7</v>
      </c>
      <c r="L473">
        <v>17.869</v>
      </c>
      <c r="M473">
        <f t="shared" si="60"/>
        <v>1.7361686219006611E-8</v>
      </c>
      <c r="N473">
        <f t="shared" si="61"/>
        <v>8.7251592418007939E-10</v>
      </c>
      <c r="P473">
        <v>18.445</v>
      </c>
      <c r="Q473">
        <f t="shared" si="62"/>
        <v>9.7597407438923468E-9</v>
      </c>
      <c r="R473">
        <f t="shared" si="63"/>
        <v>1.8477161084372915E-10</v>
      </c>
      <c r="T473">
        <f>L473-P473</f>
        <v>-0.57600000000000051</v>
      </c>
      <c r="U473">
        <f>ABS(T473)</f>
        <v>0.57600000000000051</v>
      </c>
    </row>
    <row r="474" spans="1:21" x14ac:dyDescent="0.3">
      <c r="A474" t="s">
        <v>149</v>
      </c>
      <c r="B474" t="s">
        <v>573</v>
      </c>
      <c r="C474" t="s">
        <v>557</v>
      </c>
      <c r="D474">
        <v>15.372999999999999</v>
      </c>
      <c r="E474">
        <f t="shared" si="56"/>
        <v>2.1066429277589638E-7</v>
      </c>
      <c r="F474">
        <f t="shared" si="57"/>
        <v>6.3846052320482652E-10</v>
      </c>
      <c r="H474">
        <v>12.093</v>
      </c>
      <c r="I474">
        <f t="shared" si="58"/>
        <v>5.5985663607919191E-6</v>
      </c>
      <c r="J474">
        <f t="shared" si="59"/>
        <v>3.9586965908640063E-8</v>
      </c>
      <c r="L474">
        <v>13.066000000000001</v>
      </c>
      <c r="M474">
        <f t="shared" si="60"/>
        <v>2.1159641213409353E-6</v>
      </c>
      <c r="N474">
        <f t="shared" si="61"/>
        <v>1.0633831112801387E-7</v>
      </c>
      <c r="P474">
        <v>12.499000000000001</v>
      </c>
      <c r="Q474">
        <f t="shared" si="62"/>
        <v>3.7303816891985977E-6</v>
      </c>
      <c r="R474">
        <f t="shared" si="63"/>
        <v>7.0623662232679807E-8</v>
      </c>
      <c r="T474">
        <f>L474-P474</f>
        <v>0.56700000000000017</v>
      </c>
      <c r="U474">
        <f>ABS(T474)</f>
        <v>0.56700000000000017</v>
      </c>
    </row>
    <row r="475" spans="1:21" x14ac:dyDescent="0.3">
      <c r="A475" t="s">
        <v>531</v>
      </c>
      <c r="B475" t="s">
        <v>569</v>
      </c>
      <c r="C475" t="s">
        <v>564</v>
      </c>
      <c r="D475">
        <v>0</v>
      </c>
      <c r="E475">
        <f t="shared" si="56"/>
        <v>1</v>
      </c>
      <c r="F475">
        <f t="shared" si="57"/>
        <v>3.0307011918912032E-3</v>
      </c>
      <c r="H475">
        <v>0</v>
      </c>
      <c r="I475">
        <f t="shared" si="58"/>
        <v>1</v>
      </c>
      <c r="J475">
        <f t="shared" si="59"/>
        <v>7.0709112579029031E-3</v>
      </c>
      <c r="L475">
        <v>15.77</v>
      </c>
      <c r="M475">
        <f t="shared" si="60"/>
        <v>1.4163677201907511E-7</v>
      </c>
      <c r="N475">
        <f t="shared" si="61"/>
        <v>7.1179917363566694E-9</v>
      </c>
      <c r="P475">
        <v>16.332999999999998</v>
      </c>
      <c r="Q475">
        <f t="shared" si="62"/>
        <v>8.0661859032868984E-8</v>
      </c>
      <c r="R475">
        <f t="shared" si="63"/>
        <v>1.5270919605605257E-9</v>
      </c>
      <c r="T475">
        <f>L475-P475</f>
        <v>-0.56299999999999883</v>
      </c>
      <c r="U475">
        <f>ABS(T475)</f>
        <v>0.56299999999999883</v>
      </c>
    </row>
    <row r="476" spans="1:21" x14ac:dyDescent="0.3">
      <c r="A476" t="s">
        <v>26</v>
      </c>
      <c r="B476" t="s">
        <v>565</v>
      </c>
      <c r="C476" t="s">
        <v>557</v>
      </c>
      <c r="D476">
        <v>0</v>
      </c>
      <c r="E476">
        <f t="shared" si="56"/>
        <v>1</v>
      </c>
      <c r="F476">
        <f t="shared" si="57"/>
        <v>3.0307011918912032E-3</v>
      </c>
      <c r="H476">
        <v>9.9350000000000005</v>
      </c>
      <c r="I476">
        <f t="shared" si="58"/>
        <v>4.8448944752444178E-5</v>
      </c>
      <c r="J476">
        <f t="shared" si="59"/>
        <v>3.4257818888357329E-7</v>
      </c>
      <c r="L476">
        <v>15.654999999999999</v>
      </c>
      <c r="M476">
        <f t="shared" si="60"/>
        <v>1.5889853231163276E-7</v>
      </c>
      <c r="N476">
        <f t="shared" si="61"/>
        <v>7.9854858578751087E-9</v>
      </c>
      <c r="P476">
        <v>16.207999999999998</v>
      </c>
      <c r="Q476">
        <f t="shared" si="62"/>
        <v>9.1401860784589899E-8</v>
      </c>
      <c r="R476">
        <f t="shared" si="63"/>
        <v>1.7304218927999465E-9</v>
      </c>
      <c r="T476">
        <f>L476-P476</f>
        <v>-0.55299999999999905</v>
      </c>
      <c r="U476">
        <f>ABS(T476)</f>
        <v>0.55299999999999905</v>
      </c>
    </row>
    <row r="477" spans="1:21" x14ac:dyDescent="0.3">
      <c r="A477" t="s">
        <v>259</v>
      </c>
      <c r="B477" t="s">
        <v>581</v>
      </c>
      <c r="C477" t="s">
        <v>564</v>
      </c>
      <c r="D477">
        <v>0</v>
      </c>
      <c r="E477">
        <f t="shared" si="56"/>
        <v>1</v>
      </c>
      <c r="F477">
        <f t="shared" si="57"/>
        <v>3.0307011918912032E-3</v>
      </c>
      <c r="H477">
        <v>5.8179999999999996</v>
      </c>
      <c r="I477">
        <f t="shared" si="58"/>
        <v>2.9735462942395837E-3</v>
      </c>
      <c r="J477">
        <f t="shared" si="59"/>
        <v>2.1025681967834129E-5</v>
      </c>
      <c r="L477">
        <v>7.5090000000000003</v>
      </c>
      <c r="M477">
        <f t="shared" si="60"/>
        <v>5.481289436846706E-4</v>
      </c>
      <c r="N477">
        <f t="shared" si="61"/>
        <v>2.7546358449061137E-5</v>
      </c>
      <c r="P477">
        <v>8.0359999999999996</v>
      </c>
      <c r="Q477">
        <f t="shared" si="62"/>
        <v>3.2360076783249887E-4</v>
      </c>
      <c r="R477">
        <f t="shared" si="63"/>
        <v>6.1264163374520426E-6</v>
      </c>
      <c r="T477">
        <f>L477-P477</f>
        <v>-0.52699999999999925</v>
      </c>
      <c r="U477">
        <f>ABS(T477)</f>
        <v>0.52699999999999925</v>
      </c>
    </row>
    <row r="478" spans="1:21" x14ac:dyDescent="0.3">
      <c r="A478" t="s">
        <v>357</v>
      </c>
      <c r="B478" t="s">
        <v>573</v>
      </c>
      <c r="C478" t="s">
        <v>557</v>
      </c>
      <c r="D478">
        <v>10.776</v>
      </c>
      <c r="E478">
        <f t="shared" si="56"/>
        <v>2.0895013833840126E-5</v>
      </c>
      <c r="F478">
        <f t="shared" si="57"/>
        <v>6.3326543330802449E-8</v>
      </c>
      <c r="H478">
        <v>10.225</v>
      </c>
      <c r="I478">
        <f t="shared" si="58"/>
        <v>3.625258024588072E-5</v>
      </c>
      <c r="J478">
        <f t="shared" si="59"/>
        <v>2.5633877778862636E-7</v>
      </c>
      <c r="L478">
        <v>8.234</v>
      </c>
      <c r="M478">
        <f t="shared" si="60"/>
        <v>2.6547231438203635E-4</v>
      </c>
      <c r="N478">
        <f t="shared" si="61"/>
        <v>1.3341378182131447E-5</v>
      </c>
      <c r="P478">
        <v>7.7110000000000003</v>
      </c>
      <c r="Q478">
        <f t="shared" si="62"/>
        <v>4.4787337974308024E-4</v>
      </c>
      <c r="R478">
        <f t="shared" si="63"/>
        <v>8.4791479610707735E-6</v>
      </c>
      <c r="T478">
        <f>L478-P478</f>
        <v>0.52299999999999969</v>
      </c>
      <c r="U478">
        <f>ABS(T478)</f>
        <v>0.52299999999999969</v>
      </c>
    </row>
    <row r="479" spans="1:21" x14ac:dyDescent="0.3">
      <c r="A479" t="s">
        <v>71</v>
      </c>
      <c r="B479" t="s">
        <v>569</v>
      </c>
      <c r="C479" t="s">
        <v>564</v>
      </c>
      <c r="D479">
        <v>0</v>
      </c>
      <c r="E479">
        <f t="shared" si="56"/>
        <v>1</v>
      </c>
      <c r="F479">
        <f t="shared" si="57"/>
        <v>3.0307011918912032E-3</v>
      </c>
      <c r="H479">
        <v>0</v>
      </c>
      <c r="I479">
        <f t="shared" si="58"/>
        <v>1</v>
      </c>
      <c r="J479">
        <f t="shared" si="59"/>
        <v>7.0709112579029031E-3</v>
      </c>
      <c r="L479">
        <v>18.081</v>
      </c>
      <c r="M479">
        <f t="shared" si="60"/>
        <v>1.4044991241403156E-8</v>
      </c>
      <c r="N479">
        <f t="shared" si="61"/>
        <v>7.0583458072629328E-10</v>
      </c>
      <c r="P479">
        <v>17.568999999999999</v>
      </c>
      <c r="Q479">
        <f t="shared" si="62"/>
        <v>2.3435825057097008E-8</v>
      </c>
      <c r="R479">
        <f t="shared" si="63"/>
        <v>4.4368751802772365E-10</v>
      </c>
      <c r="T479">
        <f>L479-P479</f>
        <v>0.51200000000000045</v>
      </c>
      <c r="U479">
        <f>ABS(T479)</f>
        <v>0.51200000000000045</v>
      </c>
    </row>
    <row r="480" spans="1:21" x14ac:dyDescent="0.3">
      <c r="A480" t="s">
        <v>92</v>
      </c>
      <c r="B480" t="s">
        <v>569</v>
      </c>
      <c r="C480" t="s">
        <v>564</v>
      </c>
      <c r="D480">
        <v>0</v>
      </c>
      <c r="E480">
        <f t="shared" si="56"/>
        <v>1</v>
      </c>
      <c r="F480">
        <f t="shared" si="57"/>
        <v>3.0307011918912032E-3</v>
      </c>
      <c r="H480">
        <v>9.9730000000000008</v>
      </c>
      <c r="I480">
        <f t="shared" si="58"/>
        <v>4.6642426085700771E-5</v>
      </c>
      <c r="J480">
        <f t="shared" si="59"/>
        <v>3.298044557052856E-7</v>
      </c>
      <c r="L480">
        <v>13.329000000000001</v>
      </c>
      <c r="M480">
        <f t="shared" si="60"/>
        <v>1.6266302732819729E-6</v>
      </c>
      <c r="N480">
        <f t="shared" si="61"/>
        <v>8.1746715053413854E-8</v>
      </c>
      <c r="P480">
        <v>12.831</v>
      </c>
      <c r="Q480">
        <f t="shared" si="62"/>
        <v>2.6765015714083406E-6</v>
      </c>
      <c r="R480">
        <f t="shared" si="63"/>
        <v>5.0671582345501944E-8</v>
      </c>
      <c r="T480">
        <f>L480-P480</f>
        <v>0.49800000000000111</v>
      </c>
      <c r="U480">
        <f>ABS(T480)</f>
        <v>0.49800000000000111</v>
      </c>
    </row>
    <row r="481" spans="1:21" x14ac:dyDescent="0.3">
      <c r="A481" t="s">
        <v>125</v>
      </c>
      <c r="B481" t="s">
        <v>562</v>
      </c>
      <c r="C481" t="s">
        <v>557</v>
      </c>
      <c r="D481">
        <v>0</v>
      </c>
      <c r="E481">
        <f t="shared" si="56"/>
        <v>1</v>
      </c>
      <c r="F481">
        <f t="shared" si="57"/>
        <v>3.0307011918912032E-3</v>
      </c>
      <c r="H481">
        <v>4.3230000000000004</v>
      </c>
      <c r="I481">
        <f t="shared" si="58"/>
        <v>1.3260043681487759E-2</v>
      </c>
      <c r="J481">
        <f t="shared" si="59"/>
        <v>9.3760592147716044E-5</v>
      </c>
      <c r="L481">
        <v>6.2610000000000001</v>
      </c>
      <c r="M481">
        <f t="shared" si="60"/>
        <v>1.9093355061404415E-3</v>
      </c>
      <c r="N481">
        <f t="shared" si="61"/>
        <v>9.5954137904312776E-5</v>
      </c>
      <c r="P481">
        <v>5.7750000000000004</v>
      </c>
      <c r="Q481">
        <f t="shared" si="62"/>
        <v>3.1041976586493087E-3</v>
      </c>
      <c r="R481">
        <f t="shared" si="63"/>
        <v>5.8768733393343902E-5</v>
      </c>
      <c r="T481">
        <f>L481-P481</f>
        <v>0.48599999999999977</v>
      </c>
      <c r="U481">
        <f>ABS(T481)</f>
        <v>0.48599999999999977</v>
      </c>
    </row>
    <row r="482" spans="1:21" x14ac:dyDescent="0.3">
      <c r="A482" t="s">
        <v>362</v>
      </c>
      <c r="B482" t="s">
        <v>571</v>
      </c>
      <c r="C482" t="s">
        <v>559</v>
      </c>
      <c r="D482">
        <v>0</v>
      </c>
      <c r="E482">
        <f t="shared" si="56"/>
        <v>1</v>
      </c>
      <c r="F482">
        <f t="shared" si="57"/>
        <v>3.0307011918912032E-3</v>
      </c>
      <c r="H482">
        <v>8.4390000000000001</v>
      </c>
      <c r="I482">
        <f t="shared" si="58"/>
        <v>2.1626630849285326E-4</v>
      </c>
      <c r="J482">
        <f t="shared" si="59"/>
        <v>1.5291998754272182E-6</v>
      </c>
      <c r="L482">
        <v>8.4130000000000003</v>
      </c>
      <c r="M482">
        <f t="shared" si="60"/>
        <v>2.21962968181405E-4</v>
      </c>
      <c r="N482">
        <f t="shared" si="61"/>
        <v>1.1154805004166998E-5</v>
      </c>
      <c r="P482">
        <v>7.9429999999999996</v>
      </c>
      <c r="Q482">
        <f t="shared" si="62"/>
        <v>3.551394601995379E-4</v>
      </c>
      <c r="R482">
        <f t="shared" si="63"/>
        <v>6.7235075046748458E-6</v>
      </c>
      <c r="T482">
        <f>L482-P482</f>
        <v>0.47000000000000064</v>
      </c>
      <c r="U482">
        <f>ABS(T482)</f>
        <v>0.47000000000000064</v>
      </c>
    </row>
    <row r="483" spans="1:21" x14ac:dyDescent="0.3">
      <c r="A483" t="s">
        <v>151</v>
      </c>
      <c r="B483" t="s">
        <v>572</v>
      </c>
      <c r="C483" t="s">
        <v>557</v>
      </c>
      <c r="D483">
        <v>0</v>
      </c>
      <c r="E483">
        <f t="shared" si="56"/>
        <v>1</v>
      </c>
      <c r="F483">
        <f t="shared" si="57"/>
        <v>3.0307011918912032E-3</v>
      </c>
      <c r="H483">
        <v>0</v>
      </c>
      <c r="I483">
        <f t="shared" si="58"/>
        <v>1</v>
      </c>
      <c r="J483">
        <f t="shared" si="59"/>
        <v>7.0709112579029031E-3</v>
      </c>
      <c r="L483">
        <v>4.2290000000000001</v>
      </c>
      <c r="M483">
        <f t="shared" si="60"/>
        <v>1.4566950217585823E-2</v>
      </c>
      <c r="N483">
        <f t="shared" si="61"/>
        <v>7.3206576085150144E-4</v>
      </c>
      <c r="P483">
        <v>3.762</v>
      </c>
      <c r="Q483">
        <f t="shared" si="62"/>
        <v>2.3237219430598487E-2</v>
      </c>
      <c r="R483">
        <f t="shared" si="63"/>
        <v>4.3992751225567235E-4</v>
      </c>
      <c r="T483">
        <f>L483-P483</f>
        <v>0.46700000000000008</v>
      </c>
      <c r="U483">
        <f>ABS(T483)</f>
        <v>0.46700000000000008</v>
      </c>
    </row>
    <row r="484" spans="1:21" x14ac:dyDescent="0.3">
      <c r="A484" t="s">
        <v>487</v>
      </c>
      <c r="B484" t="s">
        <v>576</v>
      </c>
      <c r="C484" t="s">
        <v>564</v>
      </c>
      <c r="D484">
        <v>6.556</v>
      </c>
      <c r="E484">
        <f t="shared" si="56"/>
        <v>1.4215605953917685E-3</v>
      </c>
      <c r="F484">
        <f t="shared" si="57"/>
        <v>4.3083253907994016E-6</v>
      </c>
      <c r="H484">
        <v>6.907</v>
      </c>
      <c r="I484">
        <f t="shared" si="58"/>
        <v>1.0007555642771288E-3</v>
      </c>
      <c r="J484">
        <f t="shared" si="59"/>
        <v>7.0762537858561223E-6</v>
      </c>
      <c r="L484">
        <v>16.178000000000001</v>
      </c>
      <c r="M484">
        <f t="shared" si="60"/>
        <v>9.4185461857268597E-8</v>
      </c>
      <c r="N484">
        <f t="shared" si="61"/>
        <v>4.7333141643095738E-9</v>
      </c>
      <c r="P484">
        <v>16.632000000000001</v>
      </c>
      <c r="Q484">
        <f t="shared" si="62"/>
        <v>5.9815560548344212E-8</v>
      </c>
      <c r="R484">
        <f t="shared" si="63"/>
        <v>1.1324294124262124E-9</v>
      </c>
      <c r="T484">
        <f>L484-P484</f>
        <v>-0.45400000000000063</v>
      </c>
      <c r="U484">
        <f>ABS(T484)</f>
        <v>0.45400000000000063</v>
      </c>
    </row>
    <row r="485" spans="1:21" x14ac:dyDescent="0.3">
      <c r="A485" t="s">
        <v>87</v>
      </c>
      <c r="B485" t="s">
        <v>571</v>
      </c>
      <c r="C485" t="s">
        <v>559</v>
      </c>
      <c r="D485">
        <v>4.6909999999999998</v>
      </c>
      <c r="E485">
        <f t="shared" si="56"/>
        <v>9.1775040619007705E-3</v>
      </c>
      <c r="F485">
        <f t="shared" si="57"/>
        <v>2.7814272498989026E-5</v>
      </c>
      <c r="H485">
        <v>5.1459999999999999</v>
      </c>
      <c r="I485">
        <f t="shared" si="58"/>
        <v>5.8226488029095537E-3</v>
      </c>
      <c r="J485">
        <f t="shared" si="59"/>
        <v>4.117143297130802E-5</v>
      </c>
      <c r="L485">
        <v>17.989999999999998</v>
      </c>
      <c r="M485">
        <f t="shared" si="60"/>
        <v>1.5383043585835508E-8</v>
      </c>
      <c r="N485">
        <f t="shared" si="61"/>
        <v>7.7307873910911392E-10</v>
      </c>
      <c r="P485">
        <v>18.439</v>
      </c>
      <c r="Q485">
        <f t="shared" si="62"/>
        <v>9.8184752155674183E-9</v>
      </c>
      <c r="R485">
        <f t="shared" si="63"/>
        <v>1.8588357305955439E-10</v>
      </c>
      <c r="T485">
        <f>L485-P485</f>
        <v>-0.44900000000000162</v>
      </c>
      <c r="U485">
        <f>ABS(T485)</f>
        <v>0.44900000000000162</v>
      </c>
    </row>
    <row r="486" spans="1:21" x14ac:dyDescent="0.3">
      <c r="A486" t="s">
        <v>387</v>
      </c>
      <c r="B486" t="s">
        <v>572</v>
      </c>
      <c r="C486" t="s">
        <v>557</v>
      </c>
      <c r="D486">
        <v>0</v>
      </c>
      <c r="E486">
        <f t="shared" si="56"/>
        <v>1</v>
      </c>
      <c r="F486">
        <f t="shared" si="57"/>
        <v>3.0307011918912032E-3</v>
      </c>
      <c r="H486">
        <v>0</v>
      </c>
      <c r="I486">
        <f t="shared" si="58"/>
        <v>1</v>
      </c>
      <c r="J486">
        <f t="shared" si="59"/>
        <v>7.0709112579029031E-3</v>
      </c>
      <c r="L486">
        <v>2.2080000000000002</v>
      </c>
      <c r="M486">
        <f t="shared" si="60"/>
        <v>0.10992026936018012</v>
      </c>
      <c r="N486">
        <f t="shared" si="61"/>
        <v>5.524070887879943E-3</v>
      </c>
      <c r="P486">
        <v>2.6560000000000001</v>
      </c>
      <c r="Q486">
        <f t="shared" si="62"/>
        <v>7.0228574964269014E-2</v>
      </c>
      <c r="R486">
        <f t="shared" si="63"/>
        <v>1.3295688137544145E-3</v>
      </c>
      <c r="T486">
        <f>L486-P486</f>
        <v>-0.44799999999999995</v>
      </c>
      <c r="U486">
        <f>ABS(T486)</f>
        <v>0.44799999999999995</v>
      </c>
    </row>
    <row r="487" spans="1:21" x14ac:dyDescent="0.3">
      <c r="A487" t="s">
        <v>37</v>
      </c>
      <c r="B487" t="s">
        <v>565</v>
      </c>
      <c r="C487" t="s">
        <v>557</v>
      </c>
      <c r="D487">
        <v>4.5369999999999999</v>
      </c>
      <c r="E487">
        <f t="shared" si="56"/>
        <v>1.070547485157936E-2</v>
      </c>
      <c r="F487">
        <f t="shared" si="57"/>
        <v>3.2445095392442872E-5</v>
      </c>
      <c r="H487">
        <v>9.8190000000000008</v>
      </c>
      <c r="I487">
        <f t="shared" si="58"/>
        <v>5.4407964966206912E-5</v>
      </c>
      <c r="J487">
        <f t="shared" si="59"/>
        <v>3.8471389199913919E-7</v>
      </c>
      <c r="L487">
        <v>11.686</v>
      </c>
      <c r="M487">
        <f t="shared" si="60"/>
        <v>8.4107492296385836E-6</v>
      </c>
      <c r="N487">
        <f t="shared" si="61"/>
        <v>4.2268432596778548E-7</v>
      </c>
      <c r="P487">
        <v>11.239000000000001</v>
      </c>
      <c r="Q487">
        <f t="shared" si="62"/>
        <v>1.3151167763175105E-5</v>
      </c>
      <c r="R487">
        <f t="shared" si="63"/>
        <v>2.4897817635152439E-7</v>
      </c>
      <c r="T487">
        <f>L487-P487</f>
        <v>0.44699999999999918</v>
      </c>
      <c r="U487">
        <f>ABS(T487)</f>
        <v>0.44699999999999918</v>
      </c>
    </row>
    <row r="488" spans="1:21" x14ac:dyDescent="0.3">
      <c r="A488" t="s">
        <v>484</v>
      </c>
      <c r="B488" t="s">
        <v>575</v>
      </c>
      <c r="C488" t="s">
        <v>564</v>
      </c>
      <c r="D488">
        <v>6.556</v>
      </c>
      <c r="E488">
        <f t="shared" si="56"/>
        <v>1.4215605953917685E-3</v>
      </c>
      <c r="F488">
        <f t="shared" si="57"/>
        <v>4.3083253907994016E-6</v>
      </c>
      <c r="H488">
        <v>8.0890000000000004</v>
      </c>
      <c r="I488">
        <f t="shared" si="58"/>
        <v>3.0689650023626628E-4</v>
      </c>
      <c r="J488">
        <f t="shared" si="59"/>
        <v>2.1700379185316162E-6</v>
      </c>
      <c r="L488">
        <v>19.666</v>
      </c>
      <c r="M488">
        <f t="shared" si="60"/>
        <v>2.8784899592703215E-9</v>
      </c>
      <c r="N488">
        <f t="shared" si="61"/>
        <v>1.4465923962537359E-10</v>
      </c>
      <c r="P488">
        <v>19.221</v>
      </c>
      <c r="Q488">
        <f t="shared" si="62"/>
        <v>4.4918553602441099E-9</v>
      </c>
      <c r="R488">
        <f t="shared" si="63"/>
        <v>8.5039897305544475E-11</v>
      </c>
      <c r="T488">
        <f>L488-P488</f>
        <v>0.44500000000000028</v>
      </c>
      <c r="U488">
        <f>ABS(T488)</f>
        <v>0.44500000000000028</v>
      </c>
    </row>
    <row r="489" spans="1:21" x14ac:dyDescent="0.3">
      <c r="A489" t="s">
        <v>153</v>
      </c>
      <c r="B489" t="s">
        <v>571</v>
      </c>
      <c r="C489" t="s">
        <v>559</v>
      </c>
      <c r="D489">
        <v>8.7409999999999997</v>
      </c>
      <c r="E489">
        <f t="shared" si="56"/>
        <v>1.5989391402190871E-4</v>
      </c>
      <c r="F489">
        <f t="shared" si="57"/>
        <v>4.8459067580234829E-7</v>
      </c>
      <c r="H489">
        <v>9.6639999999999997</v>
      </c>
      <c r="I489">
        <f t="shared" si="58"/>
        <v>6.352989344032031E-5</v>
      </c>
      <c r="J489">
        <f t="shared" si="59"/>
        <v>4.4921423874053264E-7</v>
      </c>
      <c r="L489">
        <v>14.491</v>
      </c>
      <c r="M489">
        <f t="shared" si="60"/>
        <v>5.0890727902769888E-7</v>
      </c>
      <c r="N489">
        <f t="shared" si="61"/>
        <v>2.557526378956919E-8</v>
      </c>
      <c r="P489">
        <v>14.93</v>
      </c>
      <c r="Q489">
        <f t="shared" si="62"/>
        <v>3.2808274140285771E-7</v>
      </c>
      <c r="R489">
        <f t="shared" si="63"/>
        <v>6.2112691525099091E-9</v>
      </c>
      <c r="T489">
        <f>L489-P489</f>
        <v>-0.43900000000000006</v>
      </c>
      <c r="U489">
        <f>ABS(T489)</f>
        <v>0.43900000000000006</v>
      </c>
    </row>
    <row r="490" spans="1:21" x14ac:dyDescent="0.3">
      <c r="A490" t="s">
        <v>201</v>
      </c>
      <c r="B490" t="s">
        <v>560</v>
      </c>
      <c r="C490" t="s">
        <v>557</v>
      </c>
      <c r="D490">
        <v>0</v>
      </c>
      <c r="E490">
        <f t="shared" si="56"/>
        <v>1</v>
      </c>
      <c r="F490">
        <f t="shared" si="57"/>
        <v>3.0307011918912032E-3</v>
      </c>
      <c r="H490">
        <v>3.9689999999999999</v>
      </c>
      <c r="I490">
        <f t="shared" si="58"/>
        <v>1.8892316008149571E-2</v>
      </c>
      <c r="J490">
        <f t="shared" si="59"/>
        <v>1.3358588994988403E-4</v>
      </c>
      <c r="L490">
        <v>8.0220000000000002</v>
      </c>
      <c r="M490">
        <f t="shared" si="60"/>
        <v>3.2816303997024973E-4</v>
      </c>
      <c r="N490">
        <f t="shared" si="61"/>
        <v>1.6491916423874275E-5</v>
      </c>
      <c r="P490">
        <v>8.4459999999999997</v>
      </c>
      <c r="Q490">
        <f t="shared" si="62"/>
        <v>2.1475773051634283E-4</v>
      </c>
      <c r="R490">
        <f t="shared" si="63"/>
        <v>4.0657977347892803E-6</v>
      </c>
      <c r="T490">
        <f>L490-P490</f>
        <v>-0.42399999999999949</v>
      </c>
      <c r="U490">
        <f>ABS(T490)</f>
        <v>0.42399999999999949</v>
      </c>
    </row>
    <row r="491" spans="1:21" x14ac:dyDescent="0.3">
      <c r="A491" t="s">
        <v>88</v>
      </c>
      <c r="B491" t="s">
        <v>572</v>
      </c>
      <c r="C491" t="s">
        <v>557</v>
      </c>
      <c r="D491">
        <v>0</v>
      </c>
      <c r="E491">
        <f t="shared" si="56"/>
        <v>1</v>
      </c>
      <c r="F491">
        <f t="shared" si="57"/>
        <v>3.0307011918912032E-3</v>
      </c>
      <c r="H491">
        <v>3.5609999999999999</v>
      </c>
      <c r="I491">
        <f t="shared" si="58"/>
        <v>2.841040010414406E-2</v>
      </c>
      <c r="J491">
        <f t="shared" si="59"/>
        <v>2.0088741793791804E-4</v>
      </c>
      <c r="L491">
        <v>8.4909999999999997</v>
      </c>
      <c r="M491">
        <f t="shared" si="60"/>
        <v>2.0530784957781525E-4</v>
      </c>
      <c r="N491">
        <f t="shared" si="61"/>
        <v>1.0317797813884335E-5</v>
      </c>
      <c r="P491">
        <v>8.0719999999999992</v>
      </c>
      <c r="Q491">
        <f t="shared" si="62"/>
        <v>3.1215833965330579E-4</v>
      </c>
      <c r="R491">
        <f t="shared" si="63"/>
        <v>5.9097880537595407E-6</v>
      </c>
      <c r="T491">
        <f>L491-P491</f>
        <v>0.41900000000000048</v>
      </c>
      <c r="U491">
        <f>ABS(T491)</f>
        <v>0.41900000000000048</v>
      </c>
    </row>
    <row r="492" spans="1:21" x14ac:dyDescent="0.3">
      <c r="A492" t="s">
        <v>246</v>
      </c>
      <c r="B492" t="s">
        <v>579</v>
      </c>
      <c r="C492" t="s">
        <v>564</v>
      </c>
      <c r="D492">
        <v>0</v>
      </c>
      <c r="E492">
        <f t="shared" si="56"/>
        <v>1</v>
      </c>
      <c r="F492">
        <f t="shared" si="57"/>
        <v>3.0307011918912032E-3</v>
      </c>
      <c r="H492">
        <v>0</v>
      </c>
      <c r="I492">
        <f t="shared" si="58"/>
        <v>1</v>
      </c>
      <c r="J492">
        <f t="shared" si="59"/>
        <v>7.0709112579029031E-3</v>
      </c>
      <c r="L492">
        <v>11.896000000000001</v>
      </c>
      <c r="M492">
        <f t="shared" si="60"/>
        <v>6.8176208223509182E-6</v>
      </c>
      <c r="N492">
        <f t="shared" si="61"/>
        <v>3.4262125564801391E-7</v>
      </c>
      <c r="P492">
        <v>11.488</v>
      </c>
      <c r="Q492">
        <f t="shared" si="62"/>
        <v>1.0252387014793791E-5</v>
      </c>
      <c r="R492">
        <f t="shared" si="63"/>
        <v>1.9409840009349287E-7</v>
      </c>
      <c r="T492">
        <f>L492-P492</f>
        <v>0.40800000000000125</v>
      </c>
      <c r="U492">
        <f>ABS(T492)</f>
        <v>0.40800000000000125</v>
      </c>
    </row>
    <row r="493" spans="1:21" x14ac:dyDescent="0.3">
      <c r="A493" t="s">
        <v>512</v>
      </c>
      <c r="B493" t="s">
        <v>571</v>
      </c>
      <c r="C493" t="s">
        <v>559</v>
      </c>
      <c r="D493">
        <v>0</v>
      </c>
      <c r="E493">
        <f t="shared" si="56"/>
        <v>1</v>
      </c>
      <c r="F493">
        <f t="shared" si="57"/>
        <v>3.0307011918912032E-3</v>
      </c>
      <c r="H493">
        <v>4.5750000000000002</v>
      </c>
      <c r="I493">
        <f t="shared" si="58"/>
        <v>1.0306299178000741E-2</v>
      </c>
      <c r="J493">
        <f t="shared" si="59"/>
        <v>7.2874926885040868E-5</v>
      </c>
      <c r="L493">
        <v>10.432</v>
      </c>
      <c r="M493">
        <f t="shared" si="60"/>
        <v>2.9474060102652252E-5</v>
      </c>
      <c r="N493">
        <f t="shared" si="61"/>
        <v>1.4812263316711565E-6</v>
      </c>
      <c r="P493">
        <v>10.025</v>
      </c>
      <c r="Q493">
        <f t="shared" si="62"/>
        <v>4.4279001502741569E-5</v>
      </c>
      <c r="R493">
        <f t="shared" si="63"/>
        <v>8.3829095965827304E-7</v>
      </c>
      <c r="T493">
        <f>L493-P493</f>
        <v>0.40700000000000003</v>
      </c>
      <c r="U493">
        <f>ABS(T493)</f>
        <v>0.40700000000000003</v>
      </c>
    </row>
    <row r="494" spans="1:21" x14ac:dyDescent="0.3">
      <c r="A494" t="s">
        <v>150</v>
      </c>
      <c r="B494" t="s">
        <v>569</v>
      </c>
      <c r="C494" t="s">
        <v>564</v>
      </c>
      <c r="D494">
        <v>8.7409999999999997</v>
      </c>
      <c r="E494">
        <f t="shared" si="56"/>
        <v>1.5989391402190871E-4</v>
      </c>
      <c r="F494">
        <f t="shared" si="57"/>
        <v>4.8459067580234829E-7</v>
      </c>
      <c r="H494">
        <v>5.1449999999999996</v>
      </c>
      <c r="I494">
        <f t="shared" si="58"/>
        <v>5.8284743640075508E-3</v>
      </c>
      <c r="J494">
        <f t="shared" si="59"/>
        <v>4.1212624996859453E-5</v>
      </c>
      <c r="L494">
        <v>7.7709999999999999</v>
      </c>
      <c r="M494">
        <f t="shared" si="60"/>
        <v>4.2179126457854324E-4</v>
      </c>
      <c r="N494">
        <f t="shared" si="61"/>
        <v>2.1197226489552875E-5</v>
      </c>
      <c r="P494">
        <v>8.1609999999999996</v>
      </c>
      <c r="Q494">
        <f t="shared" si="62"/>
        <v>2.8557667528617702E-4</v>
      </c>
      <c r="R494">
        <f t="shared" si="63"/>
        <v>5.4065434417450893E-6</v>
      </c>
      <c r="T494">
        <f>L494-P494</f>
        <v>-0.38999999999999968</v>
      </c>
      <c r="U494">
        <f>ABS(T494)</f>
        <v>0.38999999999999968</v>
      </c>
    </row>
    <row r="495" spans="1:21" x14ac:dyDescent="0.3">
      <c r="A495" t="s">
        <v>472</v>
      </c>
      <c r="B495" t="s">
        <v>577</v>
      </c>
      <c r="C495" t="s">
        <v>564</v>
      </c>
      <c r="D495">
        <v>17.332000000000001</v>
      </c>
      <c r="E495">
        <f t="shared" si="56"/>
        <v>2.9703528306352981E-8</v>
      </c>
      <c r="F495">
        <f t="shared" si="57"/>
        <v>9.0022518641438081E-11</v>
      </c>
      <c r="H495">
        <v>29.055</v>
      </c>
      <c r="I495">
        <f t="shared" si="58"/>
        <v>2.4075417566017419E-13</v>
      </c>
      <c r="J495">
        <f t="shared" si="59"/>
        <v>1.7023514110626586E-15</v>
      </c>
      <c r="L495">
        <v>16.843</v>
      </c>
      <c r="M495">
        <f t="shared" si="60"/>
        <v>4.8437089728015988E-8</v>
      </c>
      <c r="N495">
        <f t="shared" si="61"/>
        <v>2.4342181730232552E-9</v>
      </c>
      <c r="P495">
        <v>16.459</v>
      </c>
      <c r="Q495">
        <f t="shared" si="62"/>
        <v>7.1112692492528209E-8</v>
      </c>
      <c r="R495">
        <f t="shared" si="63"/>
        <v>1.3463069448337526E-9</v>
      </c>
      <c r="T495">
        <f>L495-P495</f>
        <v>0.38400000000000034</v>
      </c>
      <c r="U495">
        <f>ABS(T495)</f>
        <v>0.38400000000000034</v>
      </c>
    </row>
    <row r="496" spans="1:21" x14ac:dyDescent="0.3">
      <c r="A496" t="s">
        <v>403</v>
      </c>
      <c r="B496" t="s">
        <v>562</v>
      </c>
      <c r="C496" t="s">
        <v>557</v>
      </c>
      <c r="D496">
        <v>10.776</v>
      </c>
      <c r="E496">
        <f t="shared" si="56"/>
        <v>2.0895013833840126E-5</v>
      </c>
      <c r="F496">
        <f t="shared" si="57"/>
        <v>6.3326543330802449E-8</v>
      </c>
      <c r="H496">
        <v>20.488</v>
      </c>
      <c r="I496">
        <f t="shared" si="58"/>
        <v>1.265245072916519E-9</v>
      </c>
      <c r="J496">
        <f t="shared" si="59"/>
        <v>8.9464356300915926E-12</v>
      </c>
      <c r="L496">
        <v>12.273</v>
      </c>
      <c r="M496">
        <f t="shared" si="60"/>
        <v>4.6763157077787027E-6</v>
      </c>
      <c r="N496">
        <f t="shared" si="61"/>
        <v>2.3500942650741055E-7</v>
      </c>
      <c r="P496">
        <v>11.894</v>
      </c>
      <c r="Q496">
        <f t="shared" si="62"/>
        <v>6.8312697083319776E-6</v>
      </c>
      <c r="R496">
        <f t="shared" si="63"/>
        <v>1.2932973746319772E-7</v>
      </c>
      <c r="T496">
        <f>L496-P496</f>
        <v>0.37899999999999956</v>
      </c>
      <c r="U496">
        <f>ABS(T496)</f>
        <v>0.37899999999999956</v>
      </c>
    </row>
    <row r="497" spans="1:21" x14ac:dyDescent="0.3">
      <c r="A497" t="s">
        <v>174</v>
      </c>
      <c r="B497" t="s">
        <v>567</v>
      </c>
      <c r="C497" t="s">
        <v>557</v>
      </c>
      <c r="D497">
        <v>0</v>
      </c>
      <c r="E497">
        <f t="shared" si="56"/>
        <v>1</v>
      </c>
      <c r="F497">
        <f t="shared" si="57"/>
        <v>3.0307011918912032E-3</v>
      </c>
      <c r="H497">
        <v>5.2069999999999999</v>
      </c>
      <c r="I497">
        <f t="shared" si="58"/>
        <v>5.4780833108312712E-3</v>
      </c>
      <c r="J497">
        <f t="shared" si="59"/>
        <v>3.8735040954286845E-5</v>
      </c>
      <c r="L497">
        <v>6.8979999999999997</v>
      </c>
      <c r="M497">
        <f t="shared" si="60"/>
        <v>1.0098030168218522E-3</v>
      </c>
      <c r="N497">
        <f t="shared" si="61"/>
        <v>5.074790555180089E-5</v>
      </c>
      <c r="P497">
        <v>6.5289999999999999</v>
      </c>
      <c r="Q497">
        <f t="shared" si="62"/>
        <v>1.4604655853827991E-3</v>
      </c>
      <c r="R497">
        <f t="shared" si="63"/>
        <v>2.7649564253218875E-5</v>
      </c>
      <c r="T497">
        <f>L497-P497</f>
        <v>0.36899999999999977</v>
      </c>
      <c r="U497">
        <f>ABS(T497)</f>
        <v>0.36899999999999977</v>
      </c>
    </row>
    <row r="498" spans="1:21" x14ac:dyDescent="0.3">
      <c r="A498" t="s">
        <v>46</v>
      </c>
      <c r="B498" t="s">
        <v>558</v>
      </c>
      <c r="C498" t="s">
        <v>559</v>
      </c>
      <c r="D498">
        <v>0</v>
      </c>
      <c r="E498">
        <f t="shared" si="56"/>
        <v>1</v>
      </c>
      <c r="F498">
        <f t="shared" si="57"/>
        <v>3.0307011918912032E-3</v>
      </c>
      <c r="H498">
        <v>7.7939999999999996</v>
      </c>
      <c r="I498">
        <f t="shared" si="58"/>
        <v>4.1220077885589877E-4</v>
      </c>
      <c r="J498">
        <f t="shared" si="59"/>
        <v>2.9146351277285195E-6</v>
      </c>
      <c r="L498">
        <v>6.875</v>
      </c>
      <c r="M498">
        <f t="shared" si="60"/>
        <v>1.033297638647637E-3</v>
      </c>
      <c r="N498">
        <f t="shared" si="61"/>
        <v>5.1928633703260305E-5</v>
      </c>
      <c r="P498">
        <v>6.5069999999999997</v>
      </c>
      <c r="Q498">
        <f t="shared" si="62"/>
        <v>1.4929518670905469E-3</v>
      </c>
      <c r="R498">
        <f t="shared" si="63"/>
        <v>2.8264595201169017E-5</v>
      </c>
      <c r="T498">
        <f>L498-P498</f>
        <v>0.36800000000000033</v>
      </c>
      <c r="U498">
        <f>ABS(T498)</f>
        <v>0.36800000000000033</v>
      </c>
    </row>
    <row r="499" spans="1:21" x14ac:dyDescent="0.3">
      <c r="A499" t="s">
        <v>251</v>
      </c>
      <c r="B499" t="s">
        <v>581</v>
      </c>
      <c r="C499" t="s">
        <v>564</v>
      </c>
      <c r="D499">
        <v>0</v>
      </c>
      <c r="E499">
        <f t="shared" si="56"/>
        <v>1</v>
      </c>
      <c r="F499">
        <f t="shared" si="57"/>
        <v>3.0307011918912032E-3</v>
      </c>
      <c r="H499">
        <v>0</v>
      </c>
      <c r="I499">
        <f t="shared" si="58"/>
        <v>1</v>
      </c>
      <c r="J499">
        <f t="shared" si="59"/>
        <v>7.0709112579029031E-3</v>
      </c>
      <c r="L499">
        <v>11.353</v>
      </c>
      <c r="M499">
        <f t="shared" si="60"/>
        <v>1.1734234065837255E-5</v>
      </c>
      <c r="N499">
        <f t="shared" si="61"/>
        <v>5.8970689547948594E-7</v>
      </c>
      <c r="P499">
        <v>10.992000000000001</v>
      </c>
      <c r="Q499">
        <f t="shared" si="62"/>
        <v>1.6835850279059689E-5</v>
      </c>
      <c r="R499">
        <f t="shared" si="63"/>
        <v>3.1873666090284608E-7</v>
      </c>
      <c r="T499">
        <f>L499-P499</f>
        <v>0.36099999999999888</v>
      </c>
      <c r="U499">
        <f>ABS(T499)</f>
        <v>0.36099999999999888</v>
      </c>
    </row>
    <row r="500" spans="1:21" x14ac:dyDescent="0.3">
      <c r="A500" t="s">
        <v>133</v>
      </c>
      <c r="B500" t="s">
        <v>560</v>
      </c>
      <c r="C500" t="s">
        <v>557</v>
      </c>
      <c r="D500">
        <v>4.3250000000000002</v>
      </c>
      <c r="E500">
        <f t="shared" si="56"/>
        <v>1.3233550096540928E-2</v>
      </c>
      <c r="F500">
        <f t="shared" si="57"/>
        <v>4.0106936050538538E-5</v>
      </c>
      <c r="H500">
        <v>4.5670000000000002</v>
      </c>
      <c r="I500">
        <f t="shared" si="58"/>
        <v>1.0389080254231065E-2</v>
      </c>
      <c r="J500">
        <f t="shared" si="59"/>
        <v>7.3460264528899184E-5</v>
      </c>
      <c r="L500">
        <v>6.3959999999999999</v>
      </c>
      <c r="M500">
        <f t="shared" si="60"/>
        <v>1.6682168124658309E-3</v>
      </c>
      <c r="N500">
        <f t="shared" si="61"/>
        <v>8.3836657079306034E-5</v>
      </c>
      <c r="P500">
        <v>6.0369999999999999</v>
      </c>
      <c r="Q500">
        <f t="shared" si="62"/>
        <v>2.3887143180978906E-3</v>
      </c>
      <c r="R500">
        <f t="shared" si="63"/>
        <v>4.5223188195509683E-5</v>
      </c>
      <c r="T500">
        <f>L500-P500</f>
        <v>0.35899999999999999</v>
      </c>
      <c r="U500">
        <f>ABS(T500)</f>
        <v>0.35899999999999999</v>
      </c>
    </row>
    <row r="501" spans="1:21" x14ac:dyDescent="0.3">
      <c r="A501" t="s">
        <v>156</v>
      </c>
      <c r="B501" t="s">
        <v>571</v>
      </c>
      <c r="C501" t="s">
        <v>559</v>
      </c>
      <c r="D501">
        <v>8.7409999999999997</v>
      </c>
      <c r="E501">
        <f t="shared" si="56"/>
        <v>1.5989391402190871E-4</v>
      </c>
      <c r="F501">
        <f t="shared" si="57"/>
        <v>4.8459067580234829E-7</v>
      </c>
      <c r="H501">
        <v>9.0310000000000006</v>
      </c>
      <c r="I501">
        <f t="shared" si="58"/>
        <v>1.1964279054013367E-4</v>
      </c>
      <c r="J501">
        <f t="shared" si="59"/>
        <v>8.4598355455715009E-7</v>
      </c>
      <c r="L501">
        <v>11.63</v>
      </c>
      <c r="M501">
        <f t="shared" si="60"/>
        <v>8.8951889037552468E-6</v>
      </c>
      <c r="N501">
        <f t="shared" si="61"/>
        <v>4.4702996409530034E-7</v>
      </c>
      <c r="P501">
        <v>11.276</v>
      </c>
      <c r="Q501">
        <f t="shared" si="62"/>
        <v>1.2673466525343653E-5</v>
      </c>
      <c r="R501">
        <f t="shared" si="63"/>
        <v>2.3993432677269233E-7</v>
      </c>
      <c r="T501">
        <f>L501-P501</f>
        <v>0.35400000000000098</v>
      </c>
      <c r="U501">
        <f>ABS(T501)</f>
        <v>0.35400000000000098</v>
      </c>
    </row>
    <row r="502" spans="1:21" x14ac:dyDescent="0.3">
      <c r="A502" t="s">
        <v>516</v>
      </c>
      <c r="B502" t="s">
        <v>573</v>
      </c>
      <c r="C502" t="s">
        <v>557</v>
      </c>
      <c r="D502">
        <v>0</v>
      </c>
      <c r="E502">
        <f t="shared" si="56"/>
        <v>1</v>
      </c>
      <c r="F502">
        <f t="shared" si="57"/>
        <v>3.0307011918912032E-3</v>
      </c>
      <c r="H502">
        <v>4.3230000000000004</v>
      </c>
      <c r="I502">
        <f t="shared" si="58"/>
        <v>1.3260043681487759E-2</v>
      </c>
      <c r="J502">
        <f t="shared" si="59"/>
        <v>9.3760592147716044E-5</v>
      </c>
      <c r="L502">
        <v>6.3879999999999999</v>
      </c>
      <c r="M502">
        <f t="shared" si="60"/>
        <v>1.6816160725432229E-3</v>
      </c>
      <c r="N502">
        <f t="shared" si="61"/>
        <v>8.4510040277359466E-5</v>
      </c>
      <c r="P502">
        <v>6.0359999999999996</v>
      </c>
      <c r="Q502">
        <f t="shared" si="62"/>
        <v>2.391104227171367E-3</v>
      </c>
      <c r="R502">
        <f t="shared" si="63"/>
        <v>4.5268434002838389E-5</v>
      </c>
      <c r="T502">
        <f>L502-P502</f>
        <v>0.35200000000000031</v>
      </c>
      <c r="U502">
        <f>ABS(T502)</f>
        <v>0.35200000000000031</v>
      </c>
    </row>
    <row r="503" spans="1:21" x14ac:dyDescent="0.3">
      <c r="A503" t="s">
        <v>300</v>
      </c>
      <c r="B503" t="s">
        <v>556</v>
      </c>
      <c r="C503" t="s">
        <v>557</v>
      </c>
      <c r="D503">
        <v>0</v>
      </c>
      <c r="E503">
        <f t="shared" si="56"/>
        <v>1</v>
      </c>
      <c r="F503">
        <f t="shared" si="57"/>
        <v>3.0307011918912032E-3</v>
      </c>
      <c r="H503">
        <v>10.44</v>
      </c>
      <c r="I503">
        <f t="shared" si="58"/>
        <v>2.9239208281656749E-5</v>
      </c>
      <c r="J503">
        <f t="shared" si="59"/>
        <v>2.067478470109345E-7</v>
      </c>
      <c r="L503">
        <v>15.51</v>
      </c>
      <c r="M503">
        <f t="shared" si="60"/>
        <v>1.8369299100975919E-7</v>
      </c>
      <c r="N503">
        <f t="shared" si="61"/>
        <v>9.2315376395193009E-9</v>
      </c>
      <c r="P503">
        <v>15.86</v>
      </c>
      <c r="Q503">
        <f t="shared" si="62"/>
        <v>1.2944626292938406E-7</v>
      </c>
      <c r="R503">
        <f t="shared" si="63"/>
        <v>2.4506792902394556E-9</v>
      </c>
      <c r="T503">
        <f>L503-P503</f>
        <v>-0.34999999999999964</v>
      </c>
      <c r="U503">
        <f>ABS(T503)</f>
        <v>0.34999999999999964</v>
      </c>
    </row>
    <row r="504" spans="1:21" x14ac:dyDescent="0.3">
      <c r="A504" t="s">
        <v>145</v>
      </c>
      <c r="B504" t="s">
        <v>569</v>
      </c>
      <c r="C504" t="s">
        <v>564</v>
      </c>
      <c r="D504">
        <v>8.7409999999999997</v>
      </c>
      <c r="E504">
        <f t="shared" si="56"/>
        <v>1.5989391402190871E-4</v>
      </c>
      <c r="F504">
        <f t="shared" si="57"/>
        <v>4.8459067580234829E-7</v>
      </c>
      <c r="H504">
        <v>5.1449999999999996</v>
      </c>
      <c r="I504">
        <f t="shared" si="58"/>
        <v>5.8284743640075508E-3</v>
      </c>
      <c r="J504">
        <f t="shared" si="59"/>
        <v>4.1212624996859453E-5</v>
      </c>
      <c r="L504">
        <v>7.4509999999999996</v>
      </c>
      <c r="M504">
        <f t="shared" si="60"/>
        <v>5.8086046120548558E-4</v>
      </c>
      <c r="N504">
        <f t="shared" si="61"/>
        <v>2.9191289125680885E-5</v>
      </c>
      <c r="P504">
        <v>7.1360000000000001</v>
      </c>
      <c r="Q504">
        <f t="shared" si="62"/>
        <v>7.9592945533359149E-4</v>
      </c>
      <c r="R504">
        <f t="shared" si="63"/>
        <v>1.5068552683839801E-5</v>
      </c>
      <c r="T504">
        <f>L504-P504</f>
        <v>0.3149999999999995</v>
      </c>
      <c r="U504">
        <f>ABS(T504)</f>
        <v>0.3149999999999995</v>
      </c>
    </row>
    <row r="505" spans="1:21" x14ac:dyDescent="0.3">
      <c r="A505" t="s">
        <v>79</v>
      </c>
      <c r="B505" t="s">
        <v>573</v>
      </c>
      <c r="C505" t="s">
        <v>557</v>
      </c>
      <c r="D505">
        <v>4.4690000000000003</v>
      </c>
      <c r="E505">
        <f t="shared" si="56"/>
        <v>1.1458768891922499E-2</v>
      </c>
      <c r="F505">
        <f t="shared" si="57"/>
        <v>3.4728104538355359E-5</v>
      </c>
      <c r="H505">
        <v>13.079000000000001</v>
      </c>
      <c r="I505">
        <f t="shared" si="58"/>
        <v>2.0886346144477799E-6</v>
      </c>
      <c r="J505">
        <f t="shared" si="59"/>
        <v>1.4768550008944496E-8</v>
      </c>
      <c r="L505">
        <v>15.204000000000001</v>
      </c>
      <c r="M505">
        <f t="shared" si="60"/>
        <v>2.4945183162811387E-7</v>
      </c>
      <c r="N505">
        <f t="shared" si="61"/>
        <v>1.2536264776698096E-8</v>
      </c>
      <c r="P505">
        <v>15.488</v>
      </c>
      <c r="Q505">
        <f t="shared" si="62"/>
        <v>1.8777901831051049E-7</v>
      </c>
      <c r="R505">
        <f t="shared" si="63"/>
        <v>3.5550362049934637E-9</v>
      </c>
      <c r="T505">
        <f>L505-P505</f>
        <v>-0.28399999999999892</v>
      </c>
      <c r="U505">
        <f>ABS(T505)</f>
        <v>0.28399999999999892</v>
      </c>
    </row>
    <row r="506" spans="1:21" x14ac:dyDescent="0.3">
      <c r="A506" t="s">
        <v>234</v>
      </c>
      <c r="B506" t="s">
        <v>581</v>
      </c>
      <c r="C506" t="s">
        <v>564</v>
      </c>
      <c r="D506">
        <v>0</v>
      </c>
      <c r="E506">
        <f t="shared" si="56"/>
        <v>1</v>
      </c>
      <c r="F506">
        <f t="shared" si="57"/>
        <v>3.0307011918912032E-3</v>
      </c>
      <c r="H506">
        <v>0</v>
      </c>
      <c r="I506">
        <f t="shared" si="58"/>
        <v>1</v>
      </c>
      <c r="J506">
        <f t="shared" si="59"/>
        <v>7.0709112579029031E-3</v>
      </c>
      <c r="L506">
        <v>12.026</v>
      </c>
      <c r="M506">
        <f t="shared" si="60"/>
        <v>5.9865216938552272E-6</v>
      </c>
      <c r="N506">
        <f t="shared" si="61"/>
        <v>3.0085415912078689E-7</v>
      </c>
      <c r="P506">
        <v>11.754</v>
      </c>
      <c r="Q506">
        <f t="shared" si="62"/>
        <v>7.8578305584213308E-6</v>
      </c>
      <c r="R506">
        <f t="shared" si="63"/>
        <v>1.4876460841700038E-7</v>
      </c>
      <c r="T506">
        <f>L506-P506</f>
        <v>0.27200000000000024</v>
      </c>
      <c r="U506">
        <f>ABS(T506)</f>
        <v>0.27200000000000024</v>
      </c>
    </row>
    <row r="507" spans="1:21" x14ac:dyDescent="0.3">
      <c r="A507" t="s">
        <v>42</v>
      </c>
      <c r="B507" t="s">
        <v>567</v>
      </c>
      <c r="C507" t="s">
        <v>557</v>
      </c>
      <c r="D507">
        <v>0</v>
      </c>
      <c r="E507">
        <f t="shared" si="56"/>
        <v>1</v>
      </c>
      <c r="F507">
        <f t="shared" si="57"/>
        <v>3.0307011918912032E-3</v>
      </c>
      <c r="H507">
        <v>1.1819999999999999</v>
      </c>
      <c r="I507">
        <f t="shared" si="58"/>
        <v>0.30666479527190599</v>
      </c>
      <c r="J507">
        <f t="shared" si="59"/>
        <v>2.1683995532906087E-3</v>
      </c>
      <c r="L507">
        <v>5.71</v>
      </c>
      <c r="M507">
        <f t="shared" si="60"/>
        <v>3.3126725448998926E-3</v>
      </c>
      <c r="N507">
        <f t="shared" si="61"/>
        <v>1.6647919508273914E-4</v>
      </c>
      <c r="P507">
        <v>5.444</v>
      </c>
      <c r="Q507">
        <f t="shared" si="62"/>
        <v>4.3221600072805367E-3</v>
      </c>
      <c r="R507">
        <f t="shared" si="63"/>
        <v>8.1827221421772005E-5</v>
      </c>
      <c r="T507">
        <f>L507-P507</f>
        <v>0.26600000000000001</v>
      </c>
      <c r="U507">
        <f>ABS(T507)</f>
        <v>0.26600000000000001</v>
      </c>
    </row>
    <row r="508" spans="1:21" x14ac:dyDescent="0.3">
      <c r="A508" t="s">
        <v>99</v>
      </c>
      <c r="B508" t="s">
        <v>569</v>
      </c>
      <c r="C508" t="s">
        <v>564</v>
      </c>
      <c r="D508">
        <v>0</v>
      </c>
      <c r="E508">
        <f t="shared" si="56"/>
        <v>1</v>
      </c>
      <c r="F508">
        <f t="shared" si="57"/>
        <v>3.0307011918912032E-3</v>
      </c>
      <c r="H508">
        <v>4.5190000000000001</v>
      </c>
      <c r="I508">
        <f t="shared" si="58"/>
        <v>1.0899918138550124E-2</v>
      </c>
      <c r="J508">
        <f t="shared" si="59"/>
        <v>7.7072353876094128E-5</v>
      </c>
      <c r="L508">
        <v>7.5090000000000003</v>
      </c>
      <c r="M508">
        <f t="shared" si="60"/>
        <v>5.481289436846706E-4</v>
      </c>
      <c r="N508">
        <f t="shared" si="61"/>
        <v>2.7546358449061137E-5</v>
      </c>
      <c r="P508">
        <v>7.7729999999999997</v>
      </c>
      <c r="Q508">
        <f t="shared" si="62"/>
        <v>4.2094852506980809E-4</v>
      </c>
      <c r="R508">
        <f t="shared" si="63"/>
        <v>7.9694060631799792E-6</v>
      </c>
      <c r="T508">
        <f>L508-P508</f>
        <v>-0.26399999999999935</v>
      </c>
      <c r="U508">
        <f>ABS(T508)</f>
        <v>0.26399999999999935</v>
      </c>
    </row>
    <row r="509" spans="1:21" x14ac:dyDescent="0.3">
      <c r="A509" t="s">
        <v>90</v>
      </c>
      <c r="B509" t="s">
        <v>571</v>
      </c>
      <c r="C509" t="s">
        <v>559</v>
      </c>
      <c r="D509">
        <v>0</v>
      </c>
      <c r="E509">
        <f t="shared" si="56"/>
        <v>1</v>
      </c>
      <c r="F509">
        <f t="shared" si="57"/>
        <v>3.0307011918912032E-3</v>
      </c>
      <c r="H509">
        <v>0</v>
      </c>
      <c r="I509">
        <f t="shared" si="58"/>
        <v>1</v>
      </c>
      <c r="J509">
        <f t="shared" si="59"/>
        <v>7.0709112579029031E-3</v>
      </c>
      <c r="L509">
        <v>22.547999999999998</v>
      </c>
      <c r="M509">
        <f t="shared" si="60"/>
        <v>1.6126050743307251E-10</v>
      </c>
      <c r="N509">
        <f t="shared" si="61"/>
        <v>8.1041875139226212E-12</v>
      </c>
      <c r="P509">
        <v>22.811</v>
      </c>
      <c r="Q509">
        <f t="shared" si="62"/>
        <v>1.2396770844546042E-10</v>
      </c>
      <c r="R509">
        <f t="shared" si="63"/>
        <v>2.3469591849976036E-12</v>
      </c>
      <c r="T509">
        <f>L509-P509</f>
        <v>-0.26300000000000168</v>
      </c>
      <c r="U509">
        <f>ABS(T509)</f>
        <v>0.26300000000000168</v>
      </c>
    </row>
    <row r="510" spans="1:21" x14ac:dyDescent="0.3">
      <c r="A510" t="s">
        <v>501</v>
      </c>
      <c r="B510" t="s">
        <v>576</v>
      </c>
      <c r="C510" t="s">
        <v>564</v>
      </c>
      <c r="D510">
        <v>6.556</v>
      </c>
      <c r="E510">
        <f t="shared" si="56"/>
        <v>1.4215605953917685E-3</v>
      </c>
      <c r="F510">
        <f t="shared" si="57"/>
        <v>4.3083253907994016E-6</v>
      </c>
      <c r="H510">
        <v>6.907</v>
      </c>
      <c r="I510">
        <f t="shared" si="58"/>
        <v>1.0007555642771288E-3</v>
      </c>
      <c r="J510">
        <f t="shared" si="59"/>
        <v>7.0762537858561223E-6</v>
      </c>
      <c r="L510">
        <v>18.366</v>
      </c>
      <c r="M510">
        <f t="shared" si="60"/>
        <v>1.0562033615326052E-8</v>
      </c>
      <c r="N510">
        <f t="shared" si="61"/>
        <v>5.3079766589771731E-10</v>
      </c>
      <c r="P510">
        <v>18.628</v>
      </c>
      <c r="Q510">
        <f t="shared" si="62"/>
        <v>8.1276012997633754E-9</v>
      </c>
      <c r="R510">
        <f t="shared" si="63"/>
        <v>1.5387191359490382E-10</v>
      </c>
      <c r="T510">
        <f>L510-P510</f>
        <v>-0.26200000000000045</v>
      </c>
      <c r="U510">
        <f>ABS(T510)</f>
        <v>0.26200000000000045</v>
      </c>
    </row>
    <row r="511" spans="1:21" x14ac:dyDescent="0.3">
      <c r="A511" t="s">
        <v>542</v>
      </c>
      <c r="B511" t="s">
        <v>569</v>
      </c>
      <c r="C511" t="s">
        <v>564</v>
      </c>
      <c r="D511">
        <v>4.6550000000000002</v>
      </c>
      <c r="E511">
        <f t="shared" si="56"/>
        <v>9.5139132419636303E-3</v>
      </c>
      <c r="F511">
        <f t="shared" si="57"/>
        <v>2.8833828201968675E-5</v>
      </c>
      <c r="H511">
        <v>9.9260000000000002</v>
      </c>
      <c r="I511">
        <f t="shared" si="58"/>
        <v>4.8886953337294062E-5</v>
      </c>
      <c r="J511">
        <f t="shared" si="59"/>
        <v>3.4567530871724647E-7</v>
      </c>
      <c r="L511">
        <v>17.140999999999998</v>
      </c>
      <c r="M511">
        <f t="shared" si="60"/>
        <v>3.5954916598589488E-8</v>
      </c>
      <c r="N511">
        <f t="shared" si="61"/>
        <v>1.8069234110735449E-9</v>
      </c>
      <c r="P511">
        <v>17.402999999999999</v>
      </c>
      <c r="Q511">
        <f t="shared" si="62"/>
        <v>2.7667704679101097E-8</v>
      </c>
      <c r="R511">
        <f t="shared" si="63"/>
        <v>5.2380554935389181E-10</v>
      </c>
      <c r="T511">
        <f>L511-P511</f>
        <v>-0.26200000000000045</v>
      </c>
      <c r="U511">
        <f>ABS(T511)</f>
        <v>0.26200000000000045</v>
      </c>
    </row>
    <row r="512" spans="1:21" x14ac:dyDescent="0.3">
      <c r="A512" t="s">
        <v>548</v>
      </c>
      <c r="B512" t="s">
        <v>571</v>
      </c>
      <c r="C512" t="s">
        <v>559</v>
      </c>
      <c r="D512">
        <v>5.9550000000000001</v>
      </c>
      <c r="E512">
        <f t="shared" si="56"/>
        <v>2.5928438346023847E-3</v>
      </c>
      <c r="F512">
        <f t="shared" si="57"/>
        <v>7.8581348999172052E-6</v>
      </c>
      <c r="H512">
        <v>6.55</v>
      </c>
      <c r="I512">
        <f t="shared" si="58"/>
        <v>1.4301155983078744E-3</v>
      </c>
      <c r="J512">
        <f t="shared" si="59"/>
        <v>1.0112220484177695E-5</v>
      </c>
      <c r="L512">
        <v>14.146000000000001</v>
      </c>
      <c r="M512">
        <f t="shared" si="60"/>
        <v>7.1857194803260662E-7</v>
      </c>
      <c r="N512">
        <f t="shared" si="61"/>
        <v>3.6112014663712946E-8</v>
      </c>
      <c r="P512">
        <v>13.897</v>
      </c>
      <c r="Q512">
        <f t="shared" si="62"/>
        <v>9.2174244152628117E-7</v>
      </c>
      <c r="R512">
        <f t="shared" si="63"/>
        <v>1.7450446704788144E-8</v>
      </c>
      <c r="T512">
        <f>L512-P512</f>
        <v>0.24900000000000055</v>
      </c>
      <c r="U512">
        <f>ABS(T512)</f>
        <v>0.24900000000000055</v>
      </c>
    </row>
    <row r="513" spans="1:21" x14ac:dyDescent="0.3">
      <c r="A513" t="s">
        <v>479</v>
      </c>
      <c r="B513" t="s">
        <v>576</v>
      </c>
      <c r="C513" t="s">
        <v>564</v>
      </c>
      <c r="D513">
        <v>6.556</v>
      </c>
      <c r="E513">
        <f t="shared" si="56"/>
        <v>1.4215605953917685E-3</v>
      </c>
      <c r="F513">
        <f t="shared" si="57"/>
        <v>4.3083253907994016E-6</v>
      </c>
      <c r="H513">
        <v>9.59</v>
      </c>
      <c r="I513">
        <f t="shared" si="58"/>
        <v>6.8409421608986548E-5</v>
      </c>
      <c r="J513">
        <f t="shared" si="59"/>
        <v>4.8371694940160912E-7</v>
      </c>
      <c r="L513">
        <v>17.359000000000002</v>
      </c>
      <c r="M513">
        <f t="shared" si="60"/>
        <v>2.8912263189924989E-8</v>
      </c>
      <c r="N513">
        <f t="shared" si="61"/>
        <v>1.4529930859871558E-9</v>
      </c>
      <c r="P513">
        <v>17.125</v>
      </c>
      <c r="Q513">
        <f t="shared" si="62"/>
        <v>3.6534822137210456E-8</v>
      </c>
      <c r="R513">
        <f t="shared" si="63"/>
        <v>6.9167799794334095E-10</v>
      </c>
      <c r="T513">
        <f>L513-P513</f>
        <v>0.23400000000000176</v>
      </c>
      <c r="U513">
        <f>ABS(T513)</f>
        <v>0.23400000000000176</v>
      </c>
    </row>
    <row r="514" spans="1:21" x14ac:dyDescent="0.3">
      <c r="A514" t="s">
        <v>102</v>
      </c>
      <c r="B514" t="s">
        <v>573</v>
      </c>
      <c r="C514" t="s">
        <v>557</v>
      </c>
      <c r="D514">
        <v>0</v>
      </c>
      <c r="E514">
        <f t="shared" si="56"/>
        <v>1</v>
      </c>
      <c r="F514">
        <f t="shared" si="57"/>
        <v>3.0307011918912032E-3</v>
      </c>
      <c r="H514">
        <v>4.782</v>
      </c>
      <c r="I514">
        <f t="shared" si="58"/>
        <v>8.3792237503653548E-3</v>
      </c>
      <c r="J514">
        <f t="shared" si="59"/>
        <v>5.9248747548945766E-5</v>
      </c>
      <c r="L514">
        <v>5.7240000000000002</v>
      </c>
      <c r="M514">
        <f t="shared" si="60"/>
        <v>3.2666182614727885E-3</v>
      </c>
      <c r="N514">
        <f t="shared" si="61"/>
        <v>1.6416472544194695E-4</v>
      </c>
      <c r="P514">
        <v>5.9379999999999997</v>
      </c>
      <c r="Q514">
        <f t="shared" si="62"/>
        <v>2.6372989778856567E-3</v>
      </c>
      <c r="R514">
        <f t="shared" si="63"/>
        <v>4.99293980452713E-5</v>
      </c>
      <c r="T514">
        <f>L514-P514</f>
        <v>-0.21399999999999952</v>
      </c>
      <c r="U514">
        <f>ABS(T514)</f>
        <v>0.21399999999999952</v>
      </c>
    </row>
    <row r="515" spans="1:21" x14ac:dyDescent="0.3">
      <c r="A515" t="s">
        <v>503</v>
      </c>
      <c r="B515" t="s">
        <v>578</v>
      </c>
      <c r="C515" t="s">
        <v>559</v>
      </c>
      <c r="D515">
        <v>6.556</v>
      </c>
      <c r="E515">
        <f t="shared" ref="E515:E552" si="64">EXP(-1 * D515)</f>
        <v>1.4215605953917685E-3</v>
      </c>
      <c r="F515">
        <f t="shared" ref="F515:F553" si="65">E515/$G$3</f>
        <v>4.3083253907994016E-6</v>
      </c>
      <c r="H515">
        <v>14.157999999999999</v>
      </c>
      <c r="I515">
        <f t="shared" ref="I515:I553" si="66">EXP(-1 *H515)</f>
        <v>7.1000061550711268E-7</v>
      </c>
      <c r="J515">
        <f t="shared" ref="J515:J553" si="67">I515/$K$3</f>
        <v>5.0203513453072331E-9</v>
      </c>
      <c r="L515">
        <v>6.4029999999999996</v>
      </c>
      <c r="M515">
        <f t="shared" ref="M515:M553" si="68">EXP(-1 *L515)</f>
        <v>1.6565800708907394E-3</v>
      </c>
      <c r="N515">
        <f t="shared" ref="N515:N553" si="69">M515/$O$3</f>
        <v>8.325184969356256E-5</v>
      </c>
      <c r="P515">
        <v>6.2039999999999997</v>
      </c>
      <c r="Q515">
        <f t="shared" ref="Q515:Q553" si="70">EXP(-1*P515)</f>
        <v>2.0213291275700119E-3</v>
      </c>
      <c r="R515">
        <f t="shared" ref="R515:R553" si="71">Q515/$S$3</f>
        <v>3.8267844274468816E-5</v>
      </c>
      <c r="T515">
        <f>L515-P515</f>
        <v>0.19899999999999984</v>
      </c>
      <c r="U515">
        <f>ABS(T515)</f>
        <v>0.19899999999999984</v>
      </c>
    </row>
    <row r="516" spans="1:21" x14ac:dyDescent="0.3">
      <c r="A516" t="s">
        <v>21</v>
      </c>
      <c r="B516" t="s">
        <v>560</v>
      </c>
      <c r="C516" t="s">
        <v>557</v>
      </c>
      <c r="D516">
        <v>0</v>
      </c>
      <c r="E516">
        <f t="shared" si="64"/>
        <v>1</v>
      </c>
      <c r="F516">
        <f t="shared" si="65"/>
        <v>3.0307011918912032E-3</v>
      </c>
      <c r="H516">
        <v>0</v>
      </c>
      <c r="I516">
        <f t="shared" si="66"/>
        <v>1</v>
      </c>
      <c r="J516">
        <f t="shared" si="67"/>
        <v>7.0709112579029031E-3</v>
      </c>
      <c r="L516">
        <v>10.092000000000001</v>
      </c>
      <c r="M516">
        <f t="shared" si="68"/>
        <v>4.1409509725347823E-5</v>
      </c>
      <c r="N516">
        <f t="shared" si="69"/>
        <v>2.0810453657607417E-6</v>
      </c>
      <c r="P516">
        <v>9.9049999999999994</v>
      </c>
      <c r="Q516">
        <f t="shared" si="70"/>
        <v>4.9924434785419614E-5</v>
      </c>
      <c r="R516">
        <f t="shared" si="71"/>
        <v>9.4517041772215723E-7</v>
      </c>
      <c r="T516">
        <f>L516-P516</f>
        <v>0.18700000000000117</v>
      </c>
      <c r="U516">
        <f>ABS(T516)</f>
        <v>0.18700000000000117</v>
      </c>
    </row>
    <row r="517" spans="1:21" x14ac:dyDescent="0.3">
      <c r="A517" t="s">
        <v>288</v>
      </c>
      <c r="B517" t="s">
        <v>579</v>
      </c>
      <c r="C517" t="s">
        <v>564</v>
      </c>
      <c r="D517">
        <v>5.9429999999999996</v>
      </c>
      <c r="E517">
        <f t="shared" si="64"/>
        <v>2.6241453943583347E-3</v>
      </c>
      <c r="F517">
        <f t="shared" si="65"/>
        <v>7.9530005743776171E-6</v>
      </c>
      <c r="H517">
        <v>14.641</v>
      </c>
      <c r="I517">
        <f t="shared" si="66"/>
        <v>4.3802055431991275E-7</v>
      </c>
      <c r="J517">
        <f t="shared" si="67"/>
        <v>3.0972044687335409E-9</v>
      </c>
      <c r="L517">
        <v>14.787000000000001</v>
      </c>
      <c r="M517">
        <f t="shared" si="68"/>
        <v>3.7851883616875955E-7</v>
      </c>
      <c r="N517">
        <f t="shared" si="69"/>
        <v>1.9022559674981275E-8</v>
      </c>
      <c r="P517">
        <v>14.603</v>
      </c>
      <c r="Q517">
        <f t="shared" si="70"/>
        <v>4.5498563041484609E-7</v>
      </c>
      <c r="R517">
        <f t="shared" si="71"/>
        <v>8.613797235865185E-9</v>
      </c>
      <c r="T517">
        <f>L517-P517</f>
        <v>0.18400000000000105</v>
      </c>
      <c r="U517">
        <f>ABS(T517)</f>
        <v>0.18400000000000105</v>
      </c>
    </row>
    <row r="518" spans="1:21" x14ac:dyDescent="0.3">
      <c r="A518" t="s">
        <v>212</v>
      </c>
      <c r="B518" t="s">
        <v>574</v>
      </c>
      <c r="C518" t="s">
        <v>564</v>
      </c>
      <c r="D518">
        <v>0</v>
      </c>
      <c r="E518">
        <f t="shared" si="64"/>
        <v>1</v>
      </c>
      <c r="F518">
        <f t="shared" si="65"/>
        <v>3.0307011918912032E-3</v>
      </c>
      <c r="H518">
        <v>4.298</v>
      </c>
      <c r="I518">
        <f t="shared" si="66"/>
        <v>1.3595723285443818E-2</v>
      </c>
      <c r="J518">
        <f t="shared" si="67"/>
        <v>9.6134152838377328E-5</v>
      </c>
      <c r="L518">
        <v>8.7829999999999995</v>
      </c>
      <c r="M518">
        <f t="shared" si="68"/>
        <v>1.5331744225306334E-4</v>
      </c>
      <c r="N518">
        <f t="shared" si="69"/>
        <v>7.7050067679435104E-6</v>
      </c>
      <c r="P518">
        <v>8.9550000000000001</v>
      </c>
      <c r="Q518">
        <f t="shared" si="70"/>
        <v>1.2909009326054344E-4</v>
      </c>
      <c r="R518">
        <f t="shared" si="71"/>
        <v>2.4439362788037734E-6</v>
      </c>
      <c r="T518">
        <f>L518-P518</f>
        <v>-0.1720000000000006</v>
      </c>
      <c r="U518">
        <f>ABS(T518)</f>
        <v>0.1720000000000006</v>
      </c>
    </row>
    <row r="519" spans="1:21" x14ac:dyDescent="0.3">
      <c r="A519" t="s">
        <v>215</v>
      </c>
      <c r="B519" t="s">
        <v>574</v>
      </c>
      <c r="C519" t="s">
        <v>564</v>
      </c>
      <c r="D519">
        <v>0</v>
      </c>
      <c r="E519">
        <f t="shared" si="64"/>
        <v>1</v>
      </c>
      <c r="F519">
        <f t="shared" si="65"/>
        <v>3.0307011918912032E-3</v>
      </c>
      <c r="H519">
        <v>0</v>
      </c>
      <c r="I519">
        <f t="shared" si="66"/>
        <v>1</v>
      </c>
      <c r="J519">
        <f t="shared" si="67"/>
        <v>7.0709112579029031E-3</v>
      </c>
      <c r="L519">
        <v>7.9589999999999996</v>
      </c>
      <c r="M519">
        <f t="shared" si="68"/>
        <v>3.4950244521205181E-4</v>
      </c>
      <c r="N519">
        <f t="shared" si="69"/>
        <v>1.7564333621785681E-5</v>
      </c>
      <c r="P519">
        <v>7.7869999999999999</v>
      </c>
      <c r="Q519">
        <f t="shared" si="70"/>
        <v>4.1509630683241142E-4</v>
      </c>
      <c r="R519">
        <f t="shared" si="71"/>
        <v>7.8586117481353367E-6</v>
      </c>
      <c r="T519">
        <f>L519-P519</f>
        <v>0.17199999999999971</v>
      </c>
      <c r="U519">
        <f>ABS(T519)</f>
        <v>0.17199999999999971</v>
      </c>
    </row>
    <row r="520" spans="1:21" x14ac:dyDescent="0.3">
      <c r="A520" t="s">
        <v>66</v>
      </c>
      <c r="B520" t="s">
        <v>561</v>
      </c>
      <c r="C520" t="s">
        <v>557</v>
      </c>
      <c r="D520">
        <v>0</v>
      </c>
      <c r="E520">
        <f t="shared" si="64"/>
        <v>1</v>
      </c>
      <c r="F520">
        <f t="shared" si="65"/>
        <v>3.0307011918912032E-3</v>
      </c>
      <c r="H520">
        <v>0</v>
      </c>
      <c r="I520">
        <f t="shared" si="66"/>
        <v>1</v>
      </c>
      <c r="J520">
        <f t="shared" si="67"/>
        <v>7.0709112579029031E-3</v>
      </c>
      <c r="L520">
        <v>2.8639999999999999</v>
      </c>
      <c r="M520">
        <f t="shared" si="68"/>
        <v>5.7040142764231215E-2</v>
      </c>
      <c r="N520">
        <f t="shared" si="69"/>
        <v>2.8665667753408159E-3</v>
      </c>
      <c r="P520">
        <v>2.7040000000000002</v>
      </c>
      <c r="Q520">
        <f t="shared" si="70"/>
        <v>6.6937227616750153E-2</v>
      </c>
      <c r="R520">
        <f t="shared" si="71"/>
        <v>1.2672569586338904E-3</v>
      </c>
      <c r="T520">
        <f>L520-P520</f>
        <v>0.1599999999999997</v>
      </c>
      <c r="U520">
        <f>ABS(T520)</f>
        <v>0.1599999999999997</v>
      </c>
    </row>
    <row r="521" spans="1:21" x14ac:dyDescent="0.3">
      <c r="A521" t="s">
        <v>470</v>
      </c>
      <c r="B521" t="s">
        <v>577</v>
      </c>
      <c r="C521" t="s">
        <v>564</v>
      </c>
      <c r="D521">
        <v>6.556</v>
      </c>
      <c r="E521">
        <f t="shared" si="64"/>
        <v>1.4215605953917685E-3</v>
      </c>
      <c r="F521">
        <f t="shared" si="65"/>
        <v>4.3083253907994016E-6</v>
      </c>
      <c r="H521">
        <v>16.231999999999999</v>
      </c>
      <c r="I521">
        <f t="shared" si="66"/>
        <v>8.9234330529276898E-8</v>
      </c>
      <c r="J521">
        <f t="shared" si="67"/>
        <v>6.3096803233089266E-10</v>
      </c>
      <c r="L521">
        <v>11.242000000000001</v>
      </c>
      <c r="M521">
        <f t="shared" si="68"/>
        <v>1.3111773381004615E-5</v>
      </c>
      <c r="N521">
        <f t="shared" si="69"/>
        <v>6.5893548154573117E-7</v>
      </c>
      <c r="P521">
        <v>11.087999999999999</v>
      </c>
      <c r="Q521">
        <f t="shared" si="70"/>
        <v>1.5294764158446037E-5</v>
      </c>
      <c r="R521">
        <f t="shared" si="71"/>
        <v>2.8956078703212934E-7</v>
      </c>
      <c r="T521">
        <f>L521-P521</f>
        <v>0.15400000000000169</v>
      </c>
      <c r="U521">
        <f>ABS(T521)</f>
        <v>0.15400000000000169</v>
      </c>
    </row>
    <row r="522" spans="1:21" x14ac:dyDescent="0.3">
      <c r="A522" t="s">
        <v>271</v>
      </c>
      <c r="B522" t="s">
        <v>581</v>
      </c>
      <c r="C522" t="s">
        <v>564</v>
      </c>
      <c r="D522">
        <v>0</v>
      </c>
      <c r="E522">
        <f t="shared" si="64"/>
        <v>1</v>
      </c>
      <c r="F522">
        <f t="shared" si="65"/>
        <v>3.0307011918912032E-3</v>
      </c>
      <c r="H522">
        <v>6.3140000000000001</v>
      </c>
      <c r="I522">
        <f t="shared" si="66"/>
        <v>1.8107756311463671E-3</v>
      </c>
      <c r="J522">
        <f t="shared" si="67"/>
        <v>1.2803833795809082E-5</v>
      </c>
      <c r="L522">
        <v>10.462</v>
      </c>
      <c r="M522">
        <f t="shared" si="68"/>
        <v>2.8602969982159181E-5</v>
      </c>
      <c r="N522">
        <f t="shared" si="69"/>
        <v>1.437449477744716E-6</v>
      </c>
      <c r="P522">
        <v>10.616</v>
      </c>
      <c r="Q522">
        <f t="shared" si="70"/>
        <v>2.4520525883535654E-5</v>
      </c>
      <c r="R522">
        <f t="shared" si="71"/>
        <v>4.6422309619971731E-7</v>
      </c>
      <c r="T522">
        <f>L522-P522</f>
        <v>-0.15399999999999991</v>
      </c>
      <c r="U522">
        <f>ABS(T522)</f>
        <v>0.15399999999999991</v>
      </c>
    </row>
    <row r="523" spans="1:21" x14ac:dyDescent="0.3">
      <c r="A523" t="s">
        <v>318</v>
      </c>
      <c r="B523" t="s">
        <v>561</v>
      </c>
      <c r="C523" t="s">
        <v>557</v>
      </c>
      <c r="D523">
        <v>0</v>
      </c>
      <c r="E523">
        <f t="shared" si="64"/>
        <v>1</v>
      </c>
      <c r="F523">
        <f t="shared" si="65"/>
        <v>3.0307011918912032E-3</v>
      </c>
      <c r="H523">
        <v>0</v>
      </c>
      <c r="I523">
        <f t="shared" si="66"/>
        <v>1</v>
      </c>
      <c r="J523">
        <f t="shared" si="67"/>
        <v>7.0709112579029031E-3</v>
      </c>
      <c r="L523">
        <v>3.4359999999999999</v>
      </c>
      <c r="M523">
        <f t="shared" si="68"/>
        <v>3.2193200929020442E-2</v>
      </c>
      <c r="N523">
        <f t="shared" si="69"/>
        <v>1.6178774403922179E-3</v>
      </c>
      <c r="P523">
        <v>3.286</v>
      </c>
      <c r="Q523">
        <f t="shared" si="70"/>
        <v>3.7403163222367926E-2</v>
      </c>
      <c r="R523">
        <f t="shared" si="71"/>
        <v>7.0811744908006748E-4</v>
      </c>
      <c r="T523">
        <f>L523-P523</f>
        <v>0.14999999999999991</v>
      </c>
      <c r="U523">
        <f>ABS(T523)</f>
        <v>0.14999999999999991</v>
      </c>
    </row>
    <row r="524" spans="1:21" x14ac:dyDescent="0.3">
      <c r="A524" t="s">
        <v>198</v>
      </c>
      <c r="B524" t="s">
        <v>560</v>
      </c>
      <c r="C524" t="s">
        <v>557</v>
      </c>
      <c r="D524">
        <v>0</v>
      </c>
      <c r="E524">
        <f t="shared" si="64"/>
        <v>1</v>
      </c>
      <c r="F524">
        <f t="shared" si="65"/>
        <v>3.0307011918912032E-3</v>
      </c>
      <c r="H524">
        <v>0</v>
      </c>
      <c r="I524">
        <f t="shared" si="66"/>
        <v>1</v>
      </c>
      <c r="J524">
        <f t="shared" si="67"/>
        <v>7.0709112579029031E-3</v>
      </c>
      <c r="L524">
        <v>5.64</v>
      </c>
      <c r="M524">
        <f t="shared" si="68"/>
        <v>3.5528684062213619E-3</v>
      </c>
      <c r="N524">
        <f t="shared" si="69"/>
        <v>1.7855029873485451E-4</v>
      </c>
      <c r="P524">
        <v>5.7779999999999996</v>
      </c>
      <c r="Q524">
        <f t="shared" si="70"/>
        <v>3.0948990206044083E-3</v>
      </c>
      <c r="R524">
        <f t="shared" si="71"/>
        <v>5.8592691388203115E-5</v>
      </c>
      <c r="T524">
        <f>L524-P524</f>
        <v>-0.1379999999999999</v>
      </c>
      <c r="U524">
        <f>ABS(T524)</f>
        <v>0.1379999999999999</v>
      </c>
    </row>
    <row r="525" spans="1:21" x14ac:dyDescent="0.3">
      <c r="A525" t="s">
        <v>68</v>
      </c>
      <c r="B525" t="s">
        <v>560</v>
      </c>
      <c r="C525" t="s">
        <v>557</v>
      </c>
      <c r="D525">
        <v>5.0350000000000001</v>
      </c>
      <c r="E525">
        <f t="shared" si="64"/>
        <v>6.5061981167733422E-3</v>
      </c>
      <c r="F525">
        <f t="shared" si="65"/>
        <v>1.9718342387185271E-5</v>
      </c>
      <c r="H525">
        <v>9.8710000000000004</v>
      </c>
      <c r="I525">
        <f t="shared" si="66"/>
        <v>5.165105172859686E-5</v>
      </c>
      <c r="J525">
        <f t="shared" si="67"/>
        <v>3.6522000315026073E-7</v>
      </c>
      <c r="L525">
        <v>11.837999999999999</v>
      </c>
      <c r="M525">
        <f t="shared" si="68"/>
        <v>7.2247350205119815E-6</v>
      </c>
      <c r="N525">
        <f t="shared" si="69"/>
        <v>3.6308088245928897E-7</v>
      </c>
      <c r="P525">
        <v>11.959</v>
      </c>
      <c r="Q525">
        <f t="shared" si="70"/>
        <v>6.4013605772335438E-6</v>
      </c>
      <c r="R525">
        <f t="shared" si="71"/>
        <v>1.211906890239043E-7</v>
      </c>
      <c r="T525">
        <f>L525-P525</f>
        <v>-0.12100000000000044</v>
      </c>
      <c r="U525">
        <f>ABS(T525)</f>
        <v>0.12100000000000044</v>
      </c>
    </row>
    <row r="526" spans="1:21" x14ac:dyDescent="0.3">
      <c r="A526" t="s">
        <v>465</v>
      </c>
      <c r="B526" t="s">
        <v>574</v>
      </c>
      <c r="C526" t="s">
        <v>564</v>
      </c>
      <c r="D526">
        <v>6.556</v>
      </c>
      <c r="E526">
        <f t="shared" si="64"/>
        <v>1.4215605953917685E-3</v>
      </c>
      <c r="F526">
        <f t="shared" si="65"/>
        <v>4.3083253907994016E-6</v>
      </c>
      <c r="H526">
        <v>11.632</v>
      </c>
      <c r="I526">
        <f t="shared" si="66"/>
        <v>8.8774163044712288E-6</v>
      </c>
      <c r="J526">
        <f t="shared" si="67"/>
        <v>6.2771422888376396E-8</v>
      </c>
      <c r="L526">
        <v>15.391999999999999</v>
      </c>
      <c r="M526">
        <f t="shared" si="68"/>
        <v>2.0669945643318576E-7</v>
      </c>
      <c r="N526">
        <f t="shared" si="69"/>
        <v>1.0387733367735072E-8</v>
      </c>
      <c r="P526">
        <v>15.509</v>
      </c>
      <c r="Q526">
        <f t="shared" si="70"/>
        <v>1.8387677587788753E-7</v>
      </c>
      <c r="R526">
        <f t="shared" si="71"/>
        <v>3.481158871660638E-9</v>
      </c>
      <c r="T526">
        <f>L526-P526</f>
        <v>-0.11700000000000088</v>
      </c>
      <c r="U526">
        <f>ABS(T526)</f>
        <v>0.11700000000000088</v>
      </c>
    </row>
    <row r="527" spans="1:21" x14ac:dyDescent="0.3">
      <c r="A527" t="s">
        <v>146</v>
      </c>
      <c r="B527" t="s">
        <v>572</v>
      </c>
      <c r="C527" t="s">
        <v>557</v>
      </c>
      <c r="D527">
        <v>4.5970000000000004</v>
      </c>
      <c r="E527">
        <f t="shared" si="64"/>
        <v>1.0082036530395536E-2</v>
      </c>
      <c r="F527">
        <f t="shared" si="65"/>
        <v>3.0555640129360402E-5</v>
      </c>
      <c r="H527">
        <v>0</v>
      </c>
      <c r="I527">
        <f t="shared" si="66"/>
        <v>1</v>
      </c>
      <c r="J527">
        <f t="shared" si="67"/>
        <v>7.0709112579029031E-3</v>
      </c>
      <c r="L527">
        <v>5.2560000000000002</v>
      </c>
      <c r="M527">
        <f t="shared" si="68"/>
        <v>5.2161275554898443E-3</v>
      </c>
      <c r="N527">
        <f t="shared" si="69"/>
        <v>2.6213780719853399E-4</v>
      </c>
      <c r="P527">
        <v>5.3540000000000001</v>
      </c>
      <c r="Q527">
        <f t="shared" si="70"/>
        <v>4.7291963300254867E-3</v>
      </c>
      <c r="R527">
        <f t="shared" si="71"/>
        <v>8.9533241386754997E-5</v>
      </c>
      <c r="T527">
        <f>L527-P527</f>
        <v>-9.7999999999999865E-2</v>
      </c>
      <c r="U527">
        <f>ABS(T527)</f>
        <v>9.7999999999999865E-2</v>
      </c>
    </row>
    <row r="528" spans="1:21" x14ac:dyDescent="0.3">
      <c r="A528" t="s">
        <v>505</v>
      </c>
      <c r="B528" t="s">
        <v>576</v>
      </c>
      <c r="C528" t="s">
        <v>564</v>
      </c>
      <c r="D528">
        <v>6.556</v>
      </c>
      <c r="E528">
        <f t="shared" si="64"/>
        <v>1.4215605953917685E-3</v>
      </c>
      <c r="F528">
        <f t="shared" si="65"/>
        <v>4.3083253907994016E-6</v>
      </c>
      <c r="H528">
        <v>17.701000000000001</v>
      </c>
      <c r="I528">
        <f t="shared" si="66"/>
        <v>2.0537774251042473E-8</v>
      </c>
      <c r="J528">
        <f t="shared" si="67"/>
        <v>1.4522077916396458E-10</v>
      </c>
      <c r="L528">
        <v>22.895</v>
      </c>
      <c r="M528">
        <f t="shared" si="68"/>
        <v>1.139797858912439E-10</v>
      </c>
      <c r="N528">
        <f t="shared" si="69"/>
        <v>5.7280829160404247E-12</v>
      </c>
      <c r="P528">
        <v>22.99</v>
      </c>
      <c r="Q528">
        <f t="shared" si="70"/>
        <v>1.0365013236598132E-10</v>
      </c>
      <c r="R528">
        <f t="shared" si="71"/>
        <v>1.9623064202205576E-12</v>
      </c>
      <c r="T528">
        <f>L528-P528</f>
        <v>-9.4999999999998863E-2</v>
      </c>
      <c r="U528">
        <f>ABS(T528)</f>
        <v>9.4999999999998863E-2</v>
      </c>
    </row>
    <row r="529" spans="1:21" x14ac:dyDescent="0.3">
      <c r="A529" t="s">
        <v>376</v>
      </c>
      <c r="B529" t="s">
        <v>569</v>
      </c>
      <c r="C529" t="s">
        <v>564</v>
      </c>
      <c r="D529">
        <v>0</v>
      </c>
      <c r="E529">
        <f t="shared" si="64"/>
        <v>1</v>
      </c>
      <c r="F529">
        <f t="shared" si="65"/>
        <v>3.0307011918912032E-3</v>
      </c>
      <c r="H529">
        <v>0</v>
      </c>
      <c r="I529">
        <f t="shared" si="66"/>
        <v>1</v>
      </c>
      <c r="J529">
        <f t="shared" si="67"/>
        <v>7.0709112579029031E-3</v>
      </c>
      <c r="L529">
        <v>6.7290000000000001</v>
      </c>
      <c r="M529">
        <f t="shared" si="68"/>
        <v>1.1957280885649345E-3</v>
      </c>
      <c r="N529">
        <f t="shared" si="69"/>
        <v>6.0091616972098923E-5</v>
      </c>
      <c r="P529">
        <v>6.6479999999999997</v>
      </c>
      <c r="Q529">
        <f t="shared" si="70"/>
        <v>1.2966127394472172E-3</v>
      </c>
      <c r="R529">
        <f t="shared" si="71"/>
        <v>2.4547498831676487E-5</v>
      </c>
      <c r="T529">
        <f>L529-P529</f>
        <v>8.1000000000000405E-2</v>
      </c>
      <c r="U529">
        <f>ABS(T529)</f>
        <v>8.1000000000000405E-2</v>
      </c>
    </row>
    <row r="530" spans="1:21" x14ac:dyDescent="0.3">
      <c r="A530" t="s">
        <v>346</v>
      </c>
      <c r="B530" t="s">
        <v>570</v>
      </c>
      <c r="C530" t="s">
        <v>564</v>
      </c>
      <c r="D530">
        <v>0</v>
      </c>
      <c r="E530">
        <f t="shared" si="64"/>
        <v>1</v>
      </c>
      <c r="F530">
        <f t="shared" si="65"/>
        <v>3.0307011918912032E-3</v>
      </c>
      <c r="H530">
        <v>5.7</v>
      </c>
      <c r="I530">
        <f t="shared" si="66"/>
        <v>3.345965457471272E-3</v>
      </c>
      <c r="J530">
        <f t="shared" si="67"/>
        <v>2.3659024821787853E-5</v>
      </c>
      <c r="L530">
        <v>9.8089999999999993</v>
      </c>
      <c r="M530">
        <f t="shared" si="68"/>
        <v>5.4954774104826934E-5</v>
      </c>
      <c r="N530">
        <f t="shared" si="69"/>
        <v>2.7617660468767573E-6</v>
      </c>
      <c r="P530">
        <v>9.7330000000000005</v>
      </c>
      <c r="Q530">
        <f t="shared" si="70"/>
        <v>5.9294144530376042E-5</v>
      </c>
      <c r="R530">
        <f t="shared" si="71"/>
        <v>1.1225579537381326E-6</v>
      </c>
      <c r="T530">
        <f>L530-P530</f>
        <v>7.5999999999998735E-2</v>
      </c>
      <c r="U530">
        <f>ABS(T530)</f>
        <v>7.5999999999998735E-2</v>
      </c>
    </row>
    <row r="531" spans="1:21" x14ac:dyDescent="0.3">
      <c r="A531" t="s">
        <v>424</v>
      </c>
      <c r="B531" t="s">
        <v>573</v>
      </c>
      <c r="C531" t="s">
        <v>557</v>
      </c>
      <c r="D531">
        <v>0</v>
      </c>
      <c r="E531">
        <f t="shared" si="64"/>
        <v>1</v>
      </c>
      <c r="F531">
        <f t="shared" si="65"/>
        <v>3.0307011918912032E-3</v>
      </c>
      <c r="H531">
        <v>10.340999999999999</v>
      </c>
      <c r="I531">
        <f t="shared" si="66"/>
        <v>3.2282024489560187E-5</v>
      </c>
      <c r="J531">
        <f t="shared" si="67"/>
        <v>2.2826333039112833E-7</v>
      </c>
      <c r="L531">
        <v>8.5359999999999996</v>
      </c>
      <c r="M531">
        <f t="shared" si="68"/>
        <v>1.9627378719696024E-4</v>
      </c>
      <c r="N531">
        <f t="shared" si="69"/>
        <v>9.8637887281364867E-6</v>
      </c>
      <c r="P531">
        <v>8.4719999999999995</v>
      </c>
      <c r="Q531">
        <f t="shared" si="70"/>
        <v>2.0924599260681257E-4</v>
      </c>
      <c r="R531">
        <f t="shared" si="71"/>
        <v>3.9614494002569647E-6</v>
      </c>
      <c r="T531">
        <f>L531-P531</f>
        <v>6.4000000000000057E-2</v>
      </c>
      <c r="U531">
        <f>ABS(T531)</f>
        <v>6.4000000000000057E-2</v>
      </c>
    </row>
    <row r="532" spans="1:21" x14ac:dyDescent="0.3">
      <c r="A532" t="s">
        <v>468</v>
      </c>
      <c r="B532" t="s">
        <v>574</v>
      </c>
      <c r="C532" t="s">
        <v>564</v>
      </c>
      <c r="D532">
        <v>6.556</v>
      </c>
      <c r="E532">
        <f t="shared" si="64"/>
        <v>1.4215605953917685E-3</v>
      </c>
      <c r="F532">
        <f t="shared" si="65"/>
        <v>4.3083253907994016E-6</v>
      </c>
      <c r="H532">
        <v>11.632</v>
      </c>
      <c r="I532">
        <f t="shared" si="66"/>
        <v>8.8774163044712288E-6</v>
      </c>
      <c r="J532">
        <f t="shared" si="67"/>
        <v>6.2771422888376396E-8</v>
      </c>
      <c r="L532">
        <v>17.683</v>
      </c>
      <c r="M532">
        <f t="shared" si="68"/>
        <v>2.0910801359863086E-8</v>
      </c>
      <c r="N532">
        <f t="shared" si="69"/>
        <v>1.0508776016164479E-9</v>
      </c>
      <c r="P532">
        <v>17.724</v>
      </c>
      <c r="Q532">
        <f t="shared" si="70"/>
        <v>2.0070796275748627E-8</v>
      </c>
      <c r="R532">
        <f t="shared" si="71"/>
        <v>3.7998072449897648E-10</v>
      </c>
      <c r="T532">
        <f>L532-P532</f>
        <v>-4.1000000000000369E-2</v>
      </c>
      <c r="U532">
        <f>ABS(T532)</f>
        <v>4.1000000000000369E-2</v>
      </c>
    </row>
    <row r="533" spans="1:21" x14ac:dyDescent="0.3">
      <c r="A533" t="s">
        <v>289</v>
      </c>
      <c r="B533" t="s">
        <v>582</v>
      </c>
      <c r="C533" t="s">
        <v>557</v>
      </c>
      <c r="D533">
        <v>5.9429999999999996</v>
      </c>
      <c r="E533">
        <f t="shared" si="64"/>
        <v>2.6241453943583347E-3</v>
      </c>
      <c r="F533">
        <f t="shared" si="65"/>
        <v>7.9530005743776171E-6</v>
      </c>
      <c r="H533">
        <v>9.7750000000000004</v>
      </c>
      <c r="I533">
        <f t="shared" si="66"/>
        <v>5.6855363355074873E-5</v>
      </c>
      <c r="J533">
        <f t="shared" si="67"/>
        <v>4.0201922881955906E-7</v>
      </c>
      <c r="L533">
        <v>9.9600000000000009</v>
      </c>
      <c r="M533">
        <f t="shared" si="68"/>
        <v>4.7252736044371869E-5</v>
      </c>
      <c r="N533">
        <f t="shared" si="69"/>
        <v>2.3746981796421079E-6</v>
      </c>
      <c r="P533">
        <v>9.923</v>
      </c>
      <c r="Q533">
        <f t="shared" si="70"/>
        <v>4.9033834408752348E-5</v>
      </c>
      <c r="R533">
        <f t="shared" si="71"/>
        <v>9.2830955322451953E-7</v>
      </c>
      <c r="T533">
        <f>L533-P533</f>
        <v>3.700000000000081E-2</v>
      </c>
      <c r="U533">
        <f>ABS(T533)</f>
        <v>3.700000000000081E-2</v>
      </c>
    </row>
    <row r="534" spans="1:21" x14ac:dyDescent="0.3">
      <c r="A534" t="s">
        <v>480</v>
      </c>
      <c r="B534" t="s">
        <v>578</v>
      </c>
      <c r="C534" t="s">
        <v>559</v>
      </c>
      <c r="D534">
        <v>6.556</v>
      </c>
      <c r="E534">
        <f t="shared" si="64"/>
        <v>1.4215605953917685E-3</v>
      </c>
      <c r="F534">
        <f t="shared" si="65"/>
        <v>4.3083253907994016E-6</v>
      </c>
      <c r="H534">
        <v>14.157999999999999</v>
      </c>
      <c r="I534">
        <f t="shared" si="66"/>
        <v>7.1000061550711268E-7</v>
      </c>
      <c r="J534">
        <f t="shared" si="67"/>
        <v>5.0203513453072331E-9</v>
      </c>
      <c r="L534">
        <v>6.8449999999999998</v>
      </c>
      <c r="M534">
        <f t="shared" si="68"/>
        <v>1.0647662366679205E-3</v>
      </c>
      <c r="N534">
        <f t="shared" si="69"/>
        <v>5.3510096041535999E-5</v>
      </c>
      <c r="P534">
        <v>6.875</v>
      </c>
      <c r="Q534">
        <f t="shared" si="70"/>
        <v>1.033297638647637E-3</v>
      </c>
      <c r="R534">
        <f t="shared" si="71"/>
        <v>1.9562411972205909E-5</v>
      </c>
      <c r="T534">
        <f>L534-P534</f>
        <v>-3.0000000000000249E-2</v>
      </c>
      <c r="U534">
        <f>ABS(T534)</f>
        <v>3.0000000000000249E-2</v>
      </c>
    </row>
    <row r="535" spans="1:21" x14ac:dyDescent="0.3">
      <c r="A535" t="s">
        <v>188</v>
      </c>
      <c r="B535" t="s">
        <v>560</v>
      </c>
      <c r="C535" t="s">
        <v>557</v>
      </c>
      <c r="D535">
        <v>0</v>
      </c>
      <c r="E535">
        <f t="shared" si="64"/>
        <v>1</v>
      </c>
      <c r="F535">
        <f t="shared" si="65"/>
        <v>3.0307011918912032E-3</v>
      </c>
      <c r="H535">
        <v>5.1180000000000003</v>
      </c>
      <c r="I535">
        <f t="shared" si="66"/>
        <v>5.9879869008137594E-3</v>
      </c>
      <c r="J535">
        <f t="shared" si="67"/>
        <v>4.2340523989139125E-5</v>
      </c>
      <c r="L535">
        <v>7.0019999999999998</v>
      </c>
      <c r="M535">
        <f t="shared" si="68"/>
        <v>9.1006002417210353E-4</v>
      </c>
      <c r="N535">
        <f t="shared" si="69"/>
        <v>4.5735296274424965E-5</v>
      </c>
      <c r="P535">
        <v>6.9829999999999997</v>
      </c>
      <c r="Q535">
        <f t="shared" si="70"/>
        <v>9.2751647577652275E-4</v>
      </c>
      <c r="R535">
        <f t="shared" si="71"/>
        <v>1.7559760838993159E-5</v>
      </c>
      <c r="T535">
        <f>L535-P535</f>
        <v>1.9000000000000128E-2</v>
      </c>
      <c r="U535">
        <f>ABS(T535)</f>
        <v>1.9000000000000128E-2</v>
      </c>
    </row>
    <row r="536" spans="1:21" x14ac:dyDescent="0.3">
      <c r="A536" t="s">
        <v>217</v>
      </c>
      <c r="B536" t="s">
        <v>577</v>
      </c>
      <c r="C536" t="s">
        <v>564</v>
      </c>
      <c r="D536">
        <v>0</v>
      </c>
      <c r="E536">
        <f t="shared" si="64"/>
        <v>1</v>
      </c>
      <c r="F536">
        <f t="shared" si="65"/>
        <v>3.0307011918912032E-3</v>
      </c>
      <c r="H536">
        <v>5.327</v>
      </c>
      <c r="I536">
        <f t="shared" si="66"/>
        <v>4.8586240424154433E-3</v>
      </c>
      <c r="J536">
        <f t="shared" si="67"/>
        <v>3.4354899439433066E-5</v>
      </c>
      <c r="L536">
        <v>9.3309999999999995</v>
      </c>
      <c r="M536">
        <f t="shared" si="68"/>
        <v>8.8633559205337394E-5</v>
      </c>
      <c r="N536">
        <f t="shared" si="69"/>
        <v>4.4543018948674212E-6</v>
      </c>
      <c r="P536">
        <v>9.3209999999999997</v>
      </c>
      <c r="Q536">
        <f t="shared" si="70"/>
        <v>8.952434128461551E-5</v>
      </c>
      <c r="R536">
        <f t="shared" si="71"/>
        <v>1.6948766553285641E-6</v>
      </c>
      <c r="T536">
        <f>L536-P536</f>
        <v>9.9999999999997868E-3</v>
      </c>
      <c r="U536">
        <f>ABS(T536)</f>
        <v>9.9999999999997868E-3</v>
      </c>
    </row>
    <row r="537" spans="1:21" x14ac:dyDescent="0.3">
      <c r="A537" t="s">
        <v>385</v>
      </c>
      <c r="B537" t="s">
        <v>571</v>
      </c>
      <c r="C537" t="s">
        <v>559</v>
      </c>
      <c r="D537">
        <v>4.5369999999999999</v>
      </c>
      <c r="E537">
        <f t="shared" si="64"/>
        <v>1.070547485157936E-2</v>
      </c>
      <c r="F537">
        <f t="shared" si="65"/>
        <v>3.2445095392442872E-5</v>
      </c>
      <c r="H537">
        <v>12.606</v>
      </c>
      <c r="I537">
        <f t="shared" si="66"/>
        <v>3.351843717797885E-6</v>
      </c>
      <c r="J537">
        <f t="shared" si="67"/>
        <v>2.3700589478908186E-8</v>
      </c>
      <c r="L537">
        <v>11.981999999999999</v>
      </c>
      <c r="M537">
        <f t="shared" si="68"/>
        <v>6.2558095372355934E-6</v>
      </c>
      <c r="N537">
        <f t="shared" si="69"/>
        <v>3.1438728767602261E-7</v>
      </c>
      <c r="P537">
        <v>11.98</v>
      </c>
      <c r="Q537">
        <f t="shared" si="70"/>
        <v>6.268333676274384E-6</v>
      </c>
      <c r="R537">
        <f t="shared" si="71"/>
        <v>1.1867222102144683E-7</v>
      </c>
      <c r="T537">
        <f>L537-P537</f>
        <v>1.9999999999988916E-3</v>
      </c>
      <c r="U537">
        <f>ABS(T537)</f>
        <v>1.9999999999988916E-3</v>
      </c>
    </row>
    <row r="538" spans="1:21" x14ac:dyDescent="0.3">
      <c r="A538" t="s">
        <v>8</v>
      </c>
      <c r="B538" t="s">
        <v>561</v>
      </c>
      <c r="C538" t="s">
        <v>557</v>
      </c>
      <c r="D538">
        <v>0</v>
      </c>
      <c r="E538">
        <f t="shared" si="64"/>
        <v>1</v>
      </c>
      <c r="F538">
        <f t="shared" si="65"/>
        <v>3.0307011918912032E-3</v>
      </c>
      <c r="H538">
        <v>0</v>
      </c>
      <c r="I538">
        <f t="shared" si="66"/>
        <v>1</v>
      </c>
      <c r="J538">
        <f t="shared" si="67"/>
        <v>7.0709112579029031E-3</v>
      </c>
      <c r="L538">
        <v>0</v>
      </c>
      <c r="M538">
        <f t="shared" si="68"/>
        <v>1</v>
      </c>
      <c r="N538">
        <f t="shared" si="69"/>
        <v>5.0255252466485503E-2</v>
      </c>
      <c r="P538">
        <v>0</v>
      </c>
      <c r="Q538">
        <f t="shared" si="70"/>
        <v>1</v>
      </c>
      <c r="R538">
        <f t="shared" si="71"/>
        <v>1.8932020398119628E-2</v>
      </c>
      <c r="T538">
        <f>L538-P538</f>
        <v>0</v>
      </c>
      <c r="U538">
        <f>ABS(T538)</f>
        <v>0</v>
      </c>
    </row>
    <row r="539" spans="1:21" x14ac:dyDescent="0.3">
      <c r="A539" t="s">
        <v>13</v>
      </c>
      <c r="B539" t="s">
        <v>561</v>
      </c>
      <c r="C539" t="s">
        <v>557</v>
      </c>
      <c r="D539">
        <v>0</v>
      </c>
      <c r="E539">
        <f t="shared" si="64"/>
        <v>1</v>
      </c>
      <c r="F539">
        <f t="shared" si="65"/>
        <v>3.0307011918912032E-3</v>
      </c>
      <c r="H539">
        <v>0</v>
      </c>
      <c r="I539">
        <f t="shared" si="66"/>
        <v>1</v>
      </c>
      <c r="J539">
        <f t="shared" si="67"/>
        <v>7.0709112579029031E-3</v>
      </c>
      <c r="L539">
        <v>0</v>
      </c>
      <c r="M539">
        <f t="shared" si="68"/>
        <v>1</v>
      </c>
      <c r="N539">
        <f t="shared" si="69"/>
        <v>5.0255252466485503E-2</v>
      </c>
      <c r="P539">
        <v>0</v>
      </c>
      <c r="Q539">
        <f t="shared" si="70"/>
        <v>1</v>
      </c>
      <c r="R539">
        <f t="shared" si="71"/>
        <v>1.8932020398119628E-2</v>
      </c>
      <c r="T539">
        <f>L539-P539</f>
        <v>0</v>
      </c>
      <c r="U539">
        <f>ABS(T539)</f>
        <v>0</v>
      </c>
    </row>
    <row r="540" spans="1:21" x14ac:dyDescent="0.3">
      <c r="A540" t="s">
        <v>59</v>
      </c>
      <c r="B540" t="s">
        <v>561</v>
      </c>
      <c r="C540" t="s">
        <v>557</v>
      </c>
      <c r="D540">
        <v>0</v>
      </c>
      <c r="E540">
        <f t="shared" si="64"/>
        <v>1</v>
      </c>
      <c r="F540">
        <f t="shared" si="65"/>
        <v>3.0307011918912032E-3</v>
      </c>
      <c r="H540">
        <v>0</v>
      </c>
      <c r="I540">
        <f t="shared" si="66"/>
        <v>1</v>
      </c>
      <c r="J540">
        <f t="shared" si="67"/>
        <v>7.0709112579029031E-3</v>
      </c>
      <c r="L540">
        <v>0</v>
      </c>
      <c r="M540">
        <f t="shared" si="68"/>
        <v>1</v>
      </c>
      <c r="N540">
        <f t="shared" si="69"/>
        <v>5.0255252466485503E-2</v>
      </c>
      <c r="P540">
        <v>0</v>
      </c>
      <c r="Q540">
        <f t="shared" si="70"/>
        <v>1</v>
      </c>
      <c r="R540">
        <f t="shared" si="71"/>
        <v>1.8932020398119628E-2</v>
      </c>
      <c r="T540">
        <f>L540-P540</f>
        <v>0</v>
      </c>
      <c r="U540">
        <f>ABS(T540)</f>
        <v>0</v>
      </c>
    </row>
    <row r="541" spans="1:21" x14ac:dyDescent="0.3">
      <c r="A541" t="s">
        <v>100</v>
      </c>
      <c r="B541" t="s">
        <v>572</v>
      </c>
      <c r="C541" t="s">
        <v>557</v>
      </c>
      <c r="D541">
        <v>0</v>
      </c>
      <c r="E541">
        <f t="shared" si="64"/>
        <v>1</v>
      </c>
      <c r="F541">
        <f t="shared" si="65"/>
        <v>3.0307011918912032E-3</v>
      </c>
      <c r="H541">
        <v>0</v>
      </c>
      <c r="I541">
        <f t="shared" si="66"/>
        <v>1</v>
      </c>
      <c r="J541">
        <f t="shared" si="67"/>
        <v>7.0709112579029031E-3</v>
      </c>
      <c r="L541">
        <v>0</v>
      </c>
      <c r="M541">
        <f t="shared" si="68"/>
        <v>1</v>
      </c>
      <c r="N541">
        <f t="shared" si="69"/>
        <v>5.0255252466485503E-2</v>
      </c>
      <c r="P541">
        <v>0</v>
      </c>
      <c r="Q541">
        <f t="shared" si="70"/>
        <v>1</v>
      </c>
      <c r="R541">
        <f t="shared" si="71"/>
        <v>1.8932020398119628E-2</v>
      </c>
      <c r="T541">
        <f>L541-P541</f>
        <v>0</v>
      </c>
      <c r="U541">
        <f>ABS(T541)</f>
        <v>0</v>
      </c>
    </row>
    <row r="542" spans="1:21" x14ac:dyDescent="0.3">
      <c r="A542" t="s">
        <v>105</v>
      </c>
      <c r="B542" t="s">
        <v>572</v>
      </c>
      <c r="C542" t="s">
        <v>557</v>
      </c>
      <c r="D542">
        <v>0</v>
      </c>
      <c r="E542">
        <f t="shared" si="64"/>
        <v>1</v>
      </c>
      <c r="F542">
        <f t="shared" si="65"/>
        <v>3.0307011918912032E-3</v>
      </c>
      <c r="H542">
        <v>0</v>
      </c>
      <c r="I542">
        <f t="shared" si="66"/>
        <v>1</v>
      </c>
      <c r="J542">
        <f t="shared" si="67"/>
        <v>7.0709112579029031E-3</v>
      </c>
      <c r="L542">
        <v>0</v>
      </c>
      <c r="M542">
        <f t="shared" si="68"/>
        <v>1</v>
      </c>
      <c r="N542">
        <f t="shared" si="69"/>
        <v>5.0255252466485503E-2</v>
      </c>
      <c r="P542">
        <v>0</v>
      </c>
      <c r="Q542">
        <f t="shared" si="70"/>
        <v>1</v>
      </c>
      <c r="R542">
        <f t="shared" si="71"/>
        <v>1.8932020398119628E-2</v>
      </c>
      <c r="T542">
        <f>L542-P542</f>
        <v>0</v>
      </c>
      <c r="U542">
        <f>ABS(T542)</f>
        <v>0</v>
      </c>
    </row>
    <row r="543" spans="1:21" x14ac:dyDescent="0.3">
      <c r="A543" t="s">
        <v>123</v>
      </c>
      <c r="B543" t="s">
        <v>561</v>
      </c>
      <c r="C543" t="s">
        <v>557</v>
      </c>
      <c r="D543">
        <v>0</v>
      </c>
      <c r="E543">
        <f t="shared" si="64"/>
        <v>1</v>
      </c>
      <c r="F543">
        <f t="shared" si="65"/>
        <v>3.0307011918912032E-3</v>
      </c>
      <c r="H543">
        <v>0</v>
      </c>
      <c r="I543">
        <f t="shared" si="66"/>
        <v>1</v>
      </c>
      <c r="J543">
        <f t="shared" si="67"/>
        <v>7.0709112579029031E-3</v>
      </c>
      <c r="L543">
        <v>0</v>
      </c>
      <c r="M543">
        <f t="shared" si="68"/>
        <v>1</v>
      </c>
      <c r="N543">
        <f t="shared" si="69"/>
        <v>5.0255252466485503E-2</v>
      </c>
      <c r="P543">
        <v>0</v>
      </c>
      <c r="Q543">
        <f t="shared" si="70"/>
        <v>1</v>
      </c>
      <c r="R543">
        <f t="shared" si="71"/>
        <v>1.8932020398119628E-2</v>
      </c>
      <c r="T543">
        <f>L543-P543</f>
        <v>0</v>
      </c>
      <c r="U543">
        <f>ABS(T543)</f>
        <v>0</v>
      </c>
    </row>
    <row r="544" spans="1:21" x14ac:dyDescent="0.3">
      <c r="A544" t="s">
        <v>128</v>
      </c>
      <c r="B544" t="s">
        <v>561</v>
      </c>
      <c r="C544" t="s">
        <v>557</v>
      </c>
      <c r="D544">
        <v>0</v>
      </c>
      <c r="E544">
        <f t="shared" si="64"/>
        <v>1</v>
      </c>
      <c r="F544">
        <f t="shared" si="65"/>
        <v>3.0307011918912032E-3</v>
      </c>
      <c r="H544">
        <v>0</v>
      </c>
      <c r="I544">
        <f t="shared" si="66"/>
        <v>1</v>
      </c>
      <c r="J544">
        <f t="shared" si="67"/>
        <v>7.0709112579029031E-3</v>
      </c>
      <c r="L544">
        <v>0</v>
      </c>
      <c r="M544">
        <f t="shared" si="68"/>
        <v>1</v>
      </c>
      <c r="N544">
        <f t="shared" si="69"/>
        <v>5.0255252466485503E-2</v>
      </c>
      <c r="P544">
        <v>0</v>
      </c>
      <c r="Q544">
        <f t="shared" si="70"/>
        <v>1</v>
      </c>
      <c r="R544">
        <f t="shared" si="71"/>
        <v>1.8932020398119628E-2</v>
      </c>
      <c r="T544">
        <f>L544-P544</f>
        <v>0</v>
      </c>
      <c r="U544">
        <f>ABS(T544)</f>
        <v>0</v>
      </c>
    </row>
    <row r="545" spans="1:21" x14ac:dyDescent="0.3">
      <c r="A545" t="s">
        <v>192</v>
      </c>
      <c r="B545" t="s">
        <v>561</v>
      </c>
      <c r="C545" t="s">
        <v>557</v>
      </c>
      <c r="D545">
        <v>0</v>
      </c>
      <c r="E545">
        <f t="shared" si="64"/>
        <v>1</v>
      </c>
      <c r="F545">
        <f t="shared" si="65"/>
        <v>3.0307011918912032E-3</v>
      </c>
      <c r="H545">
        <v>0</v>
      </c>
      <c r="I545">
        <f t="shared" si="66"/>
        <v>1</v>
      </c>
      <c r="J545">
        <f t="shared" si="67"/>
        <v>7.0709112579029031E-3</v>
      </c>
      <c r="L545">
        <v>0</v>
      </c>
      <c r="M545">
        <f t="shared" si="68"/>
        <v>1</v>
      </c>
      <c r="N545">
        <f t="shared" si="69"/>
        <v>5.0255252466485503E-2</v>
      </c>
      <c r="P545">
        <v>0</v>
      </c>
      <c r="Q545">
        <f t="shared" si="70"/>
        <v>1</v>
      </c>
      <c r="R545">
        <f t="shared" si="71"/>
        <v>1.8932020398119628E-2</v>
      </c>
      <c r="T545">
        <f>L545-P545</f>
        <v>0</v>
      </c>
      <c r="U545">
        <f>ABS(T545)</f>
        <v>0</v>
      </c>
    </row>
    <row r="546" spans="1:21" x14ac:dyDescent="0.3">
      <c r="A546" t="s">
        <v>197</v>
      </c>
      <c r="B546" t="s">
        <v>561</v>
      </c>
      <c r="C546" t="s">
        <v>557</v>
      </c>
      <c r="D546">
        <v>0</v>
      </c>
      <c r="E546">
        <f t="shared" si="64"/>
        <v>1</v>
      </c>
      <c r="F546">
        <f t="shared" si="65"/>
        <v>3.0307011918912032E-3</v>
      </c>
      <c r="H546">
        <v>0</v>
      </c>
      <c r="I546">
        <f t="shared" si="66"/>
        <v>1</v>
      </c>
      <c r="J546">
        <f t="shared" si="67"/>
        <v>7.0709112579029031E-3</v>
      </c>
      <c r="L546">
        <v>0</v>
      </c>
      <c r="M546">
        <f t="shared" si="68"/>
        <v>1</v>
      </c>
      <c r="N546">
        <f t="shared" si="69"/>
        <v>5.0255252466485503E-2</v>
      </c>
      <c r="P546">
        <v>0</v>
      </c>
      <c r="Q546">
        <f t="shared" si="70"/>
        <v>1</v>
      </c>
      <c r="R546">
        <f t="shared" si="71"/>
        <v>1.8932020398119628E-2</v>
      </c>
      <c r="T546">
        <f>L546-P546</f>
        <v>0</v>
      </c>
      <c r="U546">
        <f>ABS(T546)</f>
        <v>0</v>
      </c>
    </row>
    <row r="547" spans="1:21" x14ac:dyDescent="0.3">
      <c r="A547" t="s">
        <v>203</v>
      </c>
      <c r="B547" t="s">
        <v>561</v>
      </c>
      <c r="C547" t="s">
        <v>557</v>
      </c>
      <c r="D547">
        <v>0</v>
      </c>
      <c r="E547">
        <f t="shared" si="64"/>
        <v>1</v>
      </c>
      <c r="F547">
        <f t="shared" si="65"/>
        <v>3.0307011918912032E-3</v>
      </c>
      <c r="H547">
        <v>0</v>
      </c>
      <c r="I547">
        <f t="shared" si="66"/>
        <v>1</v>
      </c>
      <c r="J547">
        <f t="shared" si="67"/>
        <v>7.0709112579029031E-3</v>
      </c>
      <c r="L547">
        <v>0</v>
      </c>
      <c r="M547">
        <f t="shared" si="68"/>
        <v>1</v>
      </c>
      <c r="N547">
        <f t="shared" si="69"/>
        <v>5.0255252466485503E-2</v>
      </c>
      <c r="P547">
        <v>0</v>
      </c>
      <c r="Q547">
        <f t="shared" si="70"/>
        <v>1</v>
      </c>
      <c r="R547">
        <f t="shared" si="71"/>
        <v>1.8932020398119628E-2</v>
      </c>
      <c r="T547">
        <f>L547-P547</f>
        <v>0</v>
      </c>
      <c r="U547">
        <f>ABS(T547)</f>
        <v>0</v>
      </c>
    </row>
    <row r="548" spans="1:21" x14ac:dyDescent="0.3">
      <c r="A548" t="s">
        <v>308</v>
      </c>
      <c r="B548" t="s">
        <v>561</v>
      </c>
      <c r="C548" t="s">
        <v>557</v>
      </c>
      <c r="D548">
        <v>0</v>
      </c>
      <c r="E548">
        <f t="shared" si="64"/>
        <v>1</v>
      </c>
      <c r="F548">
        <f t="shared" si="65"/>
        <v>3.0307011918912032E-3</v>
      </c>
      <c r="H548">
        <v>0</v>
      </c>
      <c r="I548">
        <f t="shared" si="66"/>
        <v>1</v>
      </c>
      <c r="J548">
        <f t="shared" si="67"/>
        <v>7.0709112579029031E-3</v>
      </c>
      <c r="L548">
        <v>0</v>
      </c>
      <c r="M548">
        <f t="shared" si="68"/>
        <v>1</v>
      </c>
      <c r="N548">
        <f t="shared" si="69"/>
        <v>5.0255252466485503E-2</v>
      </c>
      <c r="P548">
        <v>0</v>
      </c>
      <c r="Q548">
        <f t="shared" si="70"/>
        <v>1</v>
      </c>
      <c r="R548">
        <f t="shared" si="71"/>
        <v>1.8932020398119628E-2</v>
      </c>
      <c r="T548">
        <f>L548-P548</f>
        <v>0</v>
      </c>
      <c r="U548">
        <f>ABS(T548)</f>
        <v>0</v>
      </c>
    </row>
    <row r="549" spans="1:21" x14ac:dyDescent="0.3">
      <c r="A549" t="s">
        <v>312</v>
      </c>
      <c r="B549" t="s">
        <v>561</v>
      </c>
      <c r="C549" t="s">
        <v>557</v>
      </c>
      <c r="D549">
        <v>0</v>
      </c>
      <c r="E549">
        <f t="shared" si="64"/>
        <v>1</v>
      </c>
      <c r="F549">
        <f t="shared" si="65"/>
        <v>3.0307011918912032E-3</v>
      </c>
      <c r="H549">
        <v>0</v>
      </c>
      <c r="I549">
        <f t="shared" si="66"/>
        <v>1</v>
      </c>
      <c r="J549">
        <f t="shared" si="67"/>
        <v>7.0709112579029031E-3</v>
      </c>
      <c r="L549">
        <v>0</v>
      </c>
      <c r="M549">
        <f t="shared" si="68"/>
        <v>1</v>
      </c>
      <c r="N549">
        <f t="shared" si="69"/>
        <v>5.0255252466485503E-2</v>
      </c>
      <c r="P549">
        <v>0</v>
      </c>
      <c r="Q549">
        <f t="shared" si="70"/>
        <v>1</v>
      </c>
      <c r="R549">
        <f t="shared" si="71"/>
        <v>1.8932020398119628E-2</v>
      </c>
      <c r="T549">
        <f>L549-P549</f>
        <v>0</v>
      </c>
      <c r="U549">
        <f>ABS(T549)</f>
        <v>0</v>
      </c>
    </row>
    <row r="550" spans="1:21" x14ac:dyDescent="0.3">
      <c r="A550" t="s">
        <v>353</v>
      </c>
      <c r="B550" t="s">
        <v>569</v>
      </c>
      <c r="C550" t="s">
        <v>564</v>
      </c>
      <c r="D550">
        <v>0</v>
      </c>
      <c r="E550">
        <f t="shared" si="64"/>
        <v>1</v>
      </c>
      <c r="F550">
        <f t="shared" si="65"/>
        <v>3.0307011918912032E-3</v>
      </c>
      <c r="H550">
        <v>0</v>
      </c>
      <c r="I550">
        <f t="shared" si="66"/>
        <v>1</v>
      </c>
      <c r="J550">
        <f t="shared" si="67"/>
        <v>7.0709112579029031E-3</v>
      </c>
      <c r="L550">
        <v>0</v>
      </c>
      <c r="M550">
        <f t="shared" si="68"/>
        <v>1</v>
      </c>
      <c r="N550">
        <f t="shared" si="69"/>
        <v>5.0255252466485503E-2</v>
      </c>
      <c r="P550">
        <v>0</v>
      </c>
      <c r="Q550">
        <f t="shared" si="70"/>
        <v>1</v>
      </c>
      <c r="R550">
        <f t="shared" si="71"/>
        <v>1.8932020398119628E-2</v>
      </c>
      <c r="T550">
        <f>L550-P550</f>
        <v>0</v>
      </c>
      <c r="U550">
        <f>ABS(T550)</f>
        <v>0</v>
      </c>
    </row>
    <row r="551" spans="1:21" x14ac:dyDescent="0.3">
      <c r="A551" t="s">
        <v>358</v>
      </c>
      <c r="B551" t="s">
        <v>569</v>
      </c>
      <c r="C551" t="s">
        <v>564</v>
      </c>
      <c r="D551">
        <v>0</v>
      </c>
      <c r="E551">
        <f t="shared" si="64"/>
        <v>1</v>
      </c>
      <c r="F551">
        <f t="shared" si="65"/>
        <v>3.0307011918912032E-3</v>
      </c>
      <c r="H551">
        <v>0</v>
      </c>
      <c r="I551">
        <f t="shared" si="66"/>
        <v>1</v>
      </c>
      <c r="J551">
        <f t="shared" si="67"/>
        <v>7.0709112579029031E-3</v>
      </c>
      <c r="L551">
        <v>0</v>
      </c>
      <c r="M551">
        <f t="shared" si="68"/>
        <v>1</v>
      </c>
      <c r="N551">
        <f t="shared" si="69"/>
        <v>5.0255252466485503E-2</v>
      </c>
      <c r="P551">
        <v>0</v>
      </c>
      <c r="Q551">
        <f t="shared" si="70"/>
        <v>1</v>
      </c>
      <c r="R551">
        <f t="shared" si="71"/>
        <v>1.8932020398119628E-2</v>
      </c>
      <c r="T551">
        <f>L551-P551</f>
        <v>0</v>
      </c>
      <c r="U551">
        <f>ABS(T551)</f>
        <v>0</v>
      </c>
    </row>
    <row r="552" spans="1:21" x14ac:dyDescent="0.3">
      <c r="A552" t="s">
        <v>361</v>
      </c>
      <c r="B552" t="s">
        <v>569</v>
      </c>
      <c r="C552" t="s">
        <v>564</v>
      </c>
      <c r="D552">
        <v>0</v>
      </c>
      <c r="E552">
        <f t="shared" si="64"/>
        <v>1</v>
      </c>
      <c r="F552">
        <f t="shared" si="65"/>
        <v>3.0307011918912032E-3</v>
      </c>
      <c r="H552">
        <v>0</v>
      </c>
      <c r="I552">
        <f t="shared" si="66"/>
        <v>1</v>
      </c>
      <c r="J552">
        <f t="shared" si="67"/>
        <v>7.0709112579029031E-3</v>
      </c>
      <c r="L552">
        <v>0</v>
      </c>
      <c r="M552">
        <f t="shared" si="68"/>
        <v>1</v>
      </c>
      <c r="N552">
        <f t="shared" si="69"/>
        <v>5.0255252466485503E-2</v>
      </c>
      <c r="P552">
        <v>0</v>
      </c>
      <c r="Q552">
        <f t="shared" si="70"/>
        <v>1</v>
      </c>
      <c r="R552">
        <f t="shared" si="71"/>
        <v>1.8932020398119628E-2</v>
      </c>
      <c r="T552">
        <f>L552-P552</f>
        <v>0</v>
      </c>
      <c r="U552">
        <f>ABS(T552)</f>
        <v>0</v>
      </c>
    </row>
    <row r="553" spans="1:21" x14ac:dyDescent="0.3">
      <c r="A553" t="s">
        <v>405</v>
      </c>
      <c r="B553" t="s">
        <v>561</v>
      </c>
      <c r="C553" t="s">
        <v>557</v>
      </c>
      <c r="D553">
        <v>0</v>
      </c>
      <c r="E553">
        <f>EXP(-1 * D553)</f>
        <v>1</v>
      </c>
      <c r="F553">
        <f t="shared" si="65"/>
        <v>3.0307011918912032E-3</v>
      </c>
      <c r="H553">
        <v>0</v>
      </c>
      <c r="I553">
        <f t="shared" si="66"/>
        <v>1</v>
      </c>
      <c r="J553">
        <f t="shared" si="67"/>
        <v>7.0709112579029031E-3</v>
      </c>
      <c r="L553">
        <v>0</v>
      </c>
      <c r="M553">
        <f t="shared" si="68"/>
        <v>1</v>
      </c>
      <c r="N553">
        <f t="shared" si="69"/>
        <v>5.0255252466485503E-2</v>
      </c>
      <c r="P553">
        <v>0</v>
      </c>
      <c r="Q553">
        <f t="shared" si="70"/>
        <v>1</v>
      </c>
      <c r="R553">
        <f t="shared" si="71"/>
        <v>1.8932020398119628E-2</v>
      </c>
      <c r="T553">
        <f>L553-P553</f>
        <v>0</v>
      </c>
      <c r="U553">
        <f>ABS(T553)</f>
        <v>0</v>
      </c>
    </row>
  </sheetData>
  <sortState xmlns:xlrd2="http://schemas.microsoft.com/office/spreadsheetml/2017/richdata2" ref="A2:U558">
    <sortCondition descending="1" ref="U2:U558"/>
  </sortState>
  <conditionalFormatting sqref="D2:D553 F2:F553">
    <cfRule type="colorScale" priority="8">
      <colorScale>
        <cfvo type="min"/>
        <cfvo type="max"/>
        <color rgb="FFFCFCFF"/>
        <color rgb="FF63BE7B"/>
      </colorScale>
    </cfRule>
  </conditionalFormatting>
  <conditionalFormatting sqref="H1:K2 H554:K1048576 K4:K553 H3:J553">
    <cfRule type="colorScale" priority="7">
      <colorScale>
        <cfvo type="min"/>
        <cfvo type="max"/>
        <color rgb="FFFCFCFF"/>
        <color rgb="FF63BE7B"/>
      </colorScale>
    </cfRule>
  </conditionalFormatting>
  <conditionalFormatting sqref="L1:L1048576 N554:N1048576 N1">
    <cfRule type="colorScale" priority="6">
      <colorScale>
        <cfvo type="min"/>
        <cfvo type="max"/>
        <color rgb="FFFCFCFF"/>
        <color rgb="FF63BE7B"/>
      </colorScale>
    </cfRule>
  </conditionalFormatting>
  <conditionalFormatting sqref="T1:V1 P1:S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F1:F1048576">
    <cfRule type="colorScale" priority="4">
      <colorScale>
        <cfvo type="min"/>
        <cfvo type="max"/>
        <color theme="0"/>
        <color theme="5"/>
      </colorScale>
    </cfRule>
  </conditionalFormatting>
  <conditionalFormatting sqref="F1:F1048576">
    <cfRule type="colorScale" priority="3">
      <colorScale>
        <cfvo type="min"/>
        <cfvo type="max"/>
        <color rgb="FFF8696B"/>
        <color rgb="FFFCFCFF"/>
      </colorScale>
    </cfRule>
  </conditionalFormatting>
  <conditionalFormatting sqref="J1:J1048576">
    <cfRule type="colorScale" priority="2">
      <colorScale>
        <cfvo type="min"/>
        <cfvo type="max"/>
        <color rgb="FFF8696B"/>
        <color rgb="FFFCFCFF"/>
      </colorScale>
    </cfRule>
  </conditionalFormatting>
  <conditionalFormatting sqref="N1:N104857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8EBC-F93B-4FA4-AD69-4D118B2F1852}">
  <dimension ref="A1:I553"/>
  <sheetViews>
    <sheetView tabSelected="1" topLeftCell="A525" workbookViewId="0">
      <selection activeCell="F277" sqref="F277"/>
    </sheetView>
  </sheetViews>
  <sheetFormatPr defaultRowHeight="14.4" x14ac:dyDescent="0.3"/>
  <cols>
    <col min="2" max="2" width="12.5546875" customWidth="1"/>
    <col min="3" max="3" width="14" customWidth="1"/>
    <col min="4" max="4" width="26.44140625" customWidth="1"/>
    <col min="5" max="5" width="22.21875" customWidth="1"/>
    <col min="6" max="6" width="20.44140625" customWidth="1"/>
    <col min="7" max="7" width="16.77734375" customWidth="1"/>
    <col min="8" max="8" width="23" customWidth="1"/>
  </cols>
  <sheetData>
    <row r="1" spans="1:8" x14ac:dyDescent="0.3">
      <c r="A1" t="s">
        <v>586</v>
      </c>
      <c r="B1" t="s">
        <v>584</v>
      </c>
      <c r="C1" t="s">
        <v>585</v>
      </c>
      <c r="D1" t="s">
        <v>601</v>
      </c>
      <c r="E1" t="s">
        <v>602</v>
      </c>
      <c r="F1" t="s">
        <v>603</v>
      </c>
      <c r="G1" t="s">
        <v>604</v>
      </c>
      <c r="H1" t="s">
        <v>605</v>
      </c>
    </row>
    <row r="2" spans="1:8" x14ac:dyDescent="0.3">
      <c r="A2" t="s">
        <v>337</v>
      </c>
      <c r="B2" t="s">
        <v>576</v>
      </c>
      <c r="C2" t="s">
        <v>564</v>
      </c>
      <c r="D2">
        <v>3.0307011918912032E-3</v>
      </c>
      <c r="E2">
        <v>7.0709112579029031E-3</v>
      </c>
      <c r="F2">
        <v>1.4722558437880551E-11</v>
      </c>
      <c r="G2">
        <v>4.319830551899945E-19</v>
      </c>
      <c r="H2">
        <f>ABS(F2-G2)</f>
        <v>1.4722558005897496E-11</v>
      </c>
    </row>
    <row r="3" spans="1:8" x14ac:dyDescent="0.3">
      <c r="A3" t="s">
        <v>344</v>
      </c>
      <c r="B3" t="s">
        <v>576</v>
      </c>
      <c r="C3" t="s">
        <v>564</v>
      </c>
      <c r="D3">
        <v>3.0307011918912032E-3</v>
      </c>
      <c r="E3">
        <v>3.3473184023819596E-5</v>
      </c>
      <c r="F3">
        <v>6.0373549757672344E-13</v>
      </c>
      <c r="G3">
        <v>1.8206911420642805E-19</v>
      </c>
      <c r="H3">
        <f t="shared" ref="H3:H66" si="0">ABS(F3-G3)</f>
        <v>6.0373531550760925E-13</v>
      </c>
    </row>
    <row r="4" spans="1:8" x14ac:dyDescent="0.3">
      <c r="A4" t="s">
        <v>339</v>
      </c>
      <c r="B4" t="s">
        <v>576</v>
      </c>
      <c r="C4" t="s">
        <v>564</v>
      </c>
      <c r="D4">
        <v>3.0307011918912032E-3</v>
      </c>
      <c r="E4">
        <v>7.0709112579029031E-3</v>
      </c>
      <c r="F4">
        <v>3.600996883207869E-10</v>
      </c>
      <c r="G4">
        <v>2.1179759634376092E-16</v>
      </c>
      <c r="H4">
        <f t="shared" si="0"/>
        <v>3.6009947652319056E-10</v>
      </c>
    </row>
    <row r="5" spans="1:8" x14ac:dyDescent="0.3">
      <c r="A5" t="s">
        <v>25</v>
      </c>
      <c r="B5" t="s">
        <v>565</v>
      </c>
      <c r="C5" t="s">
        <v>557</v>
      </c>
      <c r="D5">
        <v>1.1226808869833207E-8</v>
      </c>
      <c r="E5">
        <v>8.1160232959738313E-13</v>
      </c>
      <c r="F5">
        <v>3.4145323140388484E-8</v>
      </c>
      <c r="G5">
        <v>2.4504966355927624E-14</v>
      </c>
      <c r="H5">
        <f t="shared" si="0"/>
        <v>3.4145298635422129E-8</v>
      </c>
    </row>
    <row r="6" spans="1:8" x14ac:dyDescent="0.3">
      <c r="A6" t="s">
        <v>325</v>
      </c>
      <c r="B6" t="s">
        <v>576</v>
      </c>
      <c r="C6" t="s">
        <v>564</v>
      </c>
      <c r="D6">
        <v>3.0307011918912032E-3</v>
      </c>
      <c r="E6">
        <v>3.842639684917314E-5</v>
      </c>
      <c r="F6">
        <v>4.9668995484079293E-11</v>
      </c>
      <c r="G6">
        <v>8.6196630225632588E-17</v>
      </c>
      <c r="H6">
        <f t="shared" si="0"/>
        <v>4.9668909287449068E-11</v>
      </c>
    </row>
    <row r="7" spans="1:8" x14ac:dyDescent="0.3">
      <c r="A7" t="s">
        <v>323</v>
      </c>
      <c r="B7" t="s">
        <v>575</v>
      </c>
      <c r="C7" t="s">
        <v>564</v>
      </c>
      <c r="D7">
        <v>3.0307011918912032E-3</v>
      </c>
      <c r="E7">
        <v>2.1683995532906087E-3</v>
      </c>
      <c r="F7">
        <v>4.0163796212242631E-12</v>
      </c>
      <c r="G7">
        <v>7.2909298140451524E-18</v>
      </c>
      <c r="H7">
        <f t="shared" si="0"/>
        <v>4.0163723302944494E-12</v>
      </c>
    </row>
    <row r="8" spans="1:8" x14ac:dyDescent="0.3">
      <c r="A8" t="s">
        <v>268</v>
      </c>
      <c r="B8" t="s">
        <v>581</v>
      </c>
      <c r="C8" t="s">
        <v>564</v>
      </c>
      <c r="D8">
        <v>3.0307011918912032E-3</v>
      </c>
      <c r="E8">
        <v>7.0709112579029031E-3</v>
      </c>
      <c r="F8">
        <v>9.1709468227187135E-8</v>
      </c>
      <c r="G8">
        <v>1.9168929488175641E-13</v>
      </c>
      <c r="H8">
        <f t="shared" si="0"/>
        <v>9.1709276537892258E-8</v>
      </c>
    </row>
    <row r="9" spans="1:8" x14ac:dyDescent="0.3">
      <c r="A9" t="s">
        <v>27</v>
      </c>
      <c r="B9" t="s">
        <v>563</v>
      </c>
      <c r="C9" t="s">
        <v>564</v>
      </c>
      <c r="D9">
        <v>3.0307011918912032E-3</v>
      </c>
      <c r="E9">
        <v>3.2287175445281367E-10</v>
      </c>
      <c r="F9">
        <v>1.394387764089647E-7</v>
      </c>
      <c r="G9">
        <v>3.3391143909697482E-13</v>
      </c>
      <c r="H9">
        <f t="shared" si="0"/>
        <v>1.394384424975256E-7</v>
      </c>
    </row>
    <row r="10" spans="1:8" x14ac:dyDescent="0.3">
      <c r="A10" t="s">
        <v>336</v>
      </c>
      <c r="B10" t="s">
        <v>576</v>
      </c>
      <c r="C10" t="s">
        <v>564</v>
      </c>
      <c r="D10">
        <v>3.0307011918912032E-3</v>
      </c>
      <c r="E10">
        <v>7.0709112579029031E-3</v>
      </c>
      <c r="F10">
        <v>3.9025322064105687E-9</v>
      </c>
      <c r="G10">
        <v>9.4203835603005635E-15</v>
      </c>
      <c r="H10">
        <f t="shared" si="0"/>
        <v>3.9025227860270082E-9</v>
      </c>
    </row>
    <row r="11" spans="1:8" x14ac:dyDescent="0.3">
      <c r="A11" t="s">
        <v>329</v>
      </c>
      <c r="B11" t="s">
        <v>575</v>
      </c>
      <c r="C11" t="s">
        <v>564</v>
      </c>
      <c r="D11">
        <v>3.0307011918912032E-3</v>
      </c>
      <c r="E11">
        <v>7.0709112579029031E-3</v>
      </c>
      <c r="F11">
        <v>5.9202631866924991E-12</v>
      </c>
      <c r="G11">
        <v>4.0716405077574023E-17</v>
      </c>
      <c r="H11">
        <f t="shared" si="0"/>
        <v>5.9202224702874218E-12</v>
      </c>
    </row>
    <row r="12" spans="1:8" x14ac:dyDescent="0.3">
      <c r="A12" t="s">
        <v>29</v>
      </c>
      <c r="B12" t="s">
        <v>566</v>
      </c>
      <c r="C12" t="s">
        <v>559</v>
      </c>
      <c r="D12">
        <v>1.6954771322995523E-5</v>
      </c>
      <c r="E12">
        <v>4.8614159070053E-7</v>
      </c>
      <c r="F12">
        <v>1.405243671093078E-10</v>
      </c>
      <c r="G12">
        <v>1.2698208219182502E-15</v>
      </c>
      <c r="H12">
        <f t="shared" si="0"/>
        <v>1.4052309728848588E-10</v>
      </c>
    </row>
    <row r="13" spans="1:8" x14ac:dyDescent="0.3">
      <c r="A13" s="1" t="s">
        <v>230</v>
      </c>
      <c r="B13" t="s">
        <v>579</v>
      </c>
      <c r="C13" t="s">
        <v>564</v>
      </c>
      <c r="D13">
        <v>3.0307011918912032E-3</v>
      </c>
      <c r="E13">
        <v>7.0709112579029031E-3</v>
      </c>
      <c r="F13">
        <v>1.2941710147923876E-6</v>
      </c>
      <c r="G13">
        <v>1.8932020398119628E-2</v>
      </c>
      <c r="H13">
        <f t="shared" si="0"/>
        <v>1.8930726227104837E-2</v>
      </c>
    </row>
    <row r="14" spans="1:8" x14ac:dyDescent="0.3">
      <c r="A14" t="s">
        <v>172</v>
      </c>
      <c r="B14" t="s">
        <v>568</v>
      </c>
      <c r="C14" t="s">
        <v>557</v>
      </c>
      <c r="D14">
        <v>6.3326543330802449E-8</v>
      </c>
      <c r="E14">
        <v>1.1888785624733181E-15</v>
      </c>
      <c r="F14">
        <v>5.1296659142959627E-8</v>
      </c>
      <c r="G14">
        <v>7.2189218927787227E-13</v>
      </c>
      <c r="H14">
        <f t="shared" si="0"/>
        <v>5.1295937250770346E-8</v>
      </c>
    </row>
    <row r="15" spans="1:8" x14ac:dyDescent="0.3">
      <c r="A15" t="s">
        <v>24</v>
      </c>
      <c r="B15" t="s">
        <v>563</v>
      </c>
      <c r="C15" t="s">
        <v>564</v>
      </c>
      <c r="D15">
        <v>3.0307011918912032E-3</v>
      </c>
      <c r="E15">
        <v>4.4555902707377791E-5</v>
      </c>
      <c r="F15">
        <v>2.4255068991989676E-8</v>
      </c>
      <c r="G15">
        <v>3.8102912105205191E-13</v>
      </c>
      <c r="H15">
        <f t="shared" si="0"/>
        <v>2.4254687962868624E-8</v>
      </c>
    </row>
    <row r="16" spans="1:8" x14ac:dyDescent="0.3">
      <c r="A16" t="s">
        <v>291</v>
      </c>
      <c r="B16" t="s">
        <v>581</v>
      </c>
      <c r="C16" t="s">
        <v>564</v>
      </c>
      <c r="D16">
        <v>7.9530005743776171E-6</v>
      </c>
      <c r="E16">
        <v>4.5600324255691962E-7</v>
      </c>
      <c r="F16">
        <v>3.2079292198951407E-9</v>
      </c>
      <c r="G16">
        <v>5.4700661654402117E-14</v>
      </c>
      <c r="H16">
        <f t="shared" si="0"/>
        <v>3.2078745192334863E-9</v>
      </c>
    </row>
    <row r="17" spans="1:8" x14ac:dyDescent="0.3">
      <c r="A17" t="s">
        <v>371</v>
      </c>
      <c r="B17" t="s">
        <v>571</v>
      </c>
      <c r="C17" t="s">
        <v>559</v>
      </c>
      <c r="D17">
        <v>3.5471142343899331E-7</v>
      </c>
      <c r="E17">
        <v>2.6465454858545908E-12</v>
      </c>
      <c r="F17">
        <v>1.0676451621442558E-7</v>
      </c>
      <c r="G17">
        <v>1.8388134995652688E-12</v>
      </c>
      <c r="H17">
        <f t="shared" si="0"/>
        <v>1.0676267740092601E-7</v>
      </c>
    </row>
    <row r="18" spans="1:8" x14ac:dyDescent="0.3">
      <c r="A18" t="s">
        <v>127</v>
      </c>
      <c r="B18" t="s">
        <v>558</v>
      </c>
      <c r="C18" t="s">
        <v>559</v>
      </c>
      <c r="D18">
        <v>3.0307011918912032E-3</v>
      </c>
      <c r="E18">
        <v>2.8928876766754185E-12</v>
      </c>
      <c r="F18">
        <v>8.4102856602923391E-7</v>
      </c>
      <c r="G18">
        <v>1.4674635488049395E-11</v>
      </c>
      <c r="H18">
        <f t="shared" si="0"/>
        <v>8.4101389139374588E-7</v>
      </c>
    </row>
    <row r="19" spans="1:8" x14ac:dyDescent="0.3">
      <c r="A19" t="s">
        <v>116</v>
      </c>
      <c r="B19" t="s">
        <v>556</v>
      </c>
      <c r="C19" t="s">
        <v>557</v>
      </c>
      <c r="D19">
        <v>3.0586211052403718E-5</v>
      </c>
      <c r="E19">
        <v>3.29860588578836E-9</v>
      </c>
      <c r="F19">
        <v>7.5010314154210139E-8</v>
      </c>
      <c r="G19">
        <v>1.6178862712092895E-12</v>
      </c>
      <c r="H19">
        <f t="shared" si="0"/>
        <v>7.500869626793893E-8</v>
      </c>
    </row>
    <row r="20" spans="1:8" x14ac:dyDescent="0.3">
      <c r="A20" t="s">
        <v>326</v>
      </c>
      <c r="B20" t="s">
        <v>576</v>
      </c>
      <c r="C20" t="s">
        <v>564</v>
      </c>
      <c r="D20">
        <v>3.0307011918912032E-3</v>
      </c>
      <c r="E20">
        <v>7.0709112579029031E-3</v>
      </c>
      <c r="F20">
        <v>2.3518699123486808E-10</v>
      </c>
      <c r="G20">
        <v>5.0777883641906653E-15</v>
      </c>
      <c r="H20">
        <f t="shared" si="0"/>
        <v>2.351819134465039E-10</v>
      </c>
    </row>
    <row r="21" spans="1:8" x14ac:dyDescent="0.3">
      <c r="A21" t="s">
        <v>130</v>
      </c>
      <c r="B21" t="s">
        <v>560</v>
      </c>
      <c r="C21" t="s">
        <v>557</v>
      </c>
      <c r="D21">
        <v>3.0307011918912032E-3</v>
      </c>
      <c r="E21">
        <v>1.0756389180126232E-8</v>
      </c>
      <c r="F21">
        <v>1.862408136098478E-6</v>
      </c>
      <c r="G21">
        <v>4.6114181454186282E-11</v>
      </c>
      <c r="H21">
        <f t="shared" si="0"/>
        <v>1.8623620219170238E-6</v>
      </c>
    </row>
    <row r="22" spans="1:8" x14ac:dyDescent="0.3">
      <c r="A22" t="s">
        <v>45</v>
      </c>
      <c r="B22" t="s">
        <v>565</v>
      </c>
      <c r="C22" t="s">
        <v>557</v>
      </c>
      <c r="D22">
        <v>1.425431754105083E-11</v>
      </c>
      <c r="E22">
        <v>4.0830338073729622E-13</v>
      </c>
      <c r="F22">
        <v>1.4734780493478634E-9</v>
      </c>
      <c r="G22">
        <v>3.778362491327382E-14</v>
      </c>
      <c r="H22">
        <f t="shared" si="0"/>
        <v>1.4734402657229501E-9</v>
      </c>
    </row>
    <row r="23" spans="1:8" x14ac:dyDescent="0.3">
      <c r="A23" t="s">
        <v>532</v>
      </c>
      <c r="B23" t="s">
        <v>571</v>
      </c>
      <c r="C23" t="s">
        <v>559</v>
      </c>
      <c r="D23">
        <v>1.343535493193202E-9</v>
      </c>
      <c r="E23">
        <v>1.287992768765092E-10</v>
      </c>
      <c r="F23">
        <v>7.2775612439687241E-11</v>
      </c>
      <c r="G23">
        <v>2.0914880649169179E-15</v>
      </c>
      <c r="H23">
        <f t="shared" si="0"/>
        <v>7.2773520951622324E-11</v>
      </c>
    </row>
    <row r="24" spans="1:8" x14ac:dyDescent="0.3">
      <c r="A24" t="s">
        <v>222</v>
      </c>
      <c r="B24" t="s">
        <v>576</v>
      </c>
      <c r="C24" t="s">
        <v>564</v>
      </c>
      <c r="D24">
        <v>3.0307011918912032E-3</v>
      </c>
      <c r="E24">
        <v>7.0709112579029031E-3</v>
      </c>
      <c r="F24">
        <v>9.1709468227187135E-8</v>
      </c>
      <c r="G24">
        <v>2.7240521328028903E-12</v>
      </c>
      <c r="H24">
        <f t="shared" si="0"/>
        <v>9.1706744175054327E-8</v>
      </c>
    </row>
    <row r="25" spans="1:8" x14ac:dyDescent="0.3">
      <c r="A25" t="s">
        <v>164</v>
      </c>
      <c r="B25" t="s">
        <v>565</v>
      </c>
      <c r="C25" t="s">
        <v>557</v>
      </c>
      <c r="D25">
        <v>3.7777718614446845E-7</v>
      </c>
      <c r="E25">
        <v>1.287992768765092E-10</v>
      </c>
      <c r="F25">
        <v>5.75820403228262E-9</v>
      </c>
      <c r="G25">
        <v>1.8602402004706325E-13</v>
      </c>
      <c r="H25">
        <f t="shared" si="0"/>
        <v>5.7580180082625733E-9</v>
      </c>
    </row>
    <row r="26" spans="1:8" x14ac:dyDescent="0.3">
      <c r="A26" t="s">
        <v>541</v>
      </c>
      <c r="B26" t="s">
        <v>573</v>
      </c>
      <c r="C26" t="s">
        <v>557</v>
      </c>
      <c r="D26">
        <v>6.3326543330802449E-8</v>
      </c>
      <c r="E26">
        <v>2.0272295482018798E-11</v>
      </c>
      <c r="F26">
        <v>3.6438489729779955E-8</v>
      </c>
      <c r="G26">
        <v>1.2944948300643503E-12</v>
      </c>
      <c r="H26">
        <f t="shared" si="0"/>
        <v>3.643719523494989E-8</v>
      </c>
    </row>
    <row r="27" spans="1:8" x14ac:dyDescent="0.3">
      <c r="A27" t="s">
        <v>338</v>
      </c>
      <c r="B27" t="s">
        <v>574</v>
      </c>
      <c r="C27" t="s">
        <v>564</v>
      </c>
      <c r="D27">
        <v>3.0307011918912032E-3</v>
      </c>
      <c r="E27">
        <v>7.0709112579029031E-3</v>
      </c>
      <c r="F27">
        <v>4.2191159945402169E-9</v>
      </c>
      <c r="G27">
        <v>1.7431705659276857E-13</v>
      </c>
      <c r="H27">
        <f t="shared" si="0"/>
        <v>4.2189416774836243E-9</v>
      </c>
    </row>
    <row r="28" spans="1:8" x14ac:dyDescent="0.3">
      <c r="A28" t="s">
        <v>398</v>
      </c>
      <c r="B28" t="s">
        <v>556</v>
      </c>
      <c r="C28" t="s">
        <v>557</v>
      </c>
      <c r="D28">
        <v>3.0307011918912032E-3</v>
      </c>
      <c r="E28">
        <v>1.5728902136055637E-8</v>
      </c>
      <c r="F28">
        <v>2.8135736591197088E-7</v>
      </c>
      <c r="G28">
        <v>1.3944993102131574E-11</v>
      </c>
      <c r="H28">
        <f t="shared" si="0"/>
        <v>2.8134342091886877E-7</v>
      </c>
    </row>
    <row r="29" spans="1:8" x14ac:dyDescent="0.3">
      <c r="A29" t="s">
        <v>35</v>
      </c>
      <c r="B29" t="s">
        <v>563</v>
      </c>
      <c r="C29" t="s">
        <v>564</v>
      </c>
      <c r="D29">
        <v>3.6145385370799833E-5</v>
      </c>
      <c r="E29">
        <v>4.7157823365829914E-8</v>
      </c>
      <c r="F29">
        <v>2.0577756670242945E-9</v>
      </c>
      <c r="G29">
        <v>1.13168267656181E-13</v>
      </c>
      <c r="H29">
        <f t="shared" si="0"/>
        <v>2.0576624987566384E-9</v>
      </c>
    </row>
    <row r="30" spans="1:8" x14ac:dyDescent="0.3">
      <c r="A30" t="s">
        <v>390</v>
      </c>
      <c r="B30" t="s">
        <v>571</v>
      </c>
      <c r="C30" t="s">
        <v>559</v>
      </c>
      <c r="D30">
        <v>1.984376119346001E-9</v>
      </c>
      <c r="E30">
        <v>1.3314321925191031E-12</v>
      </c>
      <c r="F30">
        <v>8.4757633425782511E-10</v>
      </c>
      <c r="G30">
        <v>4.9051747162781824E-14</v>
      </c>
      <c r="H30">
        <f t="shared" si="0"/>
        <v>8.4752728251066237E-10</v>
      </c>
    </row>
    <row r="31" spans="1:8" x14ac:dyDescent="0.3">
      <c r="A31" t="s">
        <v>506</v>
      </c>
      <c r="B31" t="s">
        <v>569</v>
      </c>
      <c r="C31" t="s">
        <v>564</v>
      </c>
      <c r="D31">
        <v>3.0307011918912032E-3</v>
      </c>
      <c r="E31">
        <v>7.0709112579029031E-3</v>
      </c>
      <c r="F31">
        <v>8.3300574020300675E-6</v>
      </c>
      <c r="G31">
        <v>1.8932020398119628E-2</v>
      </c>
      <c r="H31">
        <f t="shared" si="0"/>
        <v>1.89236903407176E-2</v>
      </c>
    </row>
    <row r="32" spans="1:8" x14ac:dyDescent="0.3">
      <c r="A32" t="s">
        <v>254</v>
      </c>
      <c r="B32" t="s">
        <v>580</v>
      </c>
      <c r="C32" t="s">
        <v>564</v>
      </c>
      <c r="D32">
        <v>3.0307011918912032E-3</v>
      </c>
      <c r="E32">
        <v>2.1683995532906087E-3</v>
      </c>
      <c r="F32">
        <v>1.2416677555909924E-7</v>
      </c>
      <c r="G32">
        <v>7.9178565093028693E-12</v>
      </c>
      <c r="H32">
        <f t="shared" si="0"/>
        <v>1.2415885770258993E-7</v>
      </c>
    </row>
    <row r="33" spans="1:8" x14ac:dyDescent="0.3">
      <c r="A33" t="s">
        <v>162</v>
      </c>
      <c r="B33" t="s">
        <v>566</v>
      </c>
      <c r="C33" t="s">
        <v>559</v>
      </c>
      <c r="D33">
        <v>1.6954771322995523E-5</v>
      </c>
      <c r="E33">
        <v>3.1015898267404998E-8</v>
      </c>
      <c r="F33">
        <v>9.8450225059147633E-13</v>
      </c>
      <c r="G33">
        <v>7.7760305149755776E-17</v>
      </c>
      <c r="H33">
        <f t="shared" si="0"/>
        <v>9.8442449028632652E-13</v>
      </c>
    </row>
    <row r="34" spans="1:8" x14ac:dyDescent="0.3">
      <c r="A34" t="s">
        <v>131</v>
      </c>
      <c r="B34" t="s">
        <v>558</v>
      </c>
      <c r="C34" t="s">
        <v>559</v>
      </c>
      <c r="D34">
        <v>3.0307011918912032E-3</v>
      </c>
      <c r="E34">
        <v>7.2874926885040868E-5</v>
      </c>
      <c r="F34">
        <v>8.4102856602923391E-7</v>
      </c>
      <c r="G34">
        <v>7.6257862614808114E-11</v>
      </c>
      <c r="H34">
        <f t="shared" si="0"/>
        <v>8.4095230816661909E-7</v>
      </c>
    </row>
    <row r="35" spans="1:8" x14ac:dyDescent="0.3">
      <c r="A35" t="s">
        <v>396</v>
      </c>
      <c r="B35" t="s">
        <v>558</v>
      </c>
      <c r="C35" t="s">
        <v>559</v>
      </c>
      <c r="D35">
        <v>3.0307011918912032E-3</v>
      </c>
      <c r="E35">
        <v>1.322144711279661E-12</v>
      </c>
      <c r="F35">
        <v>3.8701189931809566E-5</v>
      </c>
      <c r="G35">
        <v>3.5231844271480358E-9</v>
      </c>
      <c r="H35">
        <f t="shared" si="0"/>
        <v>3.8697666747382415E-5</v>
      </c>
    </row>
    <row r="36" spans="1:8" x14ac:dyDescent="0.3">
      <c r="A36" t="s">
        <v>114</v>
      </c>
      <c r="B36" t="s">
        <v>571</v>
      </c>
      <c r="C36" t="s">
        <v>559</v>
      </c>
      <c r="D36">
        <v>1.5544695797801876E-7</v>
      </c>
      <c r="E36">
        <v>6.5578978791284295E-11</v>
      </c>
      <c r="F36">
        <v>8.0771616763662896E-8</v>
      </c>
      <c r="G36">
        <v>7.3678101105061651E-12</v>
      </c>
      <c r="H36">
        <f t="shared" si="0"/>
        <v>8.076424895355239E-8</v>
      </c>
    </row>
    <row r="37" spans="1:8" x14ac:dyDescent="0.3">
      <c r="A37" t="s">
        <v>132</v>
      </c>
      <c r="B37" t="s">
        <v>560</v>
      </c>
      <c r="C37" t="s">
        <v>557</v>
      </c>
      <c r="D37">
        <v>3.5252952626224988E-5</v>
      </c>
      <c r="E37">
        <v>1.3767761477829865E-6</v>
      </c>
      <c r="F37">
        <v>4.8668915123612628E-7</v>
      </c>
      <c r="G37">
        <v>4.8092225230681619E-11</v>
      </c>
      <c r="H37">
        <f t="shared" si="0"/>
        <v>4.866410590108956E-7</v>
      </c>
    </row>
    <row r="38" spans="1:8" x14ac:dyDescent="0.3">
      <c r="A38" t="s">
        <v>129</v>
      </c>
      <c r="B38" t="s">
        <v>560</v>
      </c>
      <c r="C38" t="s">
        <v>557</v>
      </c>
      <c r="D38">
        <v>3.0307011918912032E-3</v>
      </c>
      <c r="E38">
        <v>7.2874926885040868E-5</v>
      </c>
      <c r="F38">
        <v>5.2744285785597041E-6</v>
      </c>
      <c r="G38">
        <v>6.9306273821792125E-10</v>
      </c>
      <c r="H38">
        <f t="shared" si="0"/>
        <v>5.2737355158214858E-6</v>
      </c>
    </row>
    <row r="39" spans="1:8" x14ac:dyDescent="0.3">
      <c r="A39" t="s">
        <v>23</v>
      </c>
      <c r="B39" t="s">
        <v>563</v>
      </c>
      <c r="C39" t="s">
        <v>564</v>
      </c>
      <c r="D39">
        <v>3.0307011918912032E-3</v>
      </c>
      <c r="E39">
        <v>8.7714306262390867E-9</v>
      </c>
      <c r="F39">
        <v>1.1136307530890109E-9</v>
      </c>
      <c r="G39">
        <v>1.5260849800611813E-13</v>
      </c>
      <c r="H39">
        <f t="shared" si="0"/>
        <v>1.1134781445910048E-9</v>
      </c>
    </row>
    <row r="40" spans="1:8" x14ac:dyDescent="0.3">
      <c r="A40" t="s">
        <v>84</v>
      </c>
      <c r="B40" t="s">
        <v>571</v>
      </c>
      <c r="C40" t="s">
        <v>559</v>
      </c>
      <c r="D40">
        <v>2.408813689261722E-7</v>
      </c>
      <c r="E40">
        <v>3.7785099332845472E-7</v>
      </c>
      <c r="F40">
        <v>3.1644080184359441E-13</v>
      </c>
      <c r="G40">
        <v>5.1502537813904158E-17</v>
      </c>
      <c r="H40">
        <f t="shared" si="0"/>
        <v>3.1638929930578052E-13</v>
      </c>
    </row>
    <row r="41" spans="1:8" x14ac:dyDescent="0.3">
      <c r="A41" t="s">
        <v>476</v>
      </c>
      <c r="B41" t="s">
        <v>576</v>
      </c>
      <c r="C41" t="s">
        <v>564</v>
      </c>
      <c r="D41">
        <v>4.3083253907994016E-6</v>
      </c>
      <c r="E41">
        <v>6.1836878153212531E-8</v>
      </c>
      <c r="F41">
        <v>2.4380796948223598E-10</v>
      </c>
      <c r="G41">
        <v>3.9959874191451352E-14</v>
      </c>
      <c r="H41">
        <f t="shared" si="0"/>
        <v>2.437680096080445E-10</v>
      </c>
    </row>
    <row r="42" spans="1:8" x14ac:dyDescent="0.3">
      <c r="A42" t="s">
        <v>343</v>
      </c>
      <c r="B42" t="s">
        <v>576</v>
      </c>
      <c r="C42" t="s">
        <v>564</v>
      </c>
      <c r="D42">
        <v>3.0307011918912032E-3</v>
      </c>
      <c r="E42">
        <v>7.0709112579029031E-3</v>
      </c>
      <c r="F42">
        <v>5.3828109499502352E-10</v>
      </c>
      <c r="G42">
        <v>9.036669717236263E-14</v>
      </c>
      <c r="H42">
        <f t="shared" si="0"/>
        <v>5.3819072829785113E-10</v>
      </c>
    </row>
    <row r="43" spans="1:8" x14ac:dyDescent="0.3">
      <c r="A43" t="s">
        <v>95</v>
      </c>
      <c r="B43" t="s">
        <v>571</v>
      </c>
      <c r="C43" t="s">
        <v>559</v>
      </c>
      <c r="D43">
        <v>9.94733391653073E-9</v>
      </c>
      <c r="E43">
        <v>3.5682847328931168E-10</v>
      </c>
      <c r="F43">
        <v>2.3453987736005932E-7</v>
      </c>
      <c r="G43">
        <v>4.0331004937146632E-11</v>
      </c>
      <c r="H43">
        <f t="shared" si="0"/>
        <v>2.3449954635512217E-7</v>
      </c>
    </row>
    <row r="44" spans="1:8" x14ac:dyDescent="0.3">
      <c r="A44" t="s">
        <v>177</v>
      </c>
      <c r="B44" t="s">
        <v>563</v>
      </c>
      <c r="C44" t="s">
        <v>564</v>
      </c>
      <c r="D44">
        <v>3.0307011918912032E-3</v>
      </c>
      <c r="E44">
        <v>7.2874926885040868E-5</v>
      </c>
      <c r="F44">
        <v>8.0543371209327232E-10</v>
      </c>
      <c r="G44">
        <v>1.4243358279577128E-13</v>
      </c>
      <c r="H44">
        <f t="shared" si="0"/>
        <v>8.0529127851047657E-10</v>
      </c>
    </row>
    <row r="45" spans="1:8" x14ac:dyDescent="0.3">
      <c r="A45" t="s">
        <v>178</v>
      </c>
      <c r="B45" t="s">
        <v>565</v>
      </c>
      <c r="C45" t="s">
        <v>557</v>
      </c>
      <c r="D45">
        <v>3.7777718614446845E-7</v>
      </c>
      <c r="E45">
        <v>2.4426536586460423E-10</v>
      </c>
      <c r="F45">
        <v>7.1435561967648825E-10</v>
      </c>
      <c r="G45">
        <v>1.3161431708504742E-13</v>
      </c>
      <c r="H45">
        <f t="shared" si="0"/>
        <v>7.1422400535940325E-10</v>
      </c>
    </row>
    <row r="46" spans="1:8" x14ac:dyDescent="0.3">
      <c r="A46" t="s">
        <v>276</v>
      </c>
      <c r="B46" t="s">
        <v>579</v>
      </c>
      <c r="C46" t="s">
        <v>564</v>
      </c>
      <c r="D46">
        <v>7.9530005743776171E-6</v>
      </c>
      <c r="E46">
        <v>5.1775384176266486E-7</v>
      </c>
      <c r="F46">
        <v>8.3530406822444244E-9</v>
      </c>
      <c r="G46">
        <v>6.3509853142571691E-6</v>
      </c>
      <c r="H46">
        <f t="shared" si="0"/>
        <v>6.342632273574925E-6</v>
      </c>
    </row>
    <row r="47" spans="1:8" x14ac:dyDescent="0.3">
      <c r="A47" t="s">
        <v>47</v>
      </c>
      <c r="B47" t="s">
        <v>556</v>
      </c>
      <c r="C47" t="s">
        <v>557</v>
      </c>
      <c r="D47">
        <v>3.0307011918912032E-3</v>
      </c>
      <c r="E47">
        <v>2.4383698807309129E-7</v>
      </c>
      <c r="F47">
        <v>1.9271467345172495E-8</v>
      </c>
      <c r="G47">
        <v>3.6006721142223413E-12</v>
      </c>
      <c r="H47">
        <f t="shared" si="0"/>
        <v>1.9267866673058274E-8</v>
      </c>
    </row>
    <row r="48" spans="1:8" x14ac:dyDescent="0.3">
      <c r="A48" t="s">
        <v>70</v>
      </c>
      <c r="B48" t="s">
        <v>570</v>
      </c>
      <c r="C48" t="s">
        <v>564</v>
      </c>
      <c r="D48">
        <v>3.5833731131159838E-9</v>
      </c>
      <c r="E48">
        <v>1.1635782091417698E-9</v>
      </c>
      <c r="F48">
        <v>1.6362072402367377E-12</v>
      </c>
      <c r="G48">
        <v>3.1376085403938419E-16</v>
      </c>
      <c r="H48">
        <f t="shared" si="0"/>
        <v>1.6358934793826983E-12</v>
      </c>
    </row>
    <row r="49" spans="1:8" x14ac:dyDescent="0.3">
      <c r="A49" t="s">
        <v>475</v>
      </c>
      <c r="B49" t="s">
        <v>576</v>
      </c>
      <c r="C49" t="s">
        <v>564</v>
      </c>
      <c r="D49">
        <v>4.3083253907994016E-6</v>
      </c>
      <c r="E49">
        <v>7.0762537858561223E-6</v>
      </c>
      <c r="F49">
        <v>5.1224130463324636E-9</v>
      </c>
      <c r="G49">
        <v>1.0378180978120114E-12</v>
      </c>
      <c r="H49">
        <f t="shared" si="0"/>
        <v>5.1213752282346518E-9</v>
      </c>
    </row>
    <row r="50" spans="1:8" x14ac:dyDescent="0.3">
      <c r="A50" t="s">
        <v>302</v>
      </c>
      <c r="B50" t="s">
        <v>560</v>
      </c>
      <c r="C50" t="s">
        <v>557</v>
      </c>
      <c r="D50">
        <v>2.608354269013094E-8</v>
      </c>
      <c r="E50">
        <v>3.5682847328931168E-10</v>
      </c>
      <c r="F50">
        <v>4.2480303996864126E-7</v>
      </c>
      <c r="G50">
        <v>9.3048468720658774E-11</v>
      </c>
      <c r="H50">
        <f t="shared" si="0"/>
        <v>4.2470999149992061E-7</v>
      </c>
    </row>
    <row r="51" spans="1:8" x14ac:dyDescent="0.3">
      <c r="A51" t="s">
        <v>196</v>
      </c>
      <c r="B51" t="s">
        <v>558</v>
      </c>
      <c r="C51" t="s">
        <v>559</v>
      </c>
      <c r="D51">
        <v>3.0307011918912032E-3</v>
      </c>
      <c r="E51">
        <v>2.7017908404057273E-8</v>
      </c>
      <c r="F51">
        <v>4.5735296274424965E-5</v>
      </c>
      <c r="G51">
        <v>1.0179391623985055E-8</v>
      </c>
      <c r="H51">
        <f t="shared" si="0"/>
        <v>4.5725116882800978E-5</v>
      </c>
    </row>
    <row r="52" spans="1:8" x14ac:dyDescent="0.3">
      <c r="A52" t="s">
        <v>545</v>
      </c>
      <c r="B52" t="s">
        <v>571</v>
      </c>
      <c r="C52" t="s">
        <v>559</v>
      </c>
      <c r="D52">
        <v>6.8157085719409147E-14</v>
      </c>
      <c r="E52">
        <v>8.5271500729543069E-12</v>
      </c>
      <c r="F52">
        <v>1.7710119229552757E-14</v>
      </c>
      <c r="G52">
        <v>4.1938999823271843E-18</v>
      </c>
      <c r="H52">
        <f t="shared" si="0"/>
        <v>1.7705925329570428E-14</v>
      </c>
    </row>
    <row r="53" spans="1:8" x14ac:dyDescent="0.3">
      <c r="A53" t="s">
        <v>340</v>
      </c>
      <c r="B53" t="s">
        <v>576</v>
      </c>
      <c r="C53" t="s">
        <v>564</v>
      </c>
      <c r="D53">
        <v>3.0307011918912032E-3</v>
      </c>
      <c r="E53">
        <v>7.0709112579029031E-3</v>
      </c>
      <c r="F53">
        <v>2.0222499316788409E-10</v>
      </c>
      <c r="G53">
        <v>4.8709583901223243E-14</v>
      </c>
      <c r="H53">
        <f t="shared" si="0"/>
        <v>2.0217628358398287E-10</v>
      </c>
    </row>
    <row r="54" spans="1:8" x14ac:dyDescent="0.3">
      <c r="A54" t="s">
        <v>275</v>
      </c>
      <c r="B54" t="s">
        <v>581</v>
      </c>
      <c r="C54" t="s">
        <v>564</v>
      </c>
      <c r="D54">
        <v>3.0307011918912032E-3</v>
      </c>
      <c r="E54">
        <v>3.3473184023819596E-5</v>
      </c>
      <c r="F54">
        <v>1.9205769316494943E-9</v>
      </c>
      <c r="G54">
        <v>4.6912807182091695E-13</v>
      </c>
      <c r="H54">
        <f t="shared" si="0"/>
        <v>1.9201078035776732E-9</v>
      </c>
    </row>
    <row r="55" spans="1:8" x14ac:dyDescent="0.3">
      <c r="A55" t="s">
        <v>166</v>
      </c>
      <c r="B55" t="s">
        <v>563</v>
      </c>
      <c r="C55" t="s">
        <v>564</v>
      </c>
      <c r="D55">
        <v>4.673761440855158E-5</v>
      </c>
      <c r="E55">
        <v>1.7313731592937498E-8</v>
      </c>
      <c r="F55">
        <v>5.1833700842917875E-7</v>
      </c>
      <c r="G55">
        <v>1.3552017556999219E-10</v>
      </c>
      <c r="H55">
        <f t="shared" si="0"/>
        <v>5.1820148825360872E-7</v>
      </c>
    </row>
    <row r="56" spans="1:8" x14ac:dyDescent="0.3">
      <c r="A56" t="s">
        <v>324</v>
      </c>
      <c r="B56" t="s">
        <v>574</v>
      </c>
      <c r="C56" t="s">
        <v>564</v>
      </c>
      <c r="D56">
        <v>3.0307011918912032E-3</v>
      </c>
      <c r="E56">
        <v>7.0709112579029031E-3</v>
      </c>
      <c r="F56">
        <v>3.6277971782816515E-9</v>
      </c>
      <c r="G56">
        <v>9.7347856435113811E-13</v>
      </c>
      <c r="H56">
        <f t="shared" si="0"/>
        <v>3.6268236997173003E-9</v>
      </c>
    </row>
    <row r="57" spans="1:8" x14ac:dyDescent="0.3">
      <c r="A57" t="s">
        <v>348</v>
      </c>
      <c r="B57" t="s">
        <v>571</v>
      </c>
      <c r="C57" t="s">
        <v>559</v>
      </c>
      <c r="D57">
        <v>3.3100529796666124E-5</v>
      </c>
      <c r="E57">
        <v>1.705886664433481E-10</v>
      </c>
      <c r="F57">
        <v>3.8207832472537726E-7</v>
      </c>
      <c r="G57">
        <v>1.0407590892738525E-10</v>
      </c>
      <c r="H57">
        <f t="shared" si="0"/>
        <v>3.8197424881644985E-7</v>
      </c>
    </row>
    <row r="58" spans="1:8" x14ac:dyDescent="0.3">
      <c r="A58" t="s">
        <v>327</v>
      </c>
      <c r="B58" t="s">
        <v>574</v>
      </c>
      <c r="C58" t="s">
        <v>564</v>
      </c>
      <c r="D58">
        <v>3.0307011918912032E-3</v>
      </c>
      <c r="E58">
        <v>7.0709112579029031E-3</v>
      </c>
      <c r="F58">
        <v>8.6642963955929877E-10</v>
      </c>
      <c r="G58">
        <v>2.4761516958034726E-13</v>
      </c>
      <c r="H58">
        <f t="shared" si="0"/>
        <v>8.6618202438971847E-10</v>
      </c>
    </row>
    <row r="59" spans="1:8" x14ac:dyDescent="0.3">
      <c r="A59" t="s">
        <v>547</v>
      </c>
      <c r="B59" t="s">
        <v>571</v>
      </c>
      <c r="C59" t="s">
        <v>559</v>
      </c>
      <c r="D59">
        <v>1.0463464941830919E-9</v>
      </c>
      <c r="E59">
        <v>2.4426536586460423E-10</v>
      </c>
      <c r="F59">
        <v>1.3990533259185116E-11</v>
      </c>
      <c r="G59">
        <v>4.2033246917285565E-15</v>
      </c>
      <c r="H59">
        <f t="shared" si="0"/>
        <v>1.3986329934493387E-11</v>
      </c>
    </row>
    <row r="60" spans="1:8" x14ac:dyDescent="0.3">
      <c r="A60" t="s">
        <v>76</v>
      </c>
      <c r="B60" t="s">
        <v>569</v>
      </c>
      <c r="C60" t="s">
        <v>564</v>
      </c>
      <c r="D60">
        <v>4.7785367538137584E-7</v>
      </c>
      <c r="E60">
        <v>2.4727471383712569E-7</v>
      </c>
      <c r="F60">
        <v>2.0361087954567255E-8</v>
      </c>
      <c r="G60">
        <v>6.2346380519165357E-12</v>
      </c>
      <c r="H60">
        <f t="shared" si="0"/>
        <v>2.035485331651534E-8</v>
      </c>
    </row>
    <row r="61" spans="1:8" x14ac:dyDescent="0.3">
      <c r="A61" t="s">
        <v>270</v>
      </c>
      <c r="B61" t="s">
        <v>581</v>
      </c>
      <c r="C61" t="s">
        <v>564</v>
      </c>
      <c r="D61">
        <v>3.0307011918912032E-3</v>
      </c>
      <c r="E61">
        <v>7.0709112579029031E-3</v>
      </c>
      <c r="F61">
        <v>3.0205998580286557E-7</v>
      </c>
      <c r="G61">
        <v>9.3983621378227519E-11</v>
      </c>
      <c r="H61">
        <f t="shared" si="0"/>
        <v>3.0196600218148734E-7</v>
      </c>
    </row>
    <row r="62" spans="1:8" x14ac:dyDescent="0.3">
      <c r="A62" t="s">
        <v>58</v>
      </c>
      <c r="B62" t="s">
        <v>558</v>
      </c>
      <c r="C62" t="s">
        <v>559</v>
      </c>
      <c r="D62">
        <v>3.0307011918912032E-3</v>
      </c>
      <c r="E62">
        <v>1.3950284751591906E-8</v>
      </c>
      <c r="F62">
        <v>5.209351834961289E-7</v>
      </c>
      <c r="G62">
        <v>1.6971499436861058E-10</v>
      </c>
      <c r="H62">
        <f t="shared" si="0"/>
        <v>5.2076546850176034E-7</v>
      </c>
    </row>
    <row r="63" spans="1:8" x14ac:dyDescent="0.3">
      <c r="A63" t="s">
        <v>328</v>
      </c>
      <c r="B63" t="s">
        <v>576</v>
      </c>
      <c r="C63" t="s">
        <v>564</v>
      </c>
      <c r="D63">
        <v>3.0307011918912032E-3</v>
      </c>
      <c r="E63">
        <v>1.401782500449201E-6</v>
      </c>
      <c r="F63">
        <v>1.8523506240554475E-7</v>
      </c>
      <c r="G63">
        <v>6.2061170922569433E-11</v>
      </c>
      <c r="H63">
        <f t="shared" si="0"/>
        <v>1.8517300123462219E-7</v>
      </c>
    </row>
    <row r="64" spans="1:8" x14ac:dyDescent="0.3">
      <c r="A64" t="s">
        <v>437</v>
      </c>
      <c r="B64" t="s">
        <v>569</v>
      </c>
      <c r="C64" t="s">
        <v>564</v>
      </c>
      <c r="D64">
        <v>3.0307011918912032E-3</v>
      </c>
      <c r="E64">
        <v>1.6050574468692702E-5</v>
      </c>
      <c r="F64">
        <v>3.2415140924849309E-8</v>
      </c>
      <c r="G64">
        <v>1.3431597700051213E-5</v>
      </c>
      <c r="H64">
        <f t="shared" si="0"/>
        <v>1.3399182559126363E-5</v>
      </c>
    </row>
    <row r="65" spans="1:8" x14ac:dyDescent="0.3">
      <c r="A65" t="s">
        <v>208</v>
      </c>
      <c r="B65" t="s">
        <v>575</v>
      </c>
      <c r="C65" t="s">
        <v>564</v>
      </c>
      <c r="D65">
        <v>3.0307011918912032E-3</v>
      </c>
      <c r="E65">
        <v>2.1683995532906087E-3</v>
      </c>
      <c r="F65">
        <v>1.2416677555909924E-7</v>
      </c>
      <c r="G65">
        <v>4.5976046216281982E-11</v>
      </c>
      <c r="H65">
        <f t="shared" si="0"/>
        <v>1.2412079951288296E-7</v>
      </c>
    </row>
    <row r="66" spans="1:8" x14ac:dyDescent="0.3">
      <c r="A66" t="s">
        <v>168</v>
      </c>
      <c r="B66" t="s">
        <v>563</v>
      </c>
      <c r="C66" t="s">
        <v>564</v>
      </c>
      <c r="D66">
        <v>3.0307011918912032E-3</v>
      </c>
      <c r="E66">
        <v>5.9555867843726455E-7</v>
      </c>
      <c r="F66">
        <v>2.6528263694360882E-9</v>
      </c>
      <c r="G66">
        <v>1.0223669992907509E-12</v>
      </c>
      <c r="H66">
        <f t="shared" si="0"/>
        <v>2.6518040024367975E-9</v>
      </c>
    </row>
    <row r="67" spans="1:8" x14ac:dyDescent="0.3">
      <c r="A67" t="s">
        <v>64</v>
      </c>
      <c r="B67" t="s">
        <v>560</v>
      </c>
      <c r="C67" t="s">
        <v>557</v>
      </c>
      <c r="D67">
        <v>3.0307011918912032E-3</v>
      </c>
      <c r="E67">
        <v>7.0709112579029031E-3</v>
      </c>
      <c r="F67">
        <v>5.1928633703260305E-5</v>
      </c>
      <c r="G67">
        <v>1.8932020398119628E-2</v>
      </c>
      <c r="H67">
        <f t="shared" ref="H67:H130" si="1">ABS(F67-G67)</f>
        <v>1.8880091764416369E-2</v>
      </c>
    </row>
    <row r="68" spans="1:8" x14ac:dyDescent="0.3">
      <c r="A68" t="s">
        <v>171</v>
      </c>
      <c r="B68" t="s">
        <v>568</v>
      </c>
      <c r="C68" t="s">
        <v>557</v>
      </c>
      <c r="D68">
        <v>3.0307011918912032E-3</v>
      </c>
      <c r="E68">
        <v>4.0168576600562066E-9</v>
      </c>
      <c r="F68">
        <v>6.4111619960793065E-8</v>
      </c>
      <c r="G68">
        <v>2.6552410285032487E-11</v>
      </c>
      <c r="H68">
        <f t="shared" si="1"/>
        <v>6.4085067550508033E-8</v>
      </c>
    </row>
    <row r="69" spans="1:8" x14ac:dyDescent="0.3">
      <c r="A69" t="s">
        <v>335</v>
      </c>
      <c r="B69" t="s">
        <v>574</v>
      </c>
      <c r="C69" t="s">
        <v>564</v>
      </c>
      <c r="D69">
        <v>3.0307011918912032E-3</v>
      </c>
      <c r="E69">
        <v>7.0709112579029031E-3</v>
      </c>
      <c r="F69">
        <v>2.0161922729151931E-10</v>
      </c>
      <c r="G69">
        <v>8.5701969392309574E-14</v>
      </c>
      <c r="H69">
        <f t="shared" si="1"/>
        <v>2.0153352532212699E-10</v>
      </c>
    </row>
    <row r="70" spans="1:8" x14ac:dyDescent="0.3">
      <c r="A70" t="s">
        <v>122</v>
      </c>
      <c r="B70" t="s">
        <v>558</v>
      </c>
      <c r="C70" t="s">
        <v>559</v>
      </c>
      <c r="D70">
        <v>3.0307011918912032E-3</v>
      </c>
      <c r="E70">
        <v>1.9745286948802835E-7</v>
      </c>
      <c r="F70">
        <v>8.4102856602923391E-7</v>
      </c>
      <c r="G70">
        <v>3.6000593824214534E-10</v>
      </c>
      <c r="H70">
        <f t="shared" si="1"/>
        <v>8.4066856009099181E-7</v>
      </c>
    </row>
    <row r="71" spans="1:8" x14ac:dyDescent="0.3">
      <c r="A71" t="s">
        <v>452</v>
      </c>
      <c r="B71" t="s">
        <v>571</v>
      </c>
      <c r="C71" t="s">
        <v>559</v>
      </c>
      <c r="D71">
        <v>3.0307011918912032E-3</v>
      </c>
      <c r="E71">
        <v>7.2874926885040868E-5</v>
      </c>
      <c r="F71">
        <v>2.5600851845254245E-8</v>
      </c>
      <c r="G71">
        <v>1.1682833316278431E-11</v>
      </c>
      <c r="H71">
        <f t="shared" si="1"/>
        <v>2.5589169011937966E-8</v>
      </c>
    </row>
    <row r="72" spans="1:8" x14ac:dyDescent="0.3">
      <c r="A72" t="s">
        <v>404</v>
      </c>
      <c r="B72" t="s">
        <v>558</v>
      </c>
      <c r="C72" t="s">
        <v>559</v>
      </c>
      <c r="D72">
        <v>3.0307011918912032E-3</v>
      </c>
      <c r="E72">
        <v>1.353568774848823E-6</v>
      </c>
      <c r="F72">
        <v>5.1699878951554588E-6</v>
      </c>
      <c r="G72">
        <v>2.3877828258577671E-9</v>
      </c>
      <c r="H72">
        <f t="shared" si="1"/>
        <v>5.1676001123296007E-6</v>
      </c>
    </row>
    <row r="73" spans="1:8" x14ac:dyDescent="0.3">
      <c r="A73" t="s">
        <v>113</v>
      </c>
      <c r="B73" t="s">
        <v>571</v>
      </c>
      <c r="C73" t="s">
        <v>559</v>
      </c>
      <c r="D73">
        <v>5.3235180968325899E-7</v>
      </c>
      <c r="E73">
        <v>1.4529187371465995E-4</v>
      </c>
      <c r="F73">
        <v>1.0712973034005689E-6</v>
      </c>
      <c r="G73">
        <v>5.1497611782399665E-10</v>
      </c>
      <c r="H73">
        <f t="shared" si="1"/>
        <v>1.070782327282745E-6</v>
      </c>
    </row>
    <row r="74" spans="1:8" x14ac:dyDescent="0.3">
      <c r="A74" t="s">
        <v>245</v>
      </c>
      <c r="B74" t="s">
        <v>581</v>
      </c>
      <c r="C74" t="s">
        <v>564</v>
      </c>
      <c r="D74">
        <v>3.0307011918912032E-3</v>
      </c>
      <c r="E74">
        <v>6.1790191691693351E-5</v>
      </c>
      <c r="F74">
        <v>6.3309825175188969E-7</v>
      </c>
      <c r="G74">
        <v>3.1297412720328275E-10</v>
      </c>
      <c r="H74">
        <f t="shared" si="1"/>
        <v>6.3278527762468644E-7</v>
      </c>
    </row>
    <row r="75" spans="1:8" x14ac:dyDescent="0.3">
      <c r="A75" t="s">
        <v>482</v>
      </c>
      <c r="B75" t="s">
        <v>576</v>
      </c>
      <c r="C75" t="s">
        <v>564</v>
      </c>
      <c r="D75">
        <v>5.5885478340822328E-8</v>
      </c>
      <c r="E75">
        <v>1.2690330078926402E-12</v>
      </c>
      <c r="F75">
        <v>2.3864235250248448E-11</v>
      </c>
      <c r="G75">
        <v>1.184464427396307E-14</v>
      </c>
      <c r="H75">
        <f t="shared" si="1"/>
        <v>2.3852390605974484E-11</v>
      </c>
    </row>
    <row r="76" spans="1:8" x14ac:dyDescent="0.3">
      <c r="A76" t="s">
        <v>183</v>
      </c>
      <c r="B76" t="s">
        <v>565</v>
      </c>
      <c r="C76" t="s">
        <v>557</v>
      </c>
      <c r="D76">
        <v>1.1809327203032702E-9</v>
      </c>
      <c r="E76">
        <v>8.2421002762852791E-12</v>
      </c>
      <c r="F76">
        <v>8.9871502948929679E-11</v>
      </c>
      <c r="G76">
        <v>4.6987227309916734E-14</v>
      </c>
      <c r="H76">
        <f t="shared" si="1"/>
        <v>8.982451572161976E-11</v>
      </c>
    </row>
    <row r="77" spans="1:8" x14ac:dyDescent="0.3">
      <c r="A77" t="s">
        <v>436</v>
      </c>
      <c r="B77" t="s">
        <v>571</v>
      </c>
      <c r="C77" t="s">
        <v>559</v>
      </c>
      <c r="D77">
        <v>3.3100529796666124E-5</v>
      </c>
      <c r="E77">
        <v>7.504478084980664E-9</v>
      </c>
      <c r="F77">
        <v>3.2896981476228984E-11</v>
      </c>
      <c r="G77">
        <v>1.7424474622680741E-14</v>
      </c>
      <c r="H77">
        <f t="shared" si="1"/>
        <v>3.2879557001606304E-11</v>
      </c>
    </row>
    <row r="78" spans="1:8" x14ac:dyDescent="0.3">
      <c r="A78" t="s">
        <v>191</v>
      </c>
      <c r="B78" t="s">
        <v>556</v>
      </c>
      <c r="C78" t="s">
        <v>557</v>
      </c>
      <c r="D78">
        <v>3.0307011918912032E-3</v>
      </c>
      <c r="E78">
        <v>2.1445180190025518E-8</v>
      </c>
      <c r="F78">
        <v>7.3702781044423625E-7</v>
      </c>
      <c r="G78">
        <v>4.1369149977845845E-10</v>
      </c>
      <c r="H78">
        <f t="shared" si="1"/>
        <v>7.3661411894445776E-7</v>
      </c>
    </row>
    <row r="79" spans="1:8" x14ac:dyDescent="0.3">
      <c r="A79" t="s">
        <v>229</v>
      </c>
      <c r="B79" t="s">
        <v>576</v>
      </c>
      <c r="C79" t="s">
        <v>564</v>
      </c>
      <c r="D79">
        <v>4.9578104175851998E-5</v>
      </c>
      <c r="E79">
        <v>3.3473184023819596E-5</v>
      </c>
      <c r="F79">
        <v>1.9205769316494943E-9</v>
      </c>
      <c r="G79">
        <v>1.1481139200087751E-12</v>
      </c>
      <c r="H79">
        <f t="shared" si="1"/>
        <v>1.9194288177294856E-9</v>
      </c>
    </row>
    <row r="80" spans="1:8" x14ac:dyDescent="0.3">
      <c r="A80" t="s">
        <v>463</v>
      </c>
      <c r="B80" t="s">
        <v>576</v>
      </c>
      <c r="C80" t="s">
        <v>564</v>
      </c>
      <c r="D80">
        <v>8.0503814402074249E-8</v>
      </c>
      <c r="E80">
        <v>1.0394275265404782E-11</v>
      </c>
      <c r="F80">
        <v>1.5561436151187593E-10</v>
      </c>
      <c r="G80">
        <v>1.0301512328007076E-13</v>
      </c>
      <c r="H80">
        <f t="shared" si="1"/>
        <v>1.5551134638859586E-10</v>
      </c>
    </row>
    <row r="81" spans="1:8" x14ac:dyDescent="0.3">
      <c r="A81" t="s">
        <v>301</v>
      </c>
      <c r="B81" t="s">
        <v>558</v>
      </c>
      <c r="C81" t="s">
        <v>559</v>
      </c>
      <c r="D81">
        <v>3.0307011918912032E-3</v>
      </c>
      <c r="E81">
        <v>1.4529187371465995E-4</v>
      </c>
      <c r="F81">
        <v>6.2842124829116163E-8</v>
      </c>
      <c r="G81">
        <v>4.4129148438213709E-11</v>
      </c>
      <c r="H81">
        <f t="shared" si="1"/>
        <v>6.2797995680677952E-8</v>
      </c>
    </row>
    <row r="82" spans="1:8" x14ac:dyDescent="0.3">
      <c r="A82" t="s">
        <v>163</v>
      </c>
      <c r="B82" t="s">
        <v>563</v>
      </c>
      <c r="C82" t="s">
        <v>564</v>
      </c>
      <c r="D82">
        <v>3.0307011918912032E-3</v>
      </c>
      <c r="E82">
        <v>7.0709112579029031E-3</v>
      </c>
      <c r="F82">
        <v>1.5737407680517753E-7</v>
      </c>
      <c r="G82">
        <v>1.1959613517823866E-10</v>
      </c>
      <c r="H82">
        <f t="shared" si="1"/>
        <v>1.5725448066999928E-7</v>
      </c>
    </row>
    <row r="83" spans="1:8" x14ac:dyDescent="0.3">
      <c r="A83" t="s">
        <v>478</v>
      </c>
      <c r="B83" t="s">
        <v>576</v>
      </c>
      <c r="C83" t="s">
        <v>564</v>
      </c>
      <c r="D83">
        <v>4.3083253907994016E-6</v>
      </c>
      <c r="E83">
        <v>1.692708204805136E-7</v>
      </c>
      <c r="F83">
        <v>4.7313506864599399E-10</v>
      </c>
      <c r="G83">
        <v>3.5991784800170781E-13</v>
      </c>
      <c r="H83">
        <f t="shared" si="1"/>
        <v>4.727751507979923E-10</v>
      </c>
    </row>
    <row r="84" spans="1:8" x14ac:dyDescent="0.3">
      <c r="A84" t="s">
        <v>330</v>
      </c>
      <c r="B84" t="s">
        <v>574</v>
      </c>
      <c r="C84" t="s">
        <v>564</v>
      </c>
      <c r="D84">
        <v>3.0307011918912032E-3</v>
      </c>
      <c r="E84">
        <v>7.0709112579029031E-3</v>
      </c>
      <c r="F84">
        <v>1.0066476241547195E-9</v>
      </c>
      <c r="G84">
        <v>7.9701683809648049E-13</v>
      </c>
      <c r="H84">
        <f t="shared" si="1"/>
        <v>1.005850607316623E-9</v>
      </c>
    </row>
    <row r="85" spans="1:8" x14ac:dyDescent="0.3">
      <c r="A85" t="s">
        <v>189</v>
      </c>
      <c r="B85" t="s">
        <v>558</v>
      </c>
      <c r="C85" t="s">
        <v>559</v>
      </c>
      <c r="D85">
        <v>3.0307011918912032E-3</v>
      </c>
      <c r="E85">
        <v>2.5674542078774424E-8</v>
      </c>
      <c r="F85">
        <v>3.8701189931809566E-5</v>
      </c>
      <c r="G85">
        <v>3.1198351205736145E-8</v>
      </c>
      <c r="H85">
        <f t="shared" si="1"/>
        <v>3.8669991580603832E-5</v>
      </c>
    </row>
    <row r="86" spans="1:8" x14ac:dyDescent="0.3">
      <c r="A86" t="s">
        <v>290</v>
      </c>
      <c r="B86" t="s">
        <v>581</v>
      </c>
      <c r="C86" t="s">
        <v>564</v>
      </c>
      <c r="D86">
        <v>7.9530005743776171E-6</v>
      </c>
      <c r="E86">
        <v>3.3674626852119267E-5</v>
      </c>
      <c r="F86">
        <v>9.0850083971696222E-9</v>
      </c>
      <c r="G86">
        <v>7.516649747801094E-12</v>
      </c>
      <c r="H86">
        <f t="shared" si="1"/>
        <v>9.0774917474218215E-9</v>
      </c>
    </row>
    <row r="87" spans="1:8" x14ac:dyDescent="0.3">
      <c r="A87" t="s">
        <v>400</v>
      </c>
      <c r="B87" t="s">
        <v>561</v>
      </c>
      <c r="C87" t="s">
        <v>557</v>
      </c>
      <c r="D87">
        <v>3.0307011918912032E-3</v>
      </c>
      <c r="E87">
        <v>7.0709112579029031E-3</v>
      </c>
      <c r="F87">
        <v>1.1215371067745954E-4</v>
      </c>
      <c r="G87">
        <v>1.8932020398119628E-2</v>
      </c>
      <c r="H87">
        <f t="shared" si="1"/>
        <v>1.881986668744217E-2</v>
      </c>
    </row>
    <row r="88" spans="1:8" x14ac:dyDescent="0.3">
      <c r="A88" t="s">
        <v>176</v>
      </c>
      <c r="B88" t="s">
        <v>565</v>
      </c>
      <c r="C88" t="s">
        <v>557</v>
      </c>
      <c r="D88">
        <v>1.8150887801260731E-7</v>
      </c>
      <c r="E88">
        <v>1.794398927171212E-11</v>
      </c>
      <c r="F88">
        <v>3.7464016230833846E-11</v>
      </c>
      <c r="G88">
        <v>3.2100634792679418E-14</v>
      </c>
      <c r="H88">
        <f t="shared" si="1"/>
        <v>3.7431915596041166E-11</v>
      </c>
    </row>
    <row r="89" spans="1:8" x14ac:dyDescent="0.3">
      <c r="A89" t="s">
        <v>393</v>
      </c>
      <c r="B89" t="s">
        <v>558</v>
      </c>
      <c r="C89" t="s">
        <v>559</v>
      </c>
      <c r="D89">
        <v>3.0307011918912032E-3</v>
      </c>
      <c r="E89">
        <v>1.0995651982729117E-8</v>
      </c>
      <c r="F89">
        <v>4.8204647624315096E-6</v>
      </c>
      <c r="G89">
        <v>4.1844080464481582E-9</v>
      </c>
      <c r="H89">
        <f t="shared" si="1"/>
        <v>4.8162803543850616E-6</v>
      </c>
    </row>
    <row r="90" spans="1:8" x14ac:dyDescent="0.3">
      <c r="A90" t="s">
        <v>278</v>
      </c>
      <c r="B90" t="s">
        <v>579</v>
      </c>
      <c r="C90" t="s">
        <v>564</v>
      </c>
      <c r="D90">
        <v>7.9530005743776171E-6</v>
      </c>
      <c r="E90">
        <v>3.3674626852119267E-5</v>
      </c>
      <c r="F90">
        <v>8.3530406822444244E-9</v>
      </c>
      <c r="G90">
        <v>1.295128565324899E-6</v>
      </c>
      <c r="H90">
        <f t="shared" si="1"/>
        <v>1.2867755246426545E-6</v>
      </c>
    </row>
    <row r="91" spans="1:8" x14ac:dyDescent="0.3">
      <c r="A91" t="s">
        <v>227</v>
      </c>
      <c r="B91" t="s">
        <v>578</v>
      </c>
      <c r="C91" t="s">
        <v>559</v>
      </c>
      <c r="D91">
        <v>3.0307011918912032E-3</v>
      </c>
      <c r="E91">
        <v>7.0709112579029031E-3</v>
      </c>
      <c r="F91">
        <v>1.2494458851695006E-4</v>
      </c>
      <c r="G91">
        <v>1.8932020398119628E-2</v>
      </c>
      <c r="H91">
        <f t="shared" si="1"/>
        <v>1.880707580960268E-2</v>
      </c>
    </row>
    <row r="92" spans="1:8" x14ac:dyDescent="0.3">
      <c r="A92" t="s">
        <v>273</v>
      </c>
      <c r="B92" t="s">
        <v>582</v>
      </c>
      <c r="C92" t="s">
        <v>557</v>
      </c>
      <c r="D92">
        <v>3.0307011918912032E-3</v>
      </c>
      <c r="E92">
        <v>7.0709112579029031E-3</v>
      </c>
      <c r="F92">
        <v>1.2494458851695006E-4</v>
      </c>
      <c r="G92">
        <v>1.8932020398119628E-2</v>
      </c>
      <c r="H92">
        <f t="shared" si="1"/>
        <v>1.880707580960268E-2</v>
      </c>
    </row>
    <row r="93" spans="1:8" x14ac:dyDescent="0.3">
      <c r="A93" t="s">
        <v>86</v>
      </c>
      <c r="B93" t="s">
        <v>571</v>
      </c>
      <c r="C93" t="s">
        <v>559</v>
      </c>
      <c r="D93">
        <v>4.573617956953932E-9</v>
      </c>
      <c r="E93">
        <v>1.3767761477829865E-6</v>
      </c>
      <c r="F93">
        <v>8.9744433047017723E-12</v>
      </c>
      <c r="G93">
        <v>8.4559962526853733E-15</v>
      </c>
      <c r="H93">
        <f t="shared" si="1"/>
        <v>8.9659873084490872E-12</v>
      </c>
    </row>
    <row r="94" spans="1:8" x14ac:dyDescent="0.3">
      <c r="A94" t="s">
        <v>11</v>
      </c>
      <c r="B94" t="s">
        <v>562</v>
      </c>
      <c r="C94" t="s">
        <v>557</v>
      </c>
      <c r="D94">
        <v>6.3326543330802449E-8</v>
      </c>
      <c r="E94">
        <v>9.6143348602008344E-12</v>
      </c>
      <c r="F94">
        <v>3.2825666319545048E-9</v>
      </c>
      <c r="G94">
        <v>3.2580228590270183E-12</v>
      </c>
      <c r="H94">
        <f t="shared" si="1"/>
        <v>3.2793086090954777E-9</v>
      </c>
    </row>
    <row r="95" spans="1:8" x14ac:dyDescent="0.3">
      <c r="A95" t="s">
        <v>306</v>
      </c>
      <c r="B95" t="s">
        <v>556</v>
      </c>
      <c r="C95" t="s">
        <v>557</v>
      </c>
      <c r="D95">
        <v>3.0307011918912032E-3</v>
      </c>
      <c r="E95">
        <v>1.3839127694643954E-8</v>
      </c>
      <c r="F95">
        <v>9.6178969271555329E-9</v>
      </c>
      <c r="G95">
        <v>9.9455033702142786E-12</v>
      </c>
      <c r="H95">
        <f t="shared" si="1"/>
        <v>9.6079514237853189E-9</v>
      </c>
    </row>
    <row r="96" spans="1:8" x14ac:dyDescent="0.3">
      <c r="A96" t="s">
        <v>119</v>
      </c>
      <c r="B96" t="s">
        <v>560</v>
      </c>
      <c r="C96" t="s">
        <v>557</v>
      </c>
      <c r="D96">
        <v>3.0307011918912032E-3</v>
      </c>
      <c r="E96">
        <v>4.5335256245730325E-9</v>
      </c>
      <c r="F96">
        <v>5.2744285785597041E-6</v>
      </c>
      <c r="G96">
        <v>5.6653305792148538E-9</v>
      </c>
      <c r="H96">
        <f t="shared" si="1"/>
        <v>5.2687632479804894E-6</v>
      </c>
    </row>
    <row r="97" spans="1:8" x14ac:dyDescent="0.3">
      <c r="A97" t="s">
        <v>525</v>
      </c>
      <c r="B97" t="s">
        <v>571</v>
      </c>
      <c r="C97" t="s">
        <v>559</v>
      </c>
      <c r="D97">
        <v>3.0307011918912032E-3</v>
      </c>
      <c r="E97">
        <v>7.0709112579029031E-3</v>
      </c>
      <c r="F97">
        <v>5.9290876456740083E-6</v>
      </c>
      <c r="G97">
        <v>7.3114366198717554E-4</v>
      </c>
      <c r="H97">
        <f t="shared" si="1"/>
        <v>7.2521457434150151E-4</v>
      </c>
    </row>
    <row r="98" spans="1:8" x14ac:dyDescent="0.3">
      <c r="A98" t="s">
        <v>44</v>
      </c>
      <c r="B98" t="s">
        <v>565</v>
      </c>
      <c r="C98" t="s">
        <v>557</v>
      </c>
      <c r="D98">
        <v>3.9162492868755305E-7</v>
      </c>
      <c r="E98">
        <v>7.9050351749417776E-9</v>
      </c>
      <c r="F98">
        <v>2.2243293181832994E-7</v>
      </c>
      <c r="G98">
        <v>2.5804152625102655E-10</v>
      </c>
      <c r="H98">
        <f t="shared" si="1"/>
        <v>2.2217489029207892E-7</v>
      </c>
    </row>
    <row r="99" spans="1:8" x14ac:dyDescent="0.3">
      <c r="A99" t="s">
        <v>173</v>
      </c>
      <c r="B99" t="s">
        <v>563</v>
      </c>
      <c r="C99" t="s">
        <v>564</v>
      </c>
      <c r="D99">
        <v>3.0307011918912032E-3</v>
      </c>
      <c r="E99">
        <v>1.5848660938097642E-9</v>
      </c>
      <c r="F99">
        <v>4.5322147129614445E-10</v>
      </c>
      <c r="G99">
        <v>5.2577628333609859E-13</v>
      </c>
      <c r="H99">
        <f t="shared" si="1"/>
        <v>4.5269569501280838E-10</v>
      </c>
    </row>
    <row r="100" spans="1:8" x14ac:dyDescent="0.3">
      <c r="A100" t="s">
        <v>367</v>
      </c>
      <c r="B100" t="s">
        <v>571</v>
      </c>
      <c r="C100" t="s">
        <v>559</v>
      </c>
      <c r="D100">
        <v>3.3100529796666124E-5</v>
      </c>
      <c r="E100">
        <v>8.5820267739791255E-11</v>
      </c>
      <c r="F100">
        <v>2.6783762100698654E-10</v>
      </c>
      <c r="G100">
        <v>3.1164845489251458E-13</v>
      </c>
      <c r="H100">
        <f t="shared" si="1"/>
        <v>2.6752597255209403E-10</v>
      </c>
    </row>
    <row r="101" spans="1:8" x14ac:dyDescent="0.3">
      <c r="A101" t="s">
        <v>85</v>
      </c>
      <c r="B101" t="s">
        <v>569</v>
      </c>
      <c r="C101" t="s">
        <v>564</v>
      </c>
      <c r="D101">
        <v>2.9240340744913681E-5</v>
      </c>
      <c r="E101">
        <v>7.317946342970022E-7</v>
      </c>
      <c r="F101">
        <v>1.9909773048300429E-9</v>
      </c>
      <c r="G101">
        <v>2.5121036920370565E-12</v>
      </c>
      <c r="H101">
        <f t="shared" si="1"/>
        <v>1.9884652011380057E-9</v>
      </c>
    </row>
    <row r="102" spans="1:8" x14ac:dyDescent="0.3">
      <c r="A102" t="s">
        <v>267</v>
      </c>
      <c r="B102" t="s">
        <v>581</v>
      </c>
      <c r="C102" t="s">
        <v>564</v>
      </c>
      <c r="D102">
        <v>3.0307011918912032E-3</v>
      </c>
      <c r="E102">
        <v>7.0709112579029031E-3</v>
      </c>
      <c r="F102">
        <v>3.2735346935748885E-6</v>
      </c>
      <c r="G102">
        <v>4.180225729908501E-9</v>
      </c>
      <c r="H102">
        <f t="shared" si="1"/>
        <v>3.2693544678449798E-6</v>
      </c>
    </row>
    <row r="103" spans="1:8" x14ac:dyDescent="0.3">
      <c r="A103" t="s">
        <v>406</v>
      </c>
      <c r="B103" t="s">
        <v>560</v>
      </c>
      <c r="C103" t="s">
        <v>557</v>
      </c>
      <c r="D103">
        <v>3.0307011918912032E-3</v>
      </c>
      <c r="E103">
        <v>7.0709112579029031E-3</v>
      </c>
      <c r="F103">
        <v>1.7855029873485451E-4</v>
      </c>
      <c r="G103">
        <v>1.8932020398119628E-2</v>
      </c>
      <c r="H103">
        <f t="shared" si="1"/>
        <v>1.8753470099384772E-2</v>
      </c>
    </row>
    <row r="104" spans="1:8" x14ac:dyDescent="0.3">
      <c r="A104" t="s">
        <v>544</v>
      </c>
      <c r="B104" t="s">
        <v>571</v>
      </c>
      <c r="C104" t="s">
        <v>559</v>
      </c>
      <c r="D104">
        <v>8.9864642605326474E-8</v>
      </c>
      <c r="E104">
        <v>1.2929349993893597E-8</v>
      </c>
      <c r="F104">
        <v>2.3368311731990264E-11</v>
      </c>
      <c r="G104">
        <v>3.508858294767393E-14</v>
      </c>
      <c r="H104">
        <f t="shared" si="1"/>
        <v>2.333322314904259E-11</v>
      </c>
    </row>
    <row r="105" spans="1:8" x14ac:dyDescent="0.3">
      <c r="A105" t="s">
        <v>67</v>
      </c>
      <c r="B105" t="s">
        <v>560</v>
      </c>
      <c r="C105" t="s">
        <v>557</v>
      </c>
      <c r="D105">
        <v>3.0307011918912032E-3</v>
      </c>
      <c r="E105">
        <v>7.0709112579029031E-3</v>
      </c>
      <c r="F105">
        <v>9.0509556349123875E-6</v>
      </c>
      <c r="G105">
        <v>8.2766622934993912E-4</v>
      </c>
      <c r="H105">
        <f t="shared" si="1"/>
        <v>8.1861527371502674E-4</v>
      </c>
    </row>
    <row r="106" spans="1:8" x14ac:dyDescent="0.3">
      <c r="A106" t="s">
        <v>417</v>
      </c>
      <c r="B106" t="s">
        <v>571</v>
      </c>
      <c r="C106" t="s">
        <v>559</v>
      </c>
      <c r="D106">
        <v>4.4465760861930906E-7</v>
      </c>
      <c r="E106">
        <v>1.4916976404125275E-8</v>
      </c>
      <c r="F106">
        <v>4.1132386838337543E-10</v>
      </c>
      <c r="G106">
        <v>6.5319506464651517E-13</v>
      </c>
      <c r="H106">
        <f t="shared" si="1"/>
        <v>4.1067067331872893E-10</v>
      </c>
    </row>
    <row r="107" spans="1:8" x14ac:dyDescent="0.3">
      <c r="A107" t="s">
        <v>242</v>
      </c>
      <c r="B107" t="s">
        <v>579</v>
      </c>
      <c r="C107" t="s">
        <v>564</v>
      </c>
      <c r="D107">
        <v>3.0307011918912032E-3</v>
      </c>
      <c r="E107">
        <v>7.0709112579029031E-3</v>
      </c>
      <c r="F107">
        <v>1.309251290883956E-7</v>
      </c>
      <c r="G107">
        <v>1.1526053197827511E-5</v>
      </c>
      <c r="H107">
        <f t="shared" si="1"/>
        <v>1.1395128068739114E-5</v>
      </c>
    </row>
    <row r="108" spans="1:8" x14ac:dyDescent="0.3">
      <c r="A108" t="s">
        <v>30</v>
      </c>
      <c r="B108" t="s">
        <v>563</v>
      </c>
      <c r="C108" t="s">
        <v>564</v>
      </c>
      <c r="D108">
        <v>3.0307011918912032E-3</v>
      </c>
      <c r="E108">
        <v>5.2443932228773376E-5</v>
      </c>
      <c r="F108">
        <v>3.2852916822268029E-7</v>
      </c>
      <c r="G108">
        <v>5.754316912082156E-10</v>
      </c>
      <c r="H108">
        <f t="shared" si="1"/>
        <v>3.2795373653147206E-7</v>
      </c>
    </row>
    <row r="109" spans="1:8" x14ac:dyDescent="0.3">
      <c r="A109" t="s">
        <v>81</v>
      </c>
      <c r="B109" t="s">
        <v>569</v>
      </c>
      <c r="C109" t="s">
        <v>564</v>
      </c>
      <c r="D109">
        <v>2.6835334595780771E-7</v>
      </c>
      <c r="E109">
        <v>4.2652462657183585E-9</v>
      </c>
      <c r="F109">
        <v>3.0637070167375859E-9</v>
      </c>
      <c r="G109">
        <v>5.5796191782075123E-12</v>
      </c>
      <c r="H109">
        <f t="shared" si="1"/>
        <v>3.0581273975593784E-9</v>
      </c>
    </row>
    <row r="110" spans="1:8" x14ac:dyDescent="0.3">
      <c r="A110" t="s">
        <v>62</v>
      </c>
      <c r="B110" t="s">
        <v>558</v>
      </c>
      <c r="C110" t="s">
        <v>559</v>
      </c>
      <c r="D110">
        <v>3.0307011918912032E-3</v>
      </c>
      <c r="E110">
        <v>7.2874926885040868E-5</v>
      </c>
      <c r="F110">
        <v>5.6601785641229237E-7</v>
      </c>
      <c r="G110">
        <v>1.0815176080860086E-9</v>
      </c>
      <c r="H110">
        <f t="shared" si="1"/>
        <v>5.6493633880420641E-7</v>
      </c>
    </row>
    <row r="111" spans="1:8" x14ac:dyDescent="0.3">
      <c r="A111" t="s">
        <v>394</v>
      </c>
      <c r="B111" t="s">
        <v>560</v>
      </c>
      <c r="C111" t="s">
        <v>557</v>
      </c>
      <c r="D111">
        <v>8.6881862033058146E-5</v>
      </c>
      <c r="E111">
        <v>1.4916976404125275E-8</v>
      </c>
      <c r="F111">
        <v>2.7425011902117111E-6</v>
      </c>
      <c r="G111">
        <v>5.2823192197841144E-9</v>
      </c>
      <c r="H111">
        <f t="shared" si="1"/>
        <v>2.7372188709919271E-6</v>
      </c>
    </row>
    <row r="112" spans="1:8" x14ac:dyDescent="0.3">
      <c r="A112" t="s">
        <v>137</v>
      </c>
      <c r="B112" t="s">
        <v>560</v>
      </c>
      <c r="C112" t="s">
        <v>557</v>
      </c>
      <c r="D112">
        <v>1.9718342387185271E-5</v>
      </c>
      <c r="E112">
        <v>4.9406649151931531E-9</v>
      </c>
      <c r="F112">
        <v>1.4132193760264673E-6</v>
      </c>
      <c r="G112">
        <v>2.7383765572472635E-9</v>
      </c>
      <c r="H112">
        <f t="shared" si="1"/>
        <v>1.4104809994692201E-6</v>
      </c>
    </row>
    <row r="113" spans="1:8" x14ac:dyDescent="0.3">
      <c r="A113" t="s">
        <v>239</v>
      </c>
      <c r="B113" t="s">
        <v>582</v>
      </c>
      <c r="C113" t="s">
        <v>557</v>
      </c>
      <c r="D113">
        <v>3.0307011918912032E-3</v>
      </c>
      <c r="E113">
        <v>7.0709112579029031E-3</v>
      </c>
      <c r="F113">
        <v>2.6030924996506407E-4</v>
      </c>
      <c r="G113">
        <v>1.8932020398119628E-2</v>
      </c>
      <c r="H113">
        <f t="shared" si="1"/>
        <v>1.8671711148154566E-2</v>
      </c>
    </row>
    <row r="114" spans="1:8" x14ac:dyDescent="0.3">
      <c r="A114" t="s">
        <v>466</v>
      </c>
      <c r="B114" t="s">
        <v>576</v>
      </c>
      <c r="C114" t="s">
        <v>564</v>
      </c>
      <c r="D114">
        <v>4.3083253907994016E-6</v>
      </c>
      <c r="E114">
        <v>1.7897662296329472E-10</v>
      </c>
      <c r="F114">
        <v>4.6249031959922123E-7</v>
      </c>
      <c r="G114">
        <v>9.3180216834629988E-10</v>
      </c>
      <c r="H114">
        <f t="shared" si="1"/>
        <v>4.6155851743087495E-7</v>
      </c>
    </row>
    <row r="115" spans="1:8" x14ac:dyDescent="0.3">
      <c r="A115" t="s">
        <v>389</v>
      </c>
      <c r="B115" t="s">
        <v>571</v>
      </c>
      <c r="C115" t="s">
        <v>559</v>
      </c>
      <c r="D115">
        <v>3.5471142343899331E-7</v>
      </c>
      <c r="E115">
        <v>2.5777445917562005E-8</v>
      </c>
      <c r="F115">
        <v>1.7832819168460682E-7</v>
      </c>
      <c r="G115">
        <v>3.6181047551709196E-10</v>
      </c>
      <c r="H115">
        <f t="shared" si="1"/>
        <v>1.7796638120908974E-7</v>
      </c>
    </row>
    <row r="116" spans="1:8" x14ac:dyDescent="0.3">
      <c r="A116" t="s">
        <v>321</v>
      </c>
      <c r="B116" t="s">
        <v>560</v>
      </c>
      <c r="C116" t="s">
        <v>557</v>
      </c>
      <c r="D116">
        <v>3.1681074199522854E-7</v>
      </c>
      <c r="E116">
        <v>6.5578978791284295E-11</v>
      </c>
      <c r="F116">
        <v>4.837777592388719E-7</v>
      </c>
      <c r="G116">
        <v>9.8153780095735012E-10</v>
      </c>
      <c r="H116">
        <f t="shared" si="1"/>
        <v>4.8279622143791456E-7</v>
      </c>
    </row>
    <row r="117" spans="1:8" x14ac:dyDescent="0.3">
      <c r="A117" t="s">
        <v>421</v>
      </c>
      <c r="B117" t="s">
        <v>570</v>
      </c>
      <c r="C117" t="s">
        <v>564</v>
      </c>
      <c r="D117">
        <v>4.5084986079766212E-5</v>
      </c>
      <c r="E117">
        <v>1.583669529686356E-6</v>
      </c>
      <c r="F117">
        <v>2.7781793751200808E-11</v>
      </c>
      <c r="G117">
        <v>5.7677999256045229E-14</v>
      </c>
      <c r="H117">
        <f t="shared" si="1"/>
        <v>2.7724115751944761E-11</v>
      </c>
    </row>
    <row r="118" spans="1:8" x14ac:dyDescent="0.3">
      <c r="A118" t="s">
        <v>43</v>
      </c>
      <c r="B118" t="s">
        <v>567</v>
      </c>
      <c r="C118" t="s">
        <v>557</v>
      </c>
      <c r="D118">
        <v>3.0307011918912032E-3</v>
      </c>
      <c r="E118">
        <v>2.1683995532906087E-3</v>
      </c>
      <c r="F118">
        <v>1.9982768899057677E-5</v>
      </c>
      <c r="G118">
        <v>1.3295688137544145E-3</v>
      </c>
      <c r="H118">
        <f t="shared" si="1"/>
        <v>1.3095860448553568E-3</v>
      </c>
    </row>
    <row r="119" spans="1:8" x14ac:dyDescent="0.3">
      <c r="A119" t="s">
        <v>118</v>
      </c>
      <c r="B119" t="s">
        <v>560</v>
      </c>
      <c r="C119" t="s">
        <v>557</v>
      </c>
      <c r="D119">
        <v>1.1647998715647494E-6</v>
      </c>
      <c r="E119">
        <v>7.259636323291422E-7</v>
      </c>
      <c r="F119">
        <v>1.2409414769772466E-6</v>
      </c>
      <c r="G119">
        <v>2.7576124401918414E-9</v>
      </c>
      <c r="H119">
        <f t="shared" si="1"/>
        <v>1.2381838645370549E-6</v>
      </c>
    </row>
    <row r="120" spans="1:8" x14ac:dyDescent="0.3">
      <c r="A120" t="s">
        <v>206</v>
      </c>
      <c r="B120" t="s">
        <v>560</v>
      </c>
      <c r="C120" t="s">
        <v>557</v>
      </c>
      <c r="D120">
        <v>1.9718342387185271E-5</v>
      </c>
      <c r="E120">
        <v>1.0151993664499624E-10</v>
      </c>
      <c r="F120">
        <v>3.123238196714657E-6</v>
      </c>
      <c r="G120">
        <v>7.2020466851167565E-9</v>
      </c>
      <c r="H120">
        <f t="shared" si="1"/>
        <v>3.1160361500295402E-6</v>
      </c>
    </row>
    <row r="121" spans="1:8" x14ac:dyDescent="0.3">
      <c r="A121" t="s">
        <v>91</v>
      </c>
      <c r="B121" t="s">
        <v>571</v>
      </c>
      <c r="C121" t="s">
        <v>559</v>
      </c>
      <c r="D121">
        <v>2.496685856972865E-5</v>
      </c>
      <c r="E121">
        <v>1.7355593170224684E-7</v>
      </c>
      <c r="F121">
        <v>3.0604167243109694E-14</v>
      </c>
      <c r="G121">
        <v>7.5236093637798197E-17</v>
      </c>
      <c r="H121">
        <f t="shared" si="1"/>
        <v>3.0528931149471894E-14</v>
      </c>
    </row>
    <row r="122" spans="1:8" x14ac:dyDescent="0.3">
      <c r="A122" t="s">
        <v>257</v>
      </c>
      <c r="B122" t="s">
        <v>581</v>
      </c>
      <c r="C122" t="s">
        <v>564</v>
      </c>
      <c r="D122">
        <v>3.0307011918912032E-3</v>
      </c>
      <c r="E122">
        <v>7.0709112579029031E-3</v>
      </c>
      <c r="F122">
        <v>3.2735346935748885E-6</v>
      </c>
      <c r="G122">
        <v>8.3341809701809911E-9</v>
      </c>
      <c r="H122">
        <f t="shared" si="1"/>
        <v>3.2652005126047077E-6</v>
      </c>
    </row>
    <row r="123" spans="1:8" x14ac:dyDescent="0.3">
      <c r="A123" t="s">
        <v>529</v>
      </c>
      <c r="B123" t="s">
        <v>569</v>
      </c>
      <c r="C123" t="s">
        <v>564</v>
      </c>
      <c r="D123">
        <v>2.6992236515544998E-5</v>
      </c>
      <c r="E123">
        <v>3.3540197382888511E-5</v>
      </c>
      <c r="F123">
        <v>8.098068902346266E-9</v>
      </c>
      <c r="G123">
        <v>4.5140513834506104E-7</v>
      </c>
      <c r="H123">
        <f t="shared" si="1"/>
        <v>4.4330706944271477E-7</v>
      </c>
    </row>
    <row r="124" spans="1:8" x14ac:dyDescent="0.3">
      <c r="A124" t="s">
        <v>460</v>
      </c>
      <c r="B124" t="s">
        <v>574</v>
      </c>
      <c r="C124" t="s">
        <v>564</v>
      </c>
      <c r="D124">
        <v>4.3083253907994016E-6</v>
      </c>
      <c r="E124">
        <v>7.0762537858561223E-6</v>
      </c>
      <c r="F124">
        <v>3.0453798112352498E-9</v>
      </c>
      <c r="G124">
        <v>1.6941735849945281E-7</v>
      </c>
      <c r="H124">
        <f t="shared" si="1"/>
        <v>1.6637197868821755E-7</v>
      </c>
    </row>
    <row r="125" spans="1:8" x14ac:dyDescent="0.3">
      <c r="A125" t="s">
        <v>52</v>
      </c>
      <c r="B125" t="s">
        <v>556</v>
      </c>
      <c r="C125" t="s">
        <v>557</v>
      </c>
      <c r="D125">
        <v>3.0307011918912032E-3</v>
      </c>
      <c r="E125">
        <v>7.6547757520637533E-7</v>
      </c>
      <c r="F125">
        <v>3.2965298254949199E-6</v>
      </c>
      <c r="G125">
        <v>8.5708357429212837E-9</v>
      </c>
      <c r="H125">
        <f t="shared" si="1"/>
        <v>3.2879589897519987E-6</v>
      </c>
    </row>
    <row r="126" spans="1:8" x14ac:dyDescent="0.3">
      <c r="A126" t="s">
        <v>537</v>
      </c>
      <c r="B126" t="s">
        <v>569</v>
      </c>
      <c r="C126" t="s">
        <v>564</v>
      </c>
      <c r="D126">
        <v>2.8833828201968675E-5</v>
      </c>
      <c r="E126">
        <v>2.4624567941401946E-5</v>
      </c>
      <c r="F126">
        <v>1.3485642839142333E-8</v>
      </c>
      <c r="G126">
        <v>3.5202620520254502E-11</v>
      </c>
      <c r="H126">
        <f t="shared" si="1"/>
        <v>1.3450440218622078E-8</v>
      </c>
    </row>
    <row r="127" spans="1:8" x14ac:dyDescent="0.3">
      <c r="A127" t="s">
        <v>185</v>
      </c>
      <c r="B127" t="s">
        <v>556</v>
      </c>
      <c r="C127" t="s">
        <v>557</v>
      </c>
      <c r="D127">
        <v>3.0307011918912032E-3</v>
      </c>
      <c r="E127">
        <v>3.2005726098359142E-7</v>
      </c>
      <c r="F127">
        <v>1.5940616472180182E-5</v>
      </c>
      <c r="G127">
        <v>4.1945252138477595E-8</v>
      </c>
      <c r="H127">
        <f t="shared" si="1"/>
        <v>1.5898671220041705E-5</v>
      </c>
    </row>
    <row r="128" spans="1:8" x14ac:dyDescent="0.3">
      <c r="A128" t="s">
        <v>187</v>
      </c>
      <c r="B128" t="s">
        <v>560</v>
      </c>
      <c r="C128" t="s">
        <v>557</v>
      </c>
      <c r="D128">
        <v>2.8678117663141527E-6</v>
      </c>
      <c r="E128">
        <v>1.4916976404125275E-8</v>
      </c>
      <c r="F128">
        <v>2.7425011902117111E-6</v>
      </c>
      <c r="G128">
        <v>7.2526378744948735E-9</v>
      </c>
      <c r="H128">
        <f t="shared" si="1"/>
        <v>2.7352485523372161E-6</v>
      </c>
    </row>
    <row r="129" spans="1:8" x14ac:dyDescent="0.3">
      <c r="A129" t="s">
        <v>80</v>
      </c>
      <c r="B129" t="s">
        <v>573</v>
      </c>
      <c r="C129" t="s">
        <v>557</v>
      </c>
      <c r="D129">
        <v>1.0348997552323576E-9</v>
      </c>
      <c r="E129">
        <v>1.807311338089222E-13</v>
      </c>
      <c r="F129">
        <v>3.9797170314023915E-10</v>
      </c>
      <c r="G129">
        <v>1.0598427270741366E-12</v>
      </c>
      <c r="H129">
        <f t="shared" si="1"/>
        <v>3.9691186041316502E-10</v>
      </c>
    </row>
    <row r="130" spans="1:8" x14ac:dyDescent="0.3">
      <c r="A130" t="s">
        <v>214</v>
      </c>
      <c r="B130" t="s">
        <v>575</v>
      </c>
      <c r="C130" t="s">
        <v>564</v>
      </c>
      <c r="D130">
        <v>3.0307011918912032E-3</v>
      </c>
      <c r="E130">
        <v>7.0709112579029031E-3</v>
      </c>
      <c r="F130">
        <v>9.346860702161041E-8</v>
      </c>
      <c r="G130">
        <v>2.5649791256541546E-10</v>
      </c>
      <c r="H130">
        <f t="shared" si="1"/>
        <v>9.3212109109044996E-8</v>
      </c>
    </row>
    <row r="131" spans="1:8" x14ac:dyDescent="0.3">
      <c r="A131" t="s">
        <v>260</v>
      </c>
      <c r="B131" t="s">
        <v>580</v>
      </c>
      <c r="C131" t="s">
        <v>564</v>
      </c>
      <c r="D131">
        <v>3.0307011918912032E-3</v>
      </c>
      <c r="E131">
        <v>7.0709112579029031E-3</v>
      </c>
      <c r="F131">
        <v>9.346860702161041E-8</v>
      </c>
      <c r="G131">
        <v>2.5649791256541546E-10</v>
      </c>
      <c r="H131">
        <f t="shared" ref="H131:H194" si="2">ABS(F131-G131)</f>
        <v>9.3212109109044996E-8</v>
      </c>
    </row>
    <row r="132" spans="1:8" x14ac:dyDescent="0.3">
      <c r="A132" t="s">
        <v>294</v>
      </c>
      <c r="B132" t="s">
        <v>581</v>
      </c>
      <c r="C132" t="s">
        <v>564</v>
      </c>
      <c r="D132">
        <v>7.9530005743776171E-6</v>
      </c>
      <c r="E132">
        <v>3.7898624833951561E-7</v>
      </c>
      <c r="F132">
        <v>3.9853519464121218E-9</v>
      </c>
      <c r="G132">
        <v>2.0527801835585991E-7</v>
      </c>
      <c r="H132">
        <f t="shared" si="2"/>
        <v>2.0129266640944779E-7</v>
      </c>
    </row>
    <row r="133" spans="1:8" x14ac:dyDescent="0.3">
      <c r="A133" t="s">
        <v>248</v>
      </c>
      <c r="B133" t="s">
        <v>581</v>
      </c>
      <c r="C133" t="s">
        <v>564</v>
      </c>
      <c r="D133">
        <v>3.0307011918912032E-3</v>
      </c>
      <c r="E133">
        <v>5.4398127611943161E-6</v>
      </c>
      <c r="F133">
        <v>6.1746700022142644E-7</v>
      </c>
      <c r="G133">
        <v>3.1582714722089214E-5</v>
      </c>
      <c r="H133">
        <f t="shared" si="2"/>
        <v>3.0965247721867785E-5</v>
      </c>
    </row>
    <row r="134" spans="1:8" x14ac:dyDescent="0.3">
      <c r="A134" t="s">
        <v>83</v>
      </c>
      <c r="B134" t="s">
        <v>571</v>
      </c>
      <c r="C134" t="s">
        <v>559</v>
      </c>
      <c r="D134">
        <v>2.9240340744913681E-5</v>
      </c>
      <c r="E134">
        <v>7.2874926885040868E-5</v>
      </c>
      <c r="F134">
        <v>2.4912779509364127E-11</v>
      </c>
      <c r="G134">
        <v>7.0659728912180726E-14</v>
      </c>
      <c r="H134">
        <f t="shared" si="2"/>
        <v>2.4842119780451946E-11</v>
      </c>
    </row>
    <row r="135" spans="1:8" x14ac:dyDescent="0.3">
      <c r="A135" t="s">
        <v>34</v>
      </c>
      <c r="B135" t="s">
        <v>568</v>
      </c>
      <c r="C135" t="s">
        <v>557</v>
      </c>
      <c r="D135">
        <v>6.3326543330802449E-8</v>
      </c>
      <c r="E135">
        <v>5.6172391701294979E-13</v>
      </c>
      <c r="F135">
        <v>4.9039476967120269E-8</v>
      </c>
      <c r="G135">
        <v>1.4020708754580572E-10</v>
      </c>
      <c r="H135">
        <f t="shared" si="2"/>
        <v>4.8899269879574461E-8</v>
      </c>
    </row>
    <row r="136" spans="1:8" x14ac:dyDescent="0.3">
      <c r="A136" t="s">
        <v>304</v>
      </c>
      <c r="B136" t="s">
        <v>558</v>
      </c>
      <c r="C136" t="s">
        <v>559</v>
      </c>
      <c r="D136">
        <v>3.0307011918912032E-3</v>
      </c>
      <c r="E136">
        <v>3.2019008253587093E-6</v>
      </c>
      <c r="F136">
        <v>4.7752935102035488E-7</v>
      </c>
      <c r="G136">
        <v>1.4153335779540355E-9</v>
      </c>
      <c r="H136">
        <f t="shared" si="2"/>
        <v>4.7611401744240087E-7</v>
      </c>
    </row>
    <row r="137" spans="1:8" x14ac:dyDescent="0.3">
      <c r="A137" t="s">
        <v>334</v>
      </c>
      <c r="B137" t="s">
        <v>577</v>
      </c>
      <c r="C137" t="s">
        <v>564</v>
      </c>
      <c r="D137">
        <v>6.3326543330802449E-8</v>
      </c>
      <c r="E137">
        <v>2.2908314433424129E-8</v>
      </c>
      <c r="F137">
        <v>1.8900922287042156E-9</v>
      </c>
      <c r="G137">
        <v>5.6980301445251805E-12</v>
      </c>
      <c r="H137">
        <f t="shared" si="2"/>
        <v>1.8843941985596904E-9</v>
      </c>
    </row>
    <row r="138" spans="1:8" x14ac:dyDescent="0.3">
      <c r="A138" t="s">
        <v>53</v>
      </c>
      <c r="B138" t="s">
        <v>558</v>
      </c>
      <c r="C138" t="s">
        <v>559</v>
      </c>
      <c r="D138">
        <v>3.0307011918912032E-3</v>
      </c>
      <c r="E138">
        <v>7.5376829020097209E-8</v>
      </c>
      <c r="F138">
        <v>8.4102856602923391E-7</v>
      </c>
      <c r="G138">
        <v>2.6841530684280887E-9</v>
      </c>
      <c r="H138">
        <f t="shared" si="2"/>
        <v>8.3834441296080582E-7</v>
      </c>
    </row>
    <row r="139" spans="1:8" x14ac:dyDescent="0.3">
      <c r="A139" t="s">
        <v>392</v>
      </c>
      <c r="B139" t="s">
        <v>556</v>
      </c>
      <c r="C139" t="s">
        <v>557</v>
      </c>
      <c r="D139">
        <v>3.0307011918912032E-3</v>
      </c>
      <c r="E139">
        <v>2.3659024821787853E-5</v>
      </c>
      <c r="F139">
        <v>6.0852654378432288E-6</v>
      </c>
      <c r="G139">
        <v>2.0234018001496608E-8</v>
      </c>
      <c r="H139">
        <f t="shared" si="2"/>
        <v>6.0650314198417323E-6</v>
      </c>
    </row>
    <row r="140" spans="1:8" x14ac:dyDescent="0.3">
      <c r="A140" t="s">
        <v>551</v>
      </c>
      <c r="B140" t="s">
        <v>571</v>
      </c>
      <c r="C140" t="s">
        <v>559</v>
      </c>
      <c r="D140">
        <v>1.1550393136544485E-7</v>
      </c>
      <c r="E140">
        <v>1.2545094772226159E-6</v>
      </c>
      <c r="F140">
        <v>1.2167832778372376E-10</v>
      </c>
      <c r="G140">
        <v>4.1152748306710631E-13</v>
      </c>
      <c r="H140">
        <f t="shared" si="2"/>
        <v>1.2126680030065665E-10</v>
      </c>
    </row>
    <row r="141" spans="1:8" x14ac:dyDescent="0.3">
      <c r="A141" t="s">
        <v>39</v>
      </c>
      <c r="B141" t="s">
        <v>563</v>
      </c>
      <c r="C141" t="s">
        <v>564</v>
      </c>
      <c r="D141">
        <v>3.0307011918912032E-3</v>
      </c>
      <c r="E141">
        <v>2.1683995532906087E-3</v>
      </c>
      <c r="F141">
        <v>4.5834658151440418E-7</v>
      </c>
      <c r="G141">
        <v>1.5673170112078581E-9</v>
      </c>
      <c r="H141">
        <f t="shared" si="2"/>
        <v>4.567792645031963E-7</v>
      </c>
    </row>
    <row r="142" spans="1:8" x14ac:dyDescent="0.3">
      <c r="A142" t="s">
        <v>535</v>
      </c>
      <c r="B142" t="s">
        <v>571</v>
      </c>
      <c r="C142" t="s">
        <v>559</v>
      </c>
      <c r="D142">
        <v>2.6042230599755229E-7</v>
      </c>
      <c r="E142">
        <v>1.129465646160397E-6</v>
      </c>
      <c r="F142">
        <v>1.2879354798497663E-8</v>
      </c>
      <c r="G142">
        <v>4.5655337682196024E-11</v>
      </c>
      <c r="H142">
        <f t="shared" si="2"/>
        <v>1.2833699460815466E-8</v>
      </c>
    </row>
    <row r="143" spans="1:8" x14ac:dyDescent="0.3">
      <c r="A143" t="s">
        <v>453</v>
      </c>
      <c r="B143" t="s">
        <v>571</v>
      </c>
      <c r="C143" t="s">
        <v>559</v>
      </c>
      <c r="D143">
        <v>2.496685856972865E-5</v>
      </c>
      <c r="E143">
        <v>6.9483201154958994E-9</v>
      </c>
      <c r="F143">
        <v>1.0498272492785281E-9</v>
      </c>
      <c r="G143">
        <v>3.8042563288053827E-12</v>
      </c>
      <c r="H143">
        <f t="shared" si="2"/>
        <v>1.0460229929497227E-9</v>
      </c>
    </row>
    <row r="144" spans="1:8" x14ac:dyDescent="0.3">
      <c r="A144" t="s">
        <v>483</v>
      </c>
      <c r="B144" t="s">
        <v>574</v>
      </c>
      <c r="C144" t="s">
        <v>564</v>
      </c>
      <c r="D144">
        <v>4.3083253907994016E-6</v>
      </c>
      <c r="E144">
        <v>7.0762537858561223E-6</v>
      </c>
      <c r="F144">
        <v>4.3519569875839985E-9</v>
      </c>
      <c r="G144">
        <v>1.6941735849945281E-7</v>
      </c>
      <c r="H144">
        <f t="shared" si="2"/>
        <v>1.6506540151186881E-7</v>
      </c>
    </row>
    <row r="145" spans="1:8" x14ac:dyDescent="0.3">
      <c r="A145" t="s">
        <v>277</v>
      </c>
      <c r="B145" t="s">
        <v>580</v>
      </c>
      <c r="C145" t="s">
        <v>564</v>
      </c>
      <c r="D145">
        <v>7.9530005743776171E-6</v>
      </c>
      <c r="E145">
        <v>2.6182336744463621E-9</v>
      </c>
      <c r="F145">
        <v>1.6965989442836081E-9</v>
      </c>
      <c r="G145">
        <v>6.4052663964231391E-12</v>
      </c>
      <c r="H145">
        <f t="shared" si="2"/>
        <v>1.6901936778871849E-9</v>
      </c>
    </row>
    <row r="146" spans="1:8" x14ac:dyDescent="0.3">
      <c r="A146" t="s">
        <v>449</v>
      </c>
      <c r="B146" t="s">
        <v>573</v>
      </c>
      <c r="C146" t="s">
        <v>557</v>
      </c>
      <c r="D146">
        <v>6.3326543330802449E-8</v>
      </c>
      <c r="E146">
        <v>1.0479546293279803E-13</v>
      </c>
      <c r="F146">
        <v>1.3793682798507404E-9</v>
      </c>
      <c r="G146">
        <v>5.3021930947442752E-12</v>
      </c>
      <c r="H146">
        <f t="shared" si="2"/>
        <v>1.3740660867559961E-9</v>
      </c>
    </row>
    <row r="147" spans="1:8" x14ac:dyDescent="0.3">
      <c r="A147" t="s">
        <v>372</v>
      </c>
      <c r="B147" t="s">
        <v>571</v>
      </c>
      <c r="C147" t="s">
        <v>559</v>
      </c>
      <c r="D147">
        <v>3.0307011918912032E-3</v>
      </c>
      <c r="E147">
        <v>1.0112220484177695E-5</v>
      </c>
      <c r="F147">
        <v>7.8495439938299513E-7</v>
      </c>
      <c r="G147">
        <v>2.8951151203655151E-5</v>
      </c>
      <c r="H147">
        <f t="shared" si="2"/>
        <v>2.8166196804272156E-5</v>
      </c>
    </row>
    <row r="148" spans="1:8" x14ac:dyDescent="0.3">
      <c r="A148" t="s">
        <v>455</v>
      </c>
      <c r="B148" t="s">
        <v>571</v>
      </c>
      <c r="C148" t="s">
        <v>559</v>
      </c>
      <c r="D148">
        <v>3.5252952626224988E-5</v>
      </c>
      <c r="E148">
        <v>3.2966764590965283E-8</v>
      </c>
      <c r="F148">
        <v>5.6048126258130472E-9</v>
      </c>
      <c r="G148">
        <v>2.1587631316263553E-11</v>
      </c>
      <c r="H148">
        <f t="shared" si="2"/>
        <v>5.5832249944967839E-9</v>
      </c>
    </row>
    <row r="149" spans="1:8" x14ac:dyDescent="0.3">
      <c r="A149" t="s">
        <v>16</v>
      </c>
      <c r="B149" t="s">
        <v>558</v>
      </c>
      <c r="C149" t="s">
        <v>559</v>
      </c>
      <c r="D149">
        <v>3.0307011918912032E-3</v>
      </c>
      <c r="E149">
        <v>7.2874926885040868E-5</v>
      </c>
      <c r="F149">
        <v>4.870568761728656E-10</v>
      </c>
      <c r="G149">
        <v>1.9350255420707338E-12</v>
      </c>
      <c r="H149">
        <f t="shared" si="2"/>
        <v>4.8512185063079485E-10</v>
      </c>
    </row>
    <row r="150" spans="1:8" x14ac:dyDescent="0.3">
      <c r="A150" t="s">
        <v>515</v>
      </c>
      <c r="B150" t="s">
        <v>572</v>
      </c>
      <c r="C150" t="s">
        <v>557</v>
      </c>
      <c r="D150">
        <v>3.0307011918912032E-3</v>
      </c>
      <c r="E150">
        <v>7.0709112579029031E-3</v>
      </c>
      <c r="F150">
        <v>5.3425344750273804E-4</v>
      </c>
      <c r="G150">
        <v>1.8932020398119628E-2</v>
      </c>
      <c r="H150">
        <f t="shared" si="2"/>
        <v>1.839776695061689E-2</v>
      </c>
    </row>
    <row r="151" spans="1:8" x14ac:dyDescent="0.3">
      <c r="A151" t="s">
        <v>186</v>
      </c>
      <c r="B151" t="s">
        <v>558</v>
      </c>
      <c r="C151" t="s">
        <v>559</v>
      </c>
      <c r="D151">
        <v>3.0307011918912032E-3</v>
      </c>
      <c r="E151">
        <v>1.4529187371465995E-4</v>
      </c>
      <c r="F151">
        <v>4.8204647624315096E-6</v>
      </c>
      <c r="G151">
        <v>1.9479550976266265E-8</v>
      </c>
      <c r="H151">
        <f t="shared" si="2"/>
        <v>4.800985211455243E-6</v>
      </c>
    </row>
    <row r="152" spans="1:8" x14ac:dyDescent="0.3">
      <c r="A152" t="s">
        <v>481</v>
      </c>
      <c r="B152" t="s">
        <v>576</v>
      </c>
      <c r="C152" t="s">
        <v>564</v>
      </c>
      <c r="D152">
        <v>4.3083253907994016E-6</v>
      </c>
      <c r="E152">
        <v>7.0762537858561223E-6</v>
      </c>
      <c r="F152">
        <v>1.6864498284128478E-9</v>
      </c>
      <c r="G152">
        <v>7.0014727965471838E-12</v>
      </c>
      <c r="H152">
        <f t="shared" si="2"/>
        <v>1.6794483556163007E-9</v>
      </c>
    </row>
    <row r="153" spans="1:8" x14ac:dyDescent="0.3">
      <c r="A153" t="s">
        <v>12</v>
      </c>
      <c r="B153" t="s">
        <v>558</v>
      </c>
      <c r="C153" t="s">
        <v>559</v>
      </c>
      <c r="D153">
        <v>3.0307011918912032E-3</v>
      </c>
      <c r="E153">
        <v>2.0428169932661032E-7</v>
      </c>
      <c r="F153">
        <v>1.8611800445864364E-10</v>
      </c>
      <c r="G153">
        <v>7.7811614947002655E-13</v>
      </c>
      <c r="H153">
        <f t="shared" si="2"/>
        <v>1.8533988830917361E-10</v>
      </c>
    </row>
    <row r="154" spans="1:8" x14ac:dyDescent="0.3">
      <c r="A154" t="s">
        <v>98</v>
      </c>
      <c r="B154" t="s">
        <v>570</v>
      </c>
      <c r="C154" t="s">
        <v>564</v>
      </c>
      <c r="D154">
        <v>9.7527499187954502E-6</v>
      </c>
      <c r="E154">
        <v>1.3839127694643954E-8</v>
      </c>
      <c r="F154">
        <v>2.9084655105381034E-9</v>
      </c>
      <c r="G154">
        <v>1.2196152418086298E-11</v>
      </c>
      <c r="H154">
        <f t="shared" si="2"/>
        <v>2.896269358120017E-9</v>
      </c>
    </row>
    <row r="155" spans="1:8" x14ac:dyDescent="0.3">
      <c r="A155" t="s">
        <v>50</v>
      </c>
      <c r="B155" t="s">
        <v>558</v>
      </c>
      <c r="C155" t="s">
        <v>559</v>
      </c>
      <c r="D155">
        <v>3.0307011918912032E-3</v>
      </c>
      <c r="E155">
        <v>2.1742202757268056E-11</v>
      </c>
      <c r="F155">
        <v>8.3836657079306034E-5</v>
      </c>
      <c r="G155">
        <v>3.5579874481713299E-7</v>
      </c>
      <c r="H155">
        <f t="shared" si="2"/>
        <v>8.34808583344889E-5</v>
      </c>
    </row>
    <row r="156" spans="1:8" x14ac:dyDescent="0.3">
      <c r="A156" t="s">
        <v>508</v>
      </c>
      <c r="B156" t="s">
        <v>569</v>
      </c>
      <c r="C156" t="s">
        <v>564</v>
      </c>
      <c r="D156">
        <v>3.0307011918912032E-3</v>
      </c>
      <c r="E156">
        <v>7.0709112579029031E-3</v>
      </c>
      <c r="F156">
        <v>1.3150442919516605E-6</v>
      </c>
      <c r="G156">
        <v>4.3711445058638938E-5</v>
      </c>
      <c r="H156">
        <f t="shared" si="2"/>
        <v>4.2396400766687277E-5</v>
      </c>
    </row>
    <row r="157" spans="1:8" x14ac:dyDescent="0.3">
      <c r="A157" t="s">
        <v>121</v>
      </c>
      <c r="B157" t="s">
        <v>556</v>
      </c>
      <c r="C157" t="s">
        <v>557</v>
      </c>
      <c r="D157">
        <v>3.0586211052403718E-5</v>
      </c>
      <c r="E157">
        <v>1.0436713503413753E-6</v>
      </c>
      <c r="F157">
        <v>1.2818255261129125E-5</v>
      </c>
      <c r="G157">
        <v>5.5167016496161194E-8</v>
      </c>
      <c r="H157">
        <f t="shared" si="2"/>
        <v>1.2763088244632963E-5</v>
      </c>
    </row>
    <row r="158" spans="1:8" x14ac:dyDescent="0.3">
      <c r="A158" t="s">
        <v>224</v>
      </c>
      <c r="B158" t="s">
        <v>576</v>
      </c>
      <c r="C158" t="s">
        <v>564</v>
      </c>
      <c r="D158">
        <v>3.0307011918912032E-3</v>
      </c>
      <c r="E158">
        <v>7.0709112579029031E-3</v>
      </c>
      <c r="F158">
        <v>3.0205998580286557E-7</v>
      </c>
      <c r="G158">
        <v>1.3355794564418616E-9</v>
      </c>
      <c r="H158">
        <f t="shared" si="2"/>
        <v>3.0072440634642372E-7</v>
      </c>
    </row>
    <row r="159" spans="1:8" x14ac:dyDescent="0.3">
      <c r="A159" t="s">
        <v>244</v>
      </c>
      <c r="B159" t="s">
        <v>581</v>
      </c>
      <c r="C159" t="s">
        <v>564</v>
      </c>
      <c r="D159">
        <v>3.0307011918912032E-3</v>
      </c>
      <c r="E159">
        <v>7.0709112579029031E-3</v>
      </c>
      <c r="F159">
        <v>1.7929644138430627E-6</v>
      </c>
      <c r="G159">
        <v>8.1284093088554232E-9</v>
      </c>
      <c r="H159">
        <f t="shared" si="2"/>
        <v>1.7848360045342074E-6</v>
      </c>
    </row>
    <row r="160" spans="1:8" x14ac:dyDescent="0.3">
      <c r="A160" t="s">
        <v>349</v>
      </c>
      <c r="B160" t="s">
        <v>571</v>
      </c>
      <c r="C160" t="s">
        <v>559</v>
      </c>
      <c r="D160">
        <v>3.0307011918912032E-3</v>
      </c>
      <c r="E160">
        <v>7.0709112579029031E-3</v>
      </c>
      <c r="F160">
        <v>6.1823605290316469E-4</v>
      </c>
      <c r="G160">
        <v>1.8932020398119628E-2</v>
      </c>
      <c r="H160">
        <f t="shared" si="2"/>
        <v>1.8313784345216463E-2</v>
      </c>
    </row>
    <row r="161" spans="1:8" x14ac:dyDescent="0.3">
      <c r="A161" t="s">
        <v>285</v>
      </c>
      <c r="B161" t="s">
        <v>582</v>
      </c>
      <c r="C161" t="s">
        <v>557</v>
      </c>
      <c r="D161">
        <v>7.9530005743776171E-6</v>
      </c>
      <c r="E161">
        <v>4.0201922881955906E-7</v>
      </c>
      <c r="F161">
        <v>2.8220270538491172E-7</v>
      </c>
      <c r="G161">
        <v>8.4791479610707735E-6</v>
      </c>
      <c r="H161">
        <f t="shared" si="2"/>
        <v>8.196945255685861E-6</v>
      </c>
    </row>
    <row r="162" spans="1:8" x14ac:dyDescent="0.3">
      <c r="A162" t="s">
        <v>322</v>
      </c>
      <c r="B162" t="s">
        <v>574</v>
      </c>
      <c r="C162" t="s">
        <v>564</v>
      </c>
      <c r="D162">
        <v>3.0307011918912032E-3</v>
      </c>
      <c r="E162">
        <v>7.0709112579029031E-3</v>
      </c>
      <c r="F162">
        <v>1.7336182859206019E-10</v>
      </c>
      <c r="G162">
        <v>8.221113148499903E-13</v>
      </c>
      <c r="H162">
        <f t="shared" si="2"/>
        <v>1.7253971727721019E-10</v>
      </c>
    </row>
    <row r="163" spans="1:8" x14ac:dyDescent="0.3">
      <c r="A163" t="s">
        <v>420</v>
      </c>
      <c r="B163" t="s">
        <v>571</v>
      </c>
      <c r="C163" t="s">
        <v>559</v>
      </c>
      <c r="D163">
        <v>3.0307011918912032E-3</v>
      </c>
      <c r="E163">
        <v>7.2005653831990325E-5</v>
      </c>
      <c r="F163">
        <v>2.2119408596413865E-6</v>
      </c>
      <c r="G163">
        <v>6.1781870787050956E-5</v>
      </c>
      <c r="H163">
        <f t="shared" si="2"/>
        <v>5.956992992740957E-5</v>
      </c>
    </row>
    <row r="164" spans="1:8" x14ac:dyDescent="0.3">
      <c r="A164" t="s">
        <v>72</v>
      </c>
      <c r="B164" t="s">
        <v>571</v>
      </c>
      <c r="C164" t="s">
        <v>559</v>
      </c>
      <c r="D164">
        <v>2.6835334595780771E-7</v>
      </c>
      <c r="E164">
        <v>4.243251057893045E-7</v>
      </c>
      <c r="F164">
        <v>3.8122162736241046E-10</v>
      </c>
      <c r="G164">
        <v>1.9682021786971161E-12</v>
      </c>
      <c r="H164">
        <f t="shared" si="2"/>
        <v>3.7925342518371337E-10</v>
      </c>
    </row>
    <row r="165" spans="1:8" x14ac:dyDescent="0.3">
      <c r="A165" t="s">
        <v>194</v>
      </c>
      <c r="B165" t="s">
        <v>562</v>
      </c>
      <c r="C165" t="s">
        <v>557</v>
      </c>
      <c r="D165">
        <v>3.0307011918912032E-3</v>
      </c>
      <c r="E165">
        <v>7.0709112579029031E-3</v>
      </c>
      <c r="F165">
        <v>6.9012334822285285E-4</v>
      </c>
      <c r="G165">
        <v>1.8932020398119628E-2</v>
      </c>
      <c r="H165">
        <f t="shared" si="2"/>
        <v>1.8241897049896774E-2</v>
      </c>
    </row>
    <row r="166" spans="1:8" x14ac:dyDescent="0.3">
      <c r="A166" t="s">
        <v>94</v>
      </c>
      <c r="B166" t="s">
        <v>569</v>
      </c>
      <c r="C166" t="s">
        <v>564</v>
      </c>
      <c r="D166">
        <v>3.0307011918912032E-3</v>
      </c>
      <c r="E166">
        <v>1.4529187371465995E-4</v>
      </c>
      <c r="F166">
        <v>6.2842124829116163E-8</v>
      </c>
      <c r="G166">
        <v>3.4108118442191137E-10</v>
      </c>
      <c r="H166">
        <f t="shared" si="2"/>
        <v>6.2501043644694255E-8</v>
      </c>
    </row>
    <row r="167" spans="1:8" x14ac:dyDescent="0.3">
      <c r="A167" t="s">
        <v>9</v>
      </c>
      <c r="B167" t="s">
        <v>562</v>
      </c>
      <c r="C167" t="s">
        <v>557</v>
      </c>
      <c r="D167">
        <v>3.0307011918912032E-3</v>
      </c>
      <c r="E167">
        <v>5.3020048008929421E-10</v>
      </c>
      <c r="F167">
        <v>1.1882188725794753E-7</v>
      </c>
      <c r="G167">
        <v>6.5728684832212972E-10</v>
      </c>
      <c r="H167">
        <f t="shared" si="2"/>
        <v>1.181646004096254E-7</v>
      </c>
    </row>
    <row r="168" spans="1:8" x14ac:dyDescent="0.3">
      <c r="A168" t="s">
        <v>287</v>
      </c>
      <c r="B168" t="s">
        <v>583</v>
      </c>
      <c r="C168" t="s">
        <v>559</v>
      </c>
      <c r="D168">
        <v>7.9530005743776171E-6</v>
      </c>
      <c r="E168">
        <v>2.7952312140827874E-8</v>
      </c>
      <c r="F168">
        <v>3.4765503838409264E-8</v>
      </c>
      <c r="G168">
        <v>8.6555009038619379E-7</v>
      </c>
      <c r="H168">
        <f t="shared" si="2"/>
        <v>8.3078458654778451E-7</v>
      </c>
    </row>
    <row r="169" spans="1:8" x14ac:dyDescent="0.3">
      <c r="A169" t="s">
        <v>451</v>
      </c>
      <c r="B169" t="s">
        <v>572</v>
      </c>
      <c r="C169" t="s">
        <v>557</v>
      </c>
      <c r="D169">
        <v>3.0307011918912032E-3</v>
      </c>
      <c r="E169">
        <v>7.0709112579029031E-3</v>
      </c>
      <c r="F169">
        <v>7.9542005577183249E-4</v>
      </c>
      <c r="G169">
        <v>1.8932020398119628E-2</v>
      </c>
      <c r="H169">
        <f t="shared" si="2"/>
        <v>1.8136600342347795E-2</v>
      </c>
    </row>
    <row r="170" spans="1:8" x14ac:dyDescent="0.3">
      <c r="A170" t="s">
        <v>293</v>
      </c>
      <c r="B170" t="s">
        <v>581</v>
      </c>
      <c r="C170" t="s">
        <v>564</v>
      </c>
      <c r="D170">
        <v>7.9530005743776171E-6</v>
      </c>
      <c r="E170">
        <v>3.3674626852119267E-5</v>
      </c>
      <c r="F170">
        <v>8.3830408544445013E-10</v>
      </c>
      <c r="G170">
        <v>5.2337106846361863E-12</v>
      </c>
      <c r="H170">
        <f t="shared" si="2"/>
        <v>8.3307037475981396E-10</v>
      </c>
    </row>
    <row r="171" spans="1:8" x14ac:dyDescent="0.3">
      <c r="A171" t="s">
        <v>373</v>
      </c>
      <c r="B171" t="s">
        <v>569</v>
      </c>
      <c r="C171" t="s">
        <v>564</v>
      </c>
      <c r="D171">
        <v>4.8257405033030243E-5</v>
      </c>
      <c r="E171">
        <v>4.3532157609011226E-8</v>
      </c>
      <c r="F171">
        <v>4.5880515734562007E-7</v>
      </c>
      <c r="G171">
        <v>2.9992589678793145E-9</v>
      </c>
      <c r="H171">
        <f t="shared" si="2"/>
        <v>4.5580589837774075E-7</v>
      </c>
    </row>
    <row r="172" spans="1:8" x14ac:dyDescent="0.3">
      <c r="A172" t="s">
        <v>351</v>
      </c>
      <c r="B172" t="s">
        <v>571</v>
      </c>
      <c r="C172" t="s">
        <v>559</v>
      </c>
      <c r="D172">
        <v>3.0307011918912032E-3</v>
      </c>
      <c r="E172">
        <v>7.0709112579029031E-3</v>
      </c>
      <c r="F172">
        <v>7.4505306210784572E-5</v>
      </c>
      <c r="G172">
        <v>1.6158395866498589E-3</v>
      </c>
      <c r="H172">
        <f t="shared" si="2"/>
        <v>1.5413342804390744E-3</v>
      </c>
    </row>
    <row r="173" spans="1:8" x14ac:dyDescent="0.3">
      <c r="A173" t="s">
        <v>415</v>
      </c>
      <c r="B173" t="s">
        <v>570</v>
      </c>
      <c r="C173" t="s">
        <v>564</v>
      </c>
      <c r="D173">
        <v>4.5084986079766212E-5</v>
      </c>
      <c r="E173">
        <v>2.3757893362412297E-7</v>
      </c>
      <c r="F173">
        <v>1.6895385429640348E-7</v>
      </c>
      <c r="G173">
        <v>1.1279087421446319E-9</v>
      </c>
      <c r="H173">
        <f t="shared" si="2"/>
        <v>1.6782594555425884E-7</v>
      </c>
    </row>
    <row r="174" spans="1:8" x14ac:dyDescent="0.3">
      <c r="A174" t="s">
        <v>446</v>
      </c>
      <c r="B174" t="s">
        <v>572</v>
      </c>
      <c r="C174" t="s">
        <v>557</v>
      </c>
      <c r="D174">
        <v>3.0307011918912032E-3</v>
      </c>
      <c r="E174">
        <v>7.0709112579029031E-3</v>
      </c>
      <c r="F174">
        <v>8.9952814918154865E-4</v>
      </c>
      <c r="G174">
        <v>1.8932020398119628E-2</v>
      </c>
      <c r="H174">
        <f t="shared" si="2"/>
        <v>1.8032492248938079E-2</v>
      </c>
    </row>
    <row r="175" spans="1:8" x14ac:dyDescent="0.3">
      <c r="A175" t="s">
        <v>141</v>
      </c>
      <c r="B175" t="s">
        <v>571</v>
      </c>
      <c r="C175" t="s">
        <v>559</v>
      </c>
      <c r="D175">
        <v>5.2925732653877649E-9</v>
      </c>
      <c r="E175">
        <v>8.6856314802510186E-11</v>
      </c>
      <c r="F175">
        <v>7.7617724694988756E-10</v>
      </c>
      <c r="G175">
        <v>5.2389470130486739E-12</v>
      </c>
      <c r="H175">
        <f t="shared" si="2"/>
        <v>7.7093829993683887E-10</v>
      </c>
    </row>
    <row r="176" spans="1:8" x14ac:dyDescent="0.3">
      <c r="A176" t="s">
        <v>520</v>
      </c>
      <c r="B176" t="s">
        <v>572</v>
      </c>
      <c r="C176" t="s">
        <v>557</v>
      </c>
      <c r="D176">
        <v>3.0307011918912032E-3</v>
      </c>
      <c r="E176">
        <v>4.5165328972653984E-6</v>
      </c>
      <c r="F176">
        <v>5.4491271514361055E-7</v>
      </c>
      <c r="G176">
        <v>1.1399961389023006E-5</v>
      </c>
      <c r="H176">
        <f t="shared" si="2"/>
        <v>1.0855048673879396E-5</v>
      </c>
    </row>
    <row r="177" spans="1:8" x14ac:dyDescent="0.3">
      <c r="A177" t="s">
        <v>413</v>
      </c>
      <c r="B177" t="s">
        <v>560</v>
      </c>
      <c r="C177" t="s">
        <v>557</v>
      </c>
      <c r="D177">
        <v>1.9718342387185271E-5</v>
      </c>
      <c r="E177">
        <v>7.504478084980664E-9</v>
      </c>
      <c r="F177">
        <v>1.1934763454920071E-6</v>
      </c>
      <c r="G177">
        <v>8.1446823951350423E-9</v>
      </c>
      <c r="H177">
        <f t="shared" si="2"/>
        <v>1.1853316630968721E-6</v>
      </c>
    </row>
    <row r="178" spans="1:8" x14ac:dyDescent="0.3">
      <c r="A178" t="s">
        <v>2</v>
      </c>
      <c r="B178" t="s">
        <v>560</v>
      </c>
      <c r="C178" t="s">
        <v>557</v>
      </c>
      <c r="D178">
        <v>6.5938301179397712E-7</v>
      </c>
      <c r="E178">
        <v>1.7365750777478742E-8</v>
      </c>
      <c r="F178">
        <v>1.9221713147275411E-7</v>
      </c>
      <c r="G178">
        <v>1.3845362519736229E-9</v>
      </c>
      <c r="H178">
        <f t="shared" si="2"/>
        <v>1.9083259522078047E-7</v>
      </c>
    </row>
    <row r="179" spans="1:8" x14ac:dyDescent="0.3">
      <c r="A179" t="s">
        <v>409</v>
      </c>
      <c r="B179" t="s">
        <v>560</v>
      </c>
      <c r="C179" t="s">
        <v>557</v>
      </c>
      <c r="D179">
        <v>3.0307011918912032E-3</v>
      </c>
      <c r="E179">
        <v>1.4529187371465995E-4</v>
      </c>
      <c r="F179">
        <v>4.3071879964221235E-5</v>
      </c>
      <c r="G179">
        <v>8.4101539758437295E-4</v>
      </c>
      <c r="H179">
        <f t="shared" si="2"/>
        <v>7.9794351762015167E-4</v>
      </c>
    </row>
    <row r="180" spans="1:8" x14ac:dyDescent="0.3">
      <c r="A180" t="s">
        <v>160</v>
      </c>
      <c r="B180" t="s">
        <v>571</v>
      </c>
      <c r="C180" t="s">
        <v>559</v>
      </c>
      <c r="D180">
        <v>5.2925732653877649E-9</v>
      </c>
      <c r="E180">
        <v>4.3695940337973607E-11</v>
      </c>
      <c r="F180">
        <v>3.5995031142816416E-11</v>
      </c>
      <c r="G180">
        <v>2.8227331548570081E-13</v>
      </c>
      <c r="H180">
        <f t="shared" si="2"/>
        <v>3.5712757827330714E-11</v>
      </c>
    </row>
    <row r="181" spans="1:8" x14ac:dyDescent="0.3">
      <c r="A181" t="s">
        <v>309</v>
      </c>
      <c r="B181" t="s">
        <v>562</v>
      </c>
      <c r="C181" t="s">
        <v>557</v>
      </c>
      <c r="D181">
        <v>3.0307011918912032E-3</v>
      </c>
      <c r="E181">
        <v>3.9984821530377147E-8</v>
      </c>
      <c r="F181">
        <v>5.2617066913028674E-7</v>
      </c>
      <c r="G181">
        <v>4.3075325563333691E-9</v>
      </c>
      <c r="H181">
        <f t="shared" si="2"/>
        <v>5.2186313657395337E-7</v>
      </c>
    </row>
    <row r="182" spans="1:8" x14ac:dyDescent="0.3">
      <c r="A182" t="s">
        <v>513</v>
      </c>
      <c r="B182" t="s">
        <v>570</v>
      </c>
      <c r="C182" t="s">
        <v>564</v>
      </c>
      <c r="D182">
        <v>2.496685856972865E-5</v>
      </c>
      <c r="E182">
        <v>4.6633992797129685E-6</v>
      </c>
      <c r="F182">
        <v>5.8789660529834491E-12</v>
      </c>
      <c r="G182">
        <v>1.0029546969808241E-10</v>
      </c>
      <c r="H182">
        <f t="shared" si="2"/>
        <v>9.4416503645098966E-11</v>
      </c>
    </row>
    <row r="183" spans="1:8" x14ac:dyDescent="0.3">
      <c r="A183" t="s">
        <v>530</v>
      </c>
      <c r="B183" t="s">
        <v>570</v>
      </c>
      <c r="C183" t="s">
        <v>564</v>
      </c>
      <c r="D183">
        <v>2.1868775565172218E-11</v>
      </c>
      <c r="E183">
        <v>1.4739042426345085E-8</v>
      </c>
      <c r="F183">
        <v>5.9748027881612854E-14</v>
      </c>
      <c r="G183">
        <v>5.0151377990153709E-16</v>
      </c>
      <c r="H183">
        <f t="shared" si="2"/>
        <v>5.9246514101711317E-14</v>
      </c>
    </row>
    <row r="184" spans="1:8" x14ac:dyDescent="0.3">
      <c r="A184" t="s">
        <v>441</v>
      </c>
      <c r="B184" t="s">
        <v>571</v>
      </c>
      <c r="C184" t="s">
        <v>559</v>
      </c>
      <c r="D184">
        <v>2.3001266697028637E-5</v>
      </c>
      <c r="E184">
        <v>1.6558752721416875E-7</v>
      </c>
      <c r="F184">
        <v>5.6975743585885279E-8</v>
      </c>
      <c r="G184">
        <v>4.8016054965825353E-10</v>
      </c>
      <c r="H184">
        <f t="shared" si="2"/>
        <v>5.6495583036227025E-8</v>
      </c>
    </row>
    <row r="185" spans="1:8" x14ac:dyDescent="0.3">
      <c r="A185" t="s">
        <v>40</v>
      </c>
      <c r="B185" t="s">
        <v>565</v>
      </c>
      <c r="C185" t="s">
        <v>557</v>
      </c>
      <c r="D185">
        <v>3.2445095392442872E-5</v>
      </c>
      <c r="E185">
        <v>7.2681364203728643E-9</v>
      </c>
      <c r="F185">
        <v>6.4885593956631859E-8</v>
      </c>
      <c r="G185">
        <v>5.5730938047212113E-10</v>
      </c>
      <c r="H185">
        <f t="shared" si="2"/>
        <v>6.4328284576159742E-8</v>
      </c>
    </row>
    <row r="186" spans="1:8" x14ac:dyDescent="0.3">
      <c r="A186" t="s">
        <v>252</v>
      </c>
      <c r="B186" t="s">
        <v>581</v>
      </c>
      <c r="C186" t="s">
        <v>564</v>
      </c>
      <c r="D186">
        <v>3.9352097935580407E-5</v>
      </c>
      <c r="E186">
        <v>2.9251031188539658E-7</v>
      </c>
      <c r="F186">
        <v>6.2030464429785069E-8</v>
      </c>
      <c r="G186">
        <v>5.3867936643153542E-10</v>
      </c>
      <c r="H186">
        <f t="shared" si="2"/>
        <v>6.1491785063353531E-8</v>
      </c>
    </row>
    <row r="187" spans="1:8" x14ac:dyDescent="0.3">
      <c r="A187" t="s">
        <v>179</v>
      </c>
      <c r="B187" t="s">
        <v>565</v>
      </c>
      <c r="C187" t="s">
        <v>557</v>
      </c>
      <c r="D187">
        <v>2.6992236515544998E-5</v>
      </c>
      <c r="E187">
        <v>1.0112220484177695E-5</v>
      </c>
      <c r="F187">
        <v>5.5425541928387049E-7</v>
      </c>
      <c r="G187">
        <v>8.5131324766335107E-6</v>
      </c>
      <c r="H187">
        <f t="shared" si="2"/>
        <v>7.9588770573496394E-6</v>
      </c>
    </row>
    <row r="188" spans="1:8" x14ac:dyDescent="0.3">
      <c r="A188" t="s">
        <v>504</v>
      </c>
      <c r="B188" t="s">
        <v>576</v>
      </c>
      <c r="C188" t="s">
        <v>564</v>
      </c>
      <c r="D188">
        <v>4.3083253907994016E-6</v>
      </c>
      <c r="E188">
        <v>7.0762537858561223E-6</v>
      </c>
      <c r="F188">
        <v>4.047950562669034E-10</v>
      </c>
      <c r="G188">
        <v>6.1310452387834391E-9</v>
      </c>
      <c r="H188">
        <f t="shared" si="2"/>
        <v>5.7262501825165358E-9</v>
      </c>
    </row>
    <row r="189" spans="1:8" x14ac:dyDescent="0.3">
      <c r="A189" t="s">
        <v>299</v>
      </c>
      <c r="B189" t="s">
        <v>558</v>
      </c>
      <c r="C189" t="s">
        <v>559</v>
      </c>
      <c r="D189">
        <v>3.0307011918912032E-3</v>
      </c>
      <c r="E189">
        <v>4.0687252107958677E-7</v>
      </c>
      <c r="F189">
        <v>4.9433366239204977E-8</v>
      </c>
      <c r="G189">
        <v>4.7112362188783949E-10</v>
      </c>
      <c r="H189">
        <f t="shared" si="2"/>
        <v>4.8962242617317138E-8</v>
      </c>
    </row>
    <row r="190" spans="1:8" x14ac:dyDescent="0.3">
      <c r="A190" t="s">
        <v>0</v>
      </c>
      <c r="B190" t="s">
        <v>556</v>
      </c>
      <c r="C190" t="s">
        <v>557</v>
      </c>
      <c r="D190">
        <v>3.0307011918912032E-3</v>
      </c>
      <c r="E190">
        <v>2.1308051657022154E-9</v>
      </c>
      <c r="F190">
        <v>4.3440009969203601E-11</v>
      </c>
      <c r="G190">
        <v>4.3610184495312389E-13</v>
      </c>
      <c r="H190">
        <f t="shared" si="2"/>
        <v>4.3003908124250477E-11</v>
      </c>
    </row>
    <row r="191" spans="1:8" x14ac:dyDescent="0.3">
      <c r="A191" t="s">
        <v>477</v>
      </c>
      <c r="B191" t="s">
        <v>574</v>
      </c>
      <c r="C191" t="s">
        <v>564</v>
      </c>
      <c r="D191">
        <v>4.3083253907994016E-6</v>
      </c>
      <c r="E191">
        <v>7.0762537858561223E-6</v>
      </c>
      <c r="F191">
        <v>9.7885243919616087E-10</v>
      </c>
      <c r="G191">
        <v>1.0136274521184995E-11</v>
      </c>
      <c r="H191">
        <f t="shared" si="2"/>
        <v>9.6871616467497584E-10</v>
      </c>
    </row>
    <row r="192" spans="1:8" x14ac:dyDescent="0.3">
      <c r="A192" t="s">
        <v>256</v>
      </c>
      <c r="B192" t="s">
        <v>581</v>
      </c>
      <c r="C192" t="s">
        <v>564</v>
      </c>
      <c r="D192">
        <v>3.0307011918912032E-3</v>
      </c>
      <c r="E192">
        <v>3.842639684917314E-5</v>
      </c>
      <c r="F192">
        <v>2.1276977638854393E-8</v>
      </c>
      <c r="G192">
        <v>2.2209839989315481E-10</v>
      </c>
      <c r="H192">
        <f t="shared" si="2"/>
        <v>2.1054879238961239E-8</v>
      </c>
    </row>
    <row r="193" spans="1:8" x14ac:dyDescent="0.3">
      <c r="A193" t="s">
        <v>269</v>
      </c>
      <c r="B193" t="s">
        <v>579</v>
      </c>
      <c r="C193" t="s">
        <v>564</v>
      </c>
      <c r="D193">
        <v>3.0307011918912032E-3</v>
      </c>
      <c r="E193">
        <v>7.0709112579029031E-3</v>
      </c>
      <c r="F193">
        <v>1.7564333621785681E-5</v>
      </c>
      <c r="G193">
        <v>1.8911688204800827E-7</v>
      </c>
      <c r="H193">
        <f t="shared" si="2"/>
        <v>1.7375216739737674E-5</v>
      </c>
    </row>
    <row r="194" spans="1:8" x14ac:dyDescent="0.3">
      <c r="A194" t="s">
        <v>375</v>
      </c>
      <c r="B194" t="s">
        <v>570</v>
      </c>
      <c r="C194" t="s">
        <v>564</v>
      </c>
      <c r="D194">
        <v>1.6954771322995523E-5</v>
      </c>
      <c r="E194">
        <v>1.583669529686356E-6</v>
      </c>
      <c r="F194">
        <v>2.8927590032844059E-10</v>
      </c>
      <c r="G194">
        <v>3.1871290474168105E-12</v>
      </c>
      <c r="H194">
        <f t="shared" si="2"/>
        <v>2.8608877128102379E-10</v>
      </c>
    </row>
    <row r="195" spans="1:8" x14ac:dyDescent="0.3">
      <c r="A195" t="s">
        <v>200</v>
      </c>
      <c r="B195" t="s">
        <v>558</v>
      </c>
      <c r="C195" t="s">
        <v>559</v>
      </c>
      <c r="D195">
        <v>3.0307011918912032E-3</v>
      </c>
      <c r="E195">
        <v>7.0709112579029031E-3</v>
      </c>
      <c r="F195">
        <v>1.7855029873485451E-4</v>
      </c>
      <c r="G195">
        <v>1.9750821026812979E-6</v>
      </c>
      <c r="H195">
        <f t="shared" ref="H195:H258" si="3">ABS(F195-G195)</f>
        <v>1.7657521663217321E-4</v>
      </c>
    </row>
    <row r="196" spans="1:8" x14ac:dyDescent="0.3">
      <c r="A196" t="s">
        <v>485</v>
      </c>
      <c r="B196" t="s">
        <v>574</v>
      </c>
      <c r="C196" t="s">
        <v>564</v>
      </c>
      <c r="D196">
        <v>4.3083253907994016E-6</v>
      </c>
      <c r="E196">
        <v>7.0762537858561223E-6</v>
      </c>
      <c r="F196">
        <v>5.2889811397415873E-9</v>
      </c>
      <c r="G196">
        <v>6.6046910020831492E-8</v>
      </c>
      <c r="H196">
        <f t="shared" si="3"/>
        <v>6.0757928881089903E-8</v>
      </c>
    </row>
    <row r="197" spans="1:8" x14ac:dyDescent="0.3">
      <c r="A197" t="s">
        <v>57</v>
      </c>
      <c r="B197" t="s">
        <v>562</v>
      </c>
      <c r="C197" t="s">
        <v>557</v>
      </c>
      <c r="D197">
        <v>6.3326543330802449E-8</v>
      </c>
      <c r="E197">
        <v>8.5165427529826157E-15</v>
      </c>
      <c r="F197">
        <v>1.4339823589998339E-7</v>
      </c>
      <c r="G197">
        <v>1.6592492606469055E-9</v>
      </c>
      <c r="H197">
        <f t="shared" si="3"/>
        <v>1.417389866393365E-7</v>
      </c>
    </row>
    <row r="198" spans="1:8" x14ac:dyDescent="0.3">
      <c r="A198" t="s">
        <v>457</v>
      </c>
      <c r="B198" t="s">
        <v>572</v>
      </c>
      <c r="C198" t="s">
        <v>557</v>
      </c>
      <c r="D198">
        <v>3.0307011918912032E-3</v>
      </c>
      <c r="E198">
        <v>7.0709112579029031E-3</v>
      </c>
      <c r="F198">
        <v>1.6049860551639746E-3</v>
      </c>
      <c r="G198">
        <v>1.8932020398119628E-2</v>
      </c>
      <c r="H198">
        <f t="shared" si="3"/>
        <v>1.7327034342955655E-2</v>
      </c>
    </row>
    <row r="199" spans="1:8" x14ac:dyDescent="0.3">
      <c r="A199" t="s">
        <v>546</v>
      </c>
      <c r="B199" t="s">
        <v>569</v>
      </c>
      <c r="C199" t="s">
        <v>564</v>
      </c>
      <c r="D199">
        <v>2.8833828201968675E-5</v>
      </c>
      <c r="E199">
        <v>7.2874926885040868E-5</v>
      </c>
      <c r="F199">
        <v>2.0251132524635917E-9</v>
      </c>
      <c r="G199">
        <v>2.4510963970078162E-11</v>
      </c>
      <c r="H199">
        <f t="shared" si="3"/>
        <v>2.0006022884935134E-9</v>
      </c>
    </row>
    <row r="200" spans="1:8" x14ac:dyDescent="0.3">
      <c r="A200" t="s">
        <v>440</v>
      </c>
      <c r="B200" t="s">
        <v>571</v>
      </c>
      <c r="C200" t="s">
        <v>559</v>
      </c>
      <c r="D200">
        <v>6.5938301179397712E-7</v>
      </c>
      <c r="E200">
        <v>1.7365750777478742E-8</v>
      </c>
      <c r="F200">
        <v>1.8976677385380257E-9</v>
      </c>
      <c r="G200">
        <v>2.317607569210832E-11</v>
      </c>
      <c r="H200">
        <f t="shared" si="3"/>
        <v>1.8744916628459175E-9</v>
      </c>
    </row>
    <row r="201" spans="1:8" x14ac:dyDescent="0.3">
      <c r="A201" t="s">
        <v>195</v>
      </c>
      <c r="B201" t="s">
        <v>562</v>
      </c>
      <c r="C201" t="s">
        <v>557</v>
      </c>
      <c r="D201">
        <v>6.3326543330802449E-8</v>
      </c>
      <c r="E201">
        <v>2.0534060872657123E-9</v>
      </c>
      <c r="F201">
        <v>7.4741876676631201E-7</v>
      </c>
      <c r="G201">
        <v>8.4791479610707735E-6</v>
      </c>
      <c r="H201">
        <f t="shared" si="3"/>
        <v>7.7317291943044607E-6</v>
      </c>
    </row>
    <row r="202" spans="1:8" x14ac:dyDescent="0.3">
      <c r="A202" t="s">
        <v>419</v>
      </c>
      <c r="B202" t="s">
        <v>569</v>
      </c>
      <c r="C202" t="s">
        <v>564</v>
      </c>
      <c r="D202">
        <v>3.0307011918912032E-3</v>
      </c>
      <c r="E202">
        <v>4.3532157609011226E-8</v>
      </c>
      <c r="F202">
        <v>2.0772409215652144E-8</v>
      </c>
      <c r="G202">
        <v>2.6115667809537265E-10</v>
      </c>
      <c r="H202">
        <f t="shared" si="3"/>
        <v>2.0511252537556769E-8</v>
      </c>
    </row>
    <row r="203" spans="1:8" x14ac:dyDescent="0.3">
      <c r="A203" t="s">
        <v>388</v>
      </c>
      <c r="B203" t="s">
        <v>572</v>
      </c>
      <c r="C203" t="s">
        <v>557</v>
      </c>
      <c r="D203">
        <v>3.0307011918912032E-3</v>
      </c>
      <c r="E203">
        <v>7.0709112579029031E-3</v>
      </c>
      <c r="F203">
        <v>1.1778610936447725E-4</v>
      </c>
      <c r="G203">
        <v>1.3295688137544145E-3</v>
      </c>
      <c r="H203">
        <f t="shared" si="3"/>
        <v>1.2117827043899372E-3</v>
      </c>
    </row>
    <row r="204" spans="1:8" x14ac:dyDescent="0.3">
      <c r="A204" t="s">
        <v>175</v>
      </c>
      <c r="B204" t="s">
        <v>565</v>
      </c>
      <c r="C204" t="s">
        <v>557</v>
      </c>
      <c r="D204">
        <v>3.2445095392442872E-5</v>
      </c>
      <c r="E204">
        <v>1.2929349993893597E-8</v>
      </c>
      <c r="F204">
        <v>4.6581837835017107E-9</v>
      </c>
      <c r="G204">
        <v>5.8798745899138191E-11</v>
      </c>
      <c r="H204">
        <f t="shared" si="3"/>
        <v>4.5993850376025725E-9</v>
      </c>
    </row>
    <row r="205" spans="1:8" x14ac:dyDescent="0.3">
      <c r="A205" t="s">
        <v>135</v>
      </c>
      <c r="B205" t="s">
        <v>561</v>
      </c>
      <c r="C205" t="s">
        <v>557</v>
      </c>
      <c r="D205">
        <v>3.0307011918912032E-3</v>
      </c>
      <c r="E205">
        <v>7.0709112579029031E-3</v>
      </c>
      <c r="F205">
        <v>1.7526257082599538E-3</v>
      </c>
      <c r="G205">
        <v>1.8932020398119628E-2</v>
      </c>
      <c r="H205">
        <f t="shared" si="3"/>
        <v>1.7179394689859673E-2</v>
      </c>
    </row>
    <row r="206" spans="1:8" x14ac:dyDescent="0.3">
      <c r="A206" t="s">
        <v>444</v>
      </c>
      <c r="B206" t="s">
        <v>570</v>
      </c>
      <c r="C206" t="s">
        <v>564</v>
      </c>
      <c r="D206">
        <v>2.496685856972865E-5</v>
      </c>
      <c r="E206">
        <v>6.7418187610227801E-7</v>
      </c>
      <c r="F206">
        <v>1.465520865882427E-10</v>
      </c>
      <c r="G206">
        <v>1.5610602649977706E-9</v>
      </c>
      <c r="H206">
        <f t="shared" si="3"/>
        <v>1.4145081784095278E-9</v>
      </c>
    </row>
    <row r="207" spans="1:8" x14ac:dyDescent="0.3">
      <c r="A207" t="s">
        <v>106</v>
      </c>
      <c r="B207" t="s">
        <v>571</v>
      </c>
      <c r="C207" t="s">
        <v>559</v>
      </c>
      <c r="D207">
        <v>3.0307011918912032E-3</v>
      </c>
      <c r="E207">
        <v>7.0709112579029031E-3</v>
      </c>
      <c r="F207">
        <v>4.841793714107963E-5</v>
      </c>
      <c r="G207">
        <v>6.5351484401903222E-7</v>
      </c>
      <c r="H207">
        <f t="shared" si="3"/>
        <v>4.77644222970606E-5</v>
      </c>
    </row>
    <row r="208" spans="1:8" x14ac:dyDescent="0.3">
      <c r="A208" t="s">
        <v>320</v>
      </c>
      <c r="B208" t="s">
        <v>560</v>
      </c>
      <c r="C208" t="s">
        <v>557</v>
      </c>
      <c r="D208">
        <v>4.8693681979722182E-5</v>
      </c>
      <c r="E208">
        <v>1.4529187371465995E-4</v>
      </c>
      <c r="F208">
        <v>4.6037461253837889E-6</v>
      </c>
      <c r="G208">
        <v>6.3520662549460977E-8</v>
      </c>
      <c r="H208">
        <f t="shared" si="3"/>
        <v>4.5402254628343279E-6</v>
      </c>
    </row>
    <row r="209" spans="1:8" x14ac:dyDescent="0.3">
      <c r="A209" t="s">
        <v>232</v>
      </c>
      <c r="B209" t="s">
        <v>579</v>
      </c>
      <c r="C209" t="s">
        <v>564</v>
      </c>
      <c r="D209">
        <v>3.0307011918912032E-3</v>
      </c>
      <c r="E209">
        <v>7.0709112579029031E-3</v>
      </c>
      <c r="F209">
        <v>3.3867486035630227E-6</v>
      </c>
      <c r="G209">
        <v>3.4281641185280969E-5</v>
      </c>
      <c r="H209">
        <f t="shared" si="3"/>
        <v>3.0894892581717948E-5</v>
      </c>
    </row>
    <row r="210" spans="1:8" x14ac:dyDescent="0.3">
      <c r="A210" t="s">
        <v>120</v>
      </c>
      <c r="B210" t="s">
        <v>560</v>
      </c>
      <c r="C210" t="s">
        <v>557</v>
      </c>
      <c r="D210">
        <v>3.0307011918912032E-3</v>
      </c>
      <c r="E210">
        <v>4.4581979681878899E-6</v>
      </c>
      <c r="F210">
        <v>2.7700637854018729E-6</v>
      </c>
      <c r="G210">
        <v>3.966087746172086E-8</v>
      </c>
      <c r="H210">
        <f t="shared" si="3"/>
        <v>2.7304029079401522E-6</v>
      </c>
    </row>
    <row r="211" spans="1:8" x14ac:dyDescent="0.3">
      <c r="A211" t="s">
        <v>181</v>
      </c>
      <c r="B211" t="s">
        <v>567</v>
      </c>
      <c r="C211" t="s">
        <v>557</v>
      </c>
      <c r="D211">
        <v>3.0307011918912032E-3</v>
      </c>
      <c r="E211">
        <v>7.0709112579029031E-3</v>
      </c>
      <c r="F211">
        <v>1.4386427885072794E-4</v>
      </c>
      <c r="G211">
        <v>1.3295688137544145E-3</v>
      </c>
      <c r="H211">
        <f t="shared" si="3"/>
        <v>1.1857045349036865E-3</v>
      </c>
    </row>
    <row r="212" spans="1:8" x14ac:dyDescent="0.3">
      <c r="A212" t="s">
        <v>474</v>
      </c>
      <c r="B212" t="s">
        <v>578</v>
      </c>
      <c r="C212" t="s">
        <v>559</v>
      </c>
      <c r="D212">
        <v>4.3083253907994016E-6</v>
      </c>
      <c r="E212">
        <v>5.0203513453072331E-9</v>
      </c>
      <c r="F212">
        <v>1.8856738821237473E-5</v>
      </c>
      <c r="G212">
        <v>3.0501630904272346E-7</v>
      </c>
      <c r="H212">
        <f t="shared" si="3"/>
        <v>1.8551722512194749E-5</v>
      </c>
    </row>
    <row r="213" spans="1:8" x14ac:dyDescent="0.3">
      <c r="A213" t="s">
        <v>180</v>
      </c>
      <c r="B213" t="s">
        <v>567</v>
      </c>
      <c r="C213" t="s">
        <v>557</v>
      </c>
      <c r="D213">
        <v>3.0307011918912032E-3</v>
      </c>
      <c r="E213">
        <v>7.0709112579029031E-3</v>
      </c>
      <c r="F213">
        <v>1.5169476049392512E-4</v>
      </c>
      <c r="G213">
        <v>1.3295688137544145E-3</v>
      </c>
      <c r="H213">
        <f t="shared" si="3"/>
        <v>1.1778740532604893E-3</v>
      </c>
    </row>
    <row r="214" spans="1:8" x14ac:dyDescent="0.3">
      <c r="A214" t="s">
        <v>297</v>
      </c>
      <c r="B214" t="s">
        <v>581</v>
      </c>
      <c r="C214" t="s">
        <v>564</v>
      </c>
      <c r="D214">
        <v>7.9530005743776171E-6</v>
      </c>
      <c r="E214">
        <v>3.3674626852119267E-5</v>
      </c>
      <c r="F214">
        <v>6.3930452456369867E-10</v>
      </c>
      <c r="G214">
        <v>5.5365150332402085E-9</v>
      </c>
      <c r="H214">
        <f t="shared" si="3"/>
        <v>4.8972105086765101E-9</v>
      </c>
    </row>
    <row r="215" spans="1:8" x14ac:dyDescent="0.3">
      <c r="A215" t="s">
        <v>226</v>
      </c>
      <c r="B215" t="s">
        <v>578</v>
      </c>
      <c r="C215" t="s">
        <v>559</v>
      </c>
      <c r="D215">
        <v>3.0307011918912032E-3</v>
      </c>
      <c r="E215">
        <v>7.0709112579029031E-3</v>
      </c>
      <c r="F215">
        <v>2.19046766824189E-3</v>
      </c>
      <c r="G215">
        <v>1.8932020398119628E-2</v>
      </c>
      <c r="H215">
        <f t="shared" si="3"/>
        <v>1.6741552729877738E-2</v>
      </c>
    </row>
    <row r="216" spans="1:8" x14ac:dyDescent="0.3">
      <c r="A216" t="s">
        <v>250</v>
      </c>
      <c r="B216" t="s">
        <v>582</v>
      </c>
      <c r="C216" t="s">
        <v>557</v>
      </c>
      <c r="D216">
        <v>3.0307011918912032E-3</v>
      </c>
      <c r="E216">
        <v>7.0709112579029031E-3</v>
      </c>
      <c r="F216">
        <v>2.19046766824189E-3</v>
      </c>
      <c r="G216">
        <v>1.8932020398119628E-2</v>
      </c>
      <c r="H216">
        <f t="shared" si="3"/>
        <v>1.6741552729877738E-2</v>
      </c>
    </row>
    <row r="217" spans="1:8" x14ac:dyDescent="0.3">
      <c r="A217" t="s">
        <v>272</v>
      </c>
      <c r="B217" t="s">
        <v>582</v>
      </c>
      <c r="C217" t="s">
        <v>557</v>
      </c>
      <c r="D217">
        <v>3.0307011918912032E-3</v>
      </c>
      <c r="E217">
        <v>7.0709112579029031E-3</v>
      </c>
      <c r="F217">
        <v>2.19046766824189E-3</v>
      </c>
      <c r="G217">
        <v>1.8932020398119628E-2</v>
      </c>
      <c r="H217">
        <f t="shared" si="3"/>
        <v>1.6741552729877738E-2</v>
      </c>
    </row>
    <row r="218" spans="1:8" x14ac:dyDescent="0.3">
      <c r="A218" t="s">
        <v>518</v>
      </c>
      <c r="B218" t="s">
        <v>573</v>
      </c>
      <c r="C218" t="s">
        <v>557</v>
      </c>
      <c r="D218">
        <v>6.3326543330802449E-8</v>
      </c>
      <c r="E218">
        <v>1.1474016145924767E-9</v>
      </c>
      <c r="F218">
        <v>1.4776536234407375E-7</v>
      </c>
      <c r="G218">
        <v>2.5152325071485844E-9</v>
      </c>
      <c r="H218">
        <f t="shared" si="3"/>
        <v>1.4525012983692517E-7</v>
      </c>
    </row>
    <row r="219" spans="1:8" x14ac:dyDescent="0.3">
      <c r="A219" t="s">
        <v>247</v>
      </c>
      <c r="B219" t="s">
        <v>581</v>
      </c>
      <c r="C219" t="s">
        <v>564</v>
      </c>
      <c r="D219">
        <v>3.0307011918912032E-3</v>
      </c>
      <c r="E219">
        <v>1.6914302205532308E-4</v>
      </c>
      <c r="F219">
        <v>1.6544281826414342E-7</v>
      </c>
      <c r="G219">
        <v>2.8189521769644687E-9</v>
      </c>
      <c r="H219">
        <f t="shared" si="3"/>
        <v>1.6262386608717896E-7</v>
      </c>
    </row>
    <row r="220" spans="1:8" x14ac:dyDescent="0.3">
      <c r="A220" t="s">
        <v>454</v>
      </c>
      <c r="B220" t="s">
        <v>569</v>
      </c>
      <c r="C220" t="s">
        <v>564</v>
      </c>
      <c r="D220">
        <v>3.0307011918912032E-3</v>
      </c>
      <c r="E220">
        <v>7.2874926885040868E-5</v>
      </c>
      <c r="F220">
        <v>2.4537700215250323E-9</v>
      </c>
      <c r="G220">
        <v>4.1934988509593768E-11</v>
      </c>
      <c r="H220">
        <f t="shared" si="3"/>
        <v>2.4118350330154387E-9</v>
      </c>
    </row>
    <row r="221" spans="1:8" x14ac:dyDescent="0.3">
      <c r="A221" t="s">
        <v>319</v>
      </c>
      <c r="B221" t="s">
        <v>561</v>
      </c>
      <c r="C221" t="s">
        <v>557</v>
      </c>
      <c r="D221">
        <v>3.0307011918912032E-3</v>
      </c>
      <c r="E221">
        <v>7.0709112579029031E-3</v>
      </c>
      <c r="F221">
        <v>2.2935826434445925E-3</v>
      </c>
      <c r="G221">
        <v>1.8932020398119628E-2</v>
      </c>
      <c r="H221">
        <f t="shared" si="3"/>
        <v>1.6638437754675037E-2</v>
      </c>
    </row>
    <row r="222" spans="1:8" x14ac:dyDescent="0.3">
      <c r="A222" t="s">
        <v>107</v>
      </c>
      <c r="B222" t="s">
        <v>571</v>
      </c>
      <c r="C222" t="s">
        <v>559</v>
      </c>
      <c r="D222">
        <v>3.0307011918912032E-3</v>
      </c>
      <c r="E222">
        <v>6.7418187610227801E-7</v>
      </c>
      <c r="F222">
        <v>1.2278752715422217E-5</v>
      </c>
      <c r="G222">
        <v>2.1280265788467324E-7</v>
      </c>
      <c r="H222">
        <f t="shared" si="3"/>
        <v>1.2065950057537543E-5</v>
      </c>
    </row>
    <row r="223" spans="1:8" x14ac:dyDescent="0.3">
      <c r="A223" t="s">
        <v>51</v>
      </c>
      <c r="B223" t="s">
        <v>560</v>
      </c>
      <c r="C223" t="s">
        <v>557</v>
      </c>
      <c r="D223">
        <v>3.0307011918912032E-3</v>
      </c>
      <c r="E223">
        <v>4.4581979681878899E-6</v>
      </c>
      <c r="F223">
        <v>2.7700637854018729E-6</v>
      </c>
      <c r="G223">
        <v>2.2233718067007553E-5</v>
      </c>
      <c r="H223">
        <f t="shared" si="3"/>
        <v>1.946365428160568E-5</v>
      </c>
    </row>
    <row r="224" spans="1:8" x14ac:dyDescent="0.3">
      <c r="A224" t="s">
        <v>527</v>
      </c>
      <c r="B224" t="s">
        <v>572</v>
      </c>
      <c r="C224" t="s">
        <v>557</v>
      </c>
      <c r="D224">
        <v>3.0307011918912032E-3</v>
      </c>
      <c r="E224">
        <v>7.0709112579029031E-3</v>
      </c>
      <c r="F224">
        <v>2.2040250439084322E-5</v>
      </c>
      <c r="G224">
        <v>1.7567048018434504E-4</v>
      </c>
      <c r="H224">
        <f t="shared" si="3"/>
        <v>1.5363022974526072E-4</v>
      </c>
    </row>
    <row r="225" spans="1:8" x14ac:dyDescent="0.3">
      <c r="A225" t="s">
        <v>221</v>
      </c>
      <c r="B225" t="s">
        <v>576</v>
      </c>
      <c r="C225" t="s">
        <v>564</v>
      </c>
      <c r="D225">
        <v>3.0307011918912032E-3</v>
      </c>
      <c r="E225">
        <v>7.0709112579029031E-3</v>
      </c>
      <c r="F225">
        <v>3.2735346935748885E-6</v>
      </c>
      <c r="G225">
        <v>5.9404218801988586E-8</v>
      </c>
      <c r="H225">
        <f t="shared" si="3"/>
        <v>3.2141304747728999E-6</v>
      </c>
    </row>
    <row r="226" spans="1:8" x14ac:dyDescent="0.3">
      <c r="A226" t="s">
        <v>5</v>
      </c>
      <c r="B226" t="s">
        <v>560</v>
      </c>
      <c r="C226" t="s">
        <v>557</v>
      </c>
      <c r="D226">
        <v>3.0307011918912032E-3</v>
      </c>
      <c r="E226">
        <v>2.8545517552468863E-8</v>
      </c>
      <c r="F226">
        <v>1.0935786025271231E-7</v>
      </c>
      <c r="G226">
        <v>8.5437076228558791E-7</v>
      </c>
      <c r="H226">
        <f t="shared" si="3"/>
        <v>7.4501290203287564E-7</v>
      </c>
    </row>
    <row r="227" spans="1:8" x14ac:dyDescent="0.3">
      <c r="A227" t="s">
        <v>499</v>
      </c>
      <c r="B227" t="s">
        <v>576</v>
      </c>
      <c r="C227" t="s">
        <v>564</v>
      </c>
      <c r="D227">
        <v>4.3083253907994016E-6</v>
      </c>
      <c r="E227">
        <v>7.0762537858561223E-6</v>
      </c>
      <c r="F227">
        <v>2.7352168483046986E-10</v>
      </c>
      <c r="G227">
        <v>5.0385610049797954E-12</v>
      </c>
      <c r="H227">
        <f t="shared" si="3"/>
        <v>2.6848312382549007E-10</v>
      </c>
    </row>
    <row r="228" spans="1:8" x14ac:dyDescent="0.3">
      <c r="A228" t="s">
        <v>110</v>
      </c>
      <c r="B228" t="s">
        <v>571</v>
      </c>
      <c r="C228" t="s">
        <v>559</v>
      </c>
      <c r="D228">
        <v>3.6955684337094947E-7</v>
      </c>
      <c r="E228">
        <v>2.2567254064547306E-8</v>
      </c>
      <c r="F228">
        <v>1.1668236806207848E-5</v>
      </c>
      <c r="G228">
        <v>2.1515640901903444E-7</v>
      </c>
      <c r="H228">
        <f t="shared" si="3"/>
        <v>1.1453080397188813E-5</v>
      </c>
    </row>
    <row r="229" spans="1:8" x14ac:dyDescent="0.3">
      <c r="A229" t="s">
        <v>282</v>
      </c>
      <c r="B229" t="s">
        <v>581</v>
      </c>
      <c r="C229" t="s">
        <v>564</v>
      </c>
      <c r="D229">
        <v>7.9530005743776171E-6</v>
      </c>
      <c r="E229">
        <v>1.0023324503113003E-7</v>
      </c>
      <c r="F229">
        <v>7.6449135642997452E-8</v>
      </c>
      <c r="G229">
        <v>1.439599928345793E-9</v>
      </c>
      <c r="H229">
        <f t="shared" si="3"/>
        <v>7.5009535714651665E-8</v>
      </c>
    </row>
    <row r="230" spans="1:8" x14ac:dyDescent="0.3">
      <c r="A230" t="s">
        <v>427</v>
      </c>
      <c r="B230" t="s">
        <v>569</v>
      </c>
      <c r="C230" t="s">
        <v>564</v>
      </c>
      <c r="D230">
        <v>3.0307011918912032E-3</v>
      </c>
      <c r="E230">
        <v>4.1343483997246412E-7</v>
      </c>
      <c r="F230">
        <v>8.027477524424106E-6</v>
      </c>
      <c r="G230">
        <v>1.514666164873151E-7</v>
      </c>
      <c r="H230">
        <f t="shared" si="3"/>
        <v>7.8760109079367908E-6</v>
      </c>
    </row>
    <row r="231" spans="1:8" x14ac:dyDescent="0.3">
      <c r="A231" t="s">
        <v>461</v>
      </c>
      <c r="B231" t="s">
        <v>575</v>
      </c>
      <c r="C231" t="s">
        <v>564</v>
      </c>
      <c r="D231">
        <v>4.3083253907994016E-6</v>
      </c>
      <c r="E231">
        <v>1.8963193579108705E-8</v>
      </c>
      <c r="F231">
        <v>1.1756201694280364E-11</v>
      </c>
      <c r="G231">
        <v>2.2834914729298318E-13</v>
      </c>
      <c r="H231">
        <f t="shared" si="3"/>
        <v>1.1527852546987381E-11</v>
      </c>
    </row>
    <row r="232" spans="1:8" x14ac:dyDescent="0.3">
      <c r="A232" t="s">
        <v>265</v>
      </c>
      <c r="B232" t="s">
        <v>579</v>
      </c>
      <c r="C232" t="s">
        <v>564</v>
      </c>
      <c r="D232">
        <v>3.0307011918912032E-3</v>
      </c>
      <c r="E232">
        <v>5.9248747548945766E-5</v>
      </c>
      <c r="F232">
        <v>1.7564333621785681E-5</v>
      </c>
      <c r="G232">
        <v>3.4390492812603224E-7</v>
      </c>
      <c r="H232">
        <f t="shared" si="3"/>
        <v>1.722042869365965E-5</v>
      </c>
    </row>
    <row r="233" spans="1:8" x14ac:dyDescent="0.3">
      <c r="A233" t="s">
        <v>391</v>
      </c>
      <c r="B233" t="s">
        <v>558</v>
      </c>
      <c r="C233" t="s">
        <v>559</v>
      </c>
      <c r="D233">
        <v>3.0307011918912032E-3</v>
      </c>
      <c r="E233">
        <v>5.988942350661566E-8</v>
      </c>
      <c r="F233">
        <v>1.1206068256020765E-6</v>
      </c>
      <c r="G233">
        <v>2.2183865546190891E-8</v>
      </c>
      <c r="H233">
        <f t="shared" si="3"/>
        <v>1.0984229600558855E-6</v>
      </c>
    </row>
    <row r="234" spans="1:8" x14ac:dyDescent="0.3">
      <c r="A234" t="s">
        <v>184</v>
      </c>
      <c r="B234" t="s">
        <v>558</v>
      </c>
      <c r="C234" t="s">
        <v>559</v>
      </c>
      <c r="D234">
        <v>3.0307011918912032E-3</v>
      </c>
      <c r="E234">
        <v>9.2712186010817143E-8</v>
      </c>
      <c r="F234">
        <v>9.9132311748889865E-6</v>
      </c>
      <c r="G234">
        <v>1.9663815191346734E-7</v>
      </c>
      <c r="H234">
        <f t="shared" si="3"/>
        <v>9.71659302297552E-6</v>
      </c>
    </row>
    <row r="235" spans="1:8" x14ac:dyDescent="0.3">
      <c r="A235" t="s">
        <v>32</v>
      </c>
      <c r="B235" t="s">
        <v>568</v>
      </c>
      <c r="C235" t="s">
        <v>557</v>
      </c>
      <c r="D235">
        <v>3.0307011918912032E-3</v>
      </c>
      <c r="E235">
        <v>6.4141078785413418E-9</v>
      </c>
      <c r="F235">
        <v>3.0479079588752927E-7</v>
      </c>
      <c r="G235">
        <v>6.0761133957176221E-9</v>
      </c>
      <c r="H235">
        <f t="shared" si="3"/>
        <v>2.9871468249181162E-7</v>
      </c>
    </row>
    <row r="236" spans="1:8" x14ac:dyDescent="0.3">
      <c r="A236" t="s">
        <v>395</v>
      </c>
      <c r="B236" t="s">
        <v>560</v>
      </c>
      <c r="C236" t="s">
        <v>557</v>
      </c>
      <c r="D236">
        <v>3.0307011918912032E-3</v>
      </c>
      <c r="E236">
        <v>3.258149995919763E-5</v>
      </c>
      <c r="F236">
        <v>5.1699878951554588E-6</v>
      </c>
      <c r="G236">
        <v>3.6474375336616676E-5</v>
      </c>
      <c r="H236">
        <f t="shared" si="3"/>
        <v>3.1304387441461215E-5</v>
      </c>
    </row>
    <row r="237" spans="1:8" x14ac:dyDescent="0.3">
      <c r="A237" t="s">
        <v>264</v>
      </c>
      <c r="B237" t="s">
        <v>583</v>
      </c>
      <c r="C237" t="s">
        <v>559</v>
      </c>
      <c r="D237">
        <v>6.3326543330802449E-8</v>
      </c>
      <c r="E237">
        <v>1.7823181123910943E-8</v>
      </c>
      <c r="F237">
        <v>6.9104899043277573E-8</v>
      </c>
      <c r="G237">
        <v>1.4110939398570466E-9</v>
      </c>
      <c r="H237">
        <f t="shared" si="3"/>
        <v>6.769380510342053E-8</v>
      </c>
    </row>
    <row r="238" spans="1:8" x14ac:dyDescent="0.3">
      <c r="A238" t="s">
        <v>534</v>
      </c>
      <c r="B238" t="s">
        <v>569</v>
      </c>
      <c r="C238" t="s">
        <v>564</v>
      </c>
      <c r="D238">
        <v>7.4419609390249319E-7</v>
      </c>
      <c r="E238">
        <v>7.158709550639136E-7</v>
      </c>
      <c r="F238">
        <v>4.7400161038745758E-8</v>
      </c>
      <c r="G238">
        <v>9.8350284094423742E-10</v>
      </c>
      <c r="H238">
        <f t="shared" si="3"/>
        <v>4.6416658197801518E-8</v>
      </c>
    </row>
    <row r="239" spans="1:8" x14ac:dyDescent="0.3">
      <c r="A239" t="s">
        <v>41</v>
      </c>
      <c r="B239" t="s">
        <v>565</v>
      </c>
      <c r="C239" t="s">
        <v>557</v>
      </c>
      <c r="D239">
        <v>3.654517944604368E-5</v>
      </c>
      <c r="E239">
        <v>6.3720091458508983E-8</v>
      </c>
      <c r="F239">
        <v>2.6817121169382798E-7</v>
      </c>
      <c r="G239">
        <v>5.7855605173106264E-9</v>
      </c>
      <c r="H239">
        <f t="shared" si="3"/>
        <v>2.6238565117651733E-7</v>
      </c>
    </row>
    <row r="240" spans="1:8" x14ac:dyDescent="0.3">
      <c r="A240" t="s">
        <v>379</v>
      </c>
      <c r="B240" t="s">
        <v>573</v>
      </c>
      <c r="C240" t="s">
        <v>557</v>
      </c>
      <c r="D240">
        <v>3.0307011918912032E-3</v>
      </c>
      <c r="E240">
        <v>7.0709112579029031E-3</v>
      </c>
      <c r="F240">
        <v>2.9274012034695225E-3</v>
      </c>
      <c r="G240">
        <v>1.8932020398119628E-2</v>
      </c>
      <c r="H240">
        <f t="shared" si="3"/>
        <v>1.6004619194650106E-2</v>
      </c>
    </row>
    <row r="241" spans="1:8" x14ac:dyDescent="0.3">
      <c r="A241" t="s">
        <v>509</v>
      </c>
      <c r="B241" t="s">
        <v>571</v>
      </c>
      <c r="C241" t="s">
        <v>559</v>
      </c>
      <c r="D241">
        <v>4.310846899388197E-7</v>
      </c>
      <c r="E241">
        <v>8.3103349952520831E-9</v>
      </c>
      <c r="F241">
        <v>2.7091247876336607E-9</v>
      </c>
      <c r="G241">
        <v>5.9806869349898815E-11</v>
      </c>
      <c r="H241">
        <f t="shared" si="3"/>
        <v>2.6493179182837619E-9</v>
      </c>
    </row>
    <row r="242" spans="1:8" x14ac:dyDescent="0.3">
      <c r="A242" t="s">
        <v>286</v>
      </c>
      <c r="B242" t="s">
        <v>583</v>
      </c>
      <c r="C242" t="s">
        <v>559</v>
      </c>
      <c r="D242">
        <v>7.9530005743776171E-6</v>
      </c>
      <c r="E242">
        <v>1.7014824838294813E-9</v>
      </c>
      <c r="F242">
        <v>1.9213739578083428E-8</v>
      </c>
      <c r="G242">
        <v>1.2302225173794592E-7</v>
      </c>
      <c r="H242">
        <f t="shared" si="3"/>
        <v>1.0380851215986249E-7</v>
      </c>
    </row>
    <row r="243" spans="1:8" x14ac:dyDescent="0.3">
      <c r="A243" t="s">
        <v>370</v>
      </c>
      <c r="B243" t="s">
        <v>569</v>
      </c>
      <c r="C243" t="s">
        <v>564</v>
      </c>
      <c r="D243">
        <v>3.0307011918912032E-3</v>
      </c>
      <c r="E243">
        <v>1.4529187371465995E-4</v>
      </c>
      <c r="F243">
        <v>2.7140865202696206E-7</v>
      </c>
      <c r="G243">
        <v>6.0276984067208624E-9</v>
      </c>
      <c r="H243">
        <f t="shared" si="3"/>
        <v>2.6538095362024123E-7</v>
      </c>
    </row>
    <row r="244" spans="1:8" x14ac:dyDescent="0.3">
      <c r="A244" t="s">
        <v>31</v>
      </c>
      <c r="B244" t="s">
        <v>567</v>
      </c>
      <c r="C244" t="s">
        <v>557</v>
      </c>
      <c r="D244">
        <v>3.0307011918912032E-3</v>
      </c>
      <c r="E244">
        <v>5.6190327940029721E-5</v>
      </c>
      <c r="F244">
        <v>8.7922473229106881E-6</v>
      </c>
      <c r="G244">
        <v>5.590254844438643E-5</v>
      </c>
      <c r="H244">
        <f t="shared" si="3"/>
        <v>4.7110301121475744E-5</v>
      </c>
    </row>
    <row r="245" spans="1:8" x14ac:dyDescent="0.3">
      <c r="A245" t="s">
        <v>65</v>
      </c>
      <c r="B245" t="s">
        <v>561</v>
      </c>
      <c r="C245" t="s">
        <v>557</v>
      </c>
      <c r="D245">
        <v>3.0307011918912032E-3</v>
      </c>
      <c r="E245">
        <v>7.0709112579029031E-3</v>
      </c>
      <c r="F245">
        <v>3.0225929876335528E-3</v>
      </c>
      <c r="G245">
        <v>1.8932020398119628E-2</v>
      </c>
      <c r="H245">
        <f t="shared" si="3"/>
        <v>1.5909427410486076E-2</v>
      </c>
    </row>
    <row r="246" spans="1:8" x14ac:dyDescent="0.3">
      <c r="A246" t="s">
        <v>456</v>
      </c>
      <c r="B246" t="s">
        <v>572</v>
      </c>
      <c r="C246" t="s">
        <v>557</v>
      </c>
      <c r="D246">
        <v>3.0307011918912032E-3</v>
      </c>
      <c r="E246">
        <v>7.0709112579029031E-3</v>
      </c>
      <c r="F246">
        <v>1.1419075587652209E-4</v>
      </c>
      <c r="G246">
        <v>7.0811744908006748E-4</v>
      </c>
      <c r="H246">
        <f t="shared" si="3"/>
        <v>5.9392669320354539E-4</v>
      </c>
    </row>
    <row r="247" spans="1:8" x14ac:dyDescent="0.3">
      <c r="A247" t="s">
        <v>447</v>
      </c>
      <c r="B247" t="s">
        <v>573</v>
      </c>
      <c r="C247" t="s">
        <v>557</v>
      </c>
      <c r="D247">
        <v>3.0307011918912032E-3</v>
      </c>
      <c r="E247">
        <v>5.2958040978616117E-8</v>
      </c>
      <c r="F247">
        <v>2.1802846466805866E-7</v>
      </c>
      <c r="G247">
        <v>5.0397941976454318E-9</v>
      </c>
      <c r="H247">
        <f t="shared" si="3"/>
        <v>2.1298867047041322E-7</v>
      </c>
    </row>
    <row r="248" spans="1:8" x14ac:dyDescent="0.3">
      <c r="A248" t="s">
        <v>74</v>
      </c>
      <c r="B248" t="s">
        <v>571</v>
      </c>
      <c r="C248" t="s">
        <v>559</v>
      </c>
      <c r="D248">
        <v>2.9240340744913681E-5</v>
      </c>
      <c r="E248">
        <v>7.4285429389056972E-7</v>
      </c>
      <c r="F248">
        <v>4.3975190654620866E-8</v>
      </c>
      <c r="G248">
        <v>1.0175168999142793E-9</v>
      </c>
      <c r="H248">
        <f t="shared" si="3"/>
        <v>4.2957673754706586E-8</v>
      </c>
    </row>
    <row r="249" spans="1:8" x14ac:dyDescent="0.3">
      <c r="A249" t="s">
        <v>522</v>
      </c>
      <c r="B249" t="s">
        <v>571</v>
      </c>
      <c r="C249" t="s">
        <v>559</v>
      </c>
      <c r="D249">
        <v>2.496685856972865E-5</v>
      </c>
      <c r="E249">
        <v>5.5018533783370027E-10</v>
      </c>
      <c r="F249">
        <v>5.7774707367300425E-13</v>
      </c>
      <c r="G249">
        <v>1.3462066015451271E-14</v>
      </c>
      <c r="H249">
        <f t="shared" si="3"/>
        <v>5.6428500765755298E-13</v>
      </c>
    </row>
    <row r="250" spans="1:8" x14ac:dyDescent="0.3">
      <c r="A250" t="s">
        <v>524</v>
      </c>
      <c r="B250" t="s">
        <v>571</v>
      </c>
      <c r="C250" t="s">
        <v>559</v>
      </c>
      <c r="D250">
        <v>3.5252952626224988E-5</v>
      </c>
      <c r="E250">
        <v>1.576039141911439E-8</v>
      </c>
      <c r="F250">
        <v>5.1635567059088076E-9</v>
      </c>
      <c r="G250">
        <v>1.2031586903166814E-10</v>
      </c>
      <c r="H250">
        <f t="shared" si="3"/>
        <v>5.0432408368771393E-9</v>
      </c>
    </row>
    <row r="251" spans="1:8" x14ac:dyDescent="0.3">
      <c r="A251" t="s">
        <v>73</v>
      </c>
      <c r="B251" t="s">
        <v>569</v>
      </c>
      <c r="C251" t="s">
        <v>564</v>
      </c>
      <c r="D251">
        <v>4.9528550852467309E-5</v>
      </c>
      <c r="E251">
        <v>7.158709550639136E-7</v>
      </c>
      <c r="F251">
        <v>7.211129714095113E-9</v>
      </c>
      <c r="G251">
        <v>1.7418544829044468E-10</v>
      </c>
      <c r="H251">
        <f t="shared" si="3"/>
        <v>7.0369442658046687E-9</v>
      </c>
    </row>
    <row r="252" spans="1:8" x14ac:dyDescent="0.3">
      <c r="A252" t="s">
        <v>10</v>
      </c>
      <c r="B252" t="s">
        <v>562</v>
      </c>
      <c r="C252" t="s">
        <v>557</v>
      </c>
      <c r="D252">
        <v>3.0307011918912032E-3</v>
      </c>
      <c r="E252">
        <v>7.8564098057246165E-7</v>
      </c>
      <c r="F252">
        <v>2.5443376154672205E-6</v>
      </c>
      <c r="G252">
        <v>6.1458690347246472E-8</v>
      </c>
      <c r="H252">
        <f t="shared" si="3"/>
        <v>2.4828789251199742E-6</v>
      </c>
    </row>
    <row r="253" spans="1:8" x14ac:dyDescent="0.3">
      <c r="A253" t="s">
        <v>78</v>
      </c>
      <c r="B253" t="s">
        <v>573</v>
      </c>
      <c r="C253" t="s">
        <v>557</v>
      </c>
      <c r="D253">
        <v>3.0307011918912032E-3</v>
      </c>
      <c r="E253">
        <v>8.5992080030290466E-11</v>
      </c>
      <c r="F253">
        <v>5.523659166435881E-8</v>
      </c>
      <c r="G253">
        <v>1.3530553364778869E-9</v>
      </c>
      <c r="H253">
        <f t="shared" si="3"/>
        <v>5.3883536327880921E-8</v>
      </c>
    </row>
    <row r="254" spans="1:8" x14ac:dyDescent="0.3">
      <c r="A254" t="s">
        <v>1</v>
      </c>
      <c r="B254" t="s">
        <v>558</v>
      </c>
      <c r="C254" t="s">
        <v>559</v>
      </c>
      <c r="D254">
        <v>3.0307011918912032E-3</v>
      </c>
      <c r="E254">
        <v>7.0709112579029031E-3</v>
      </c>
      <c r="F254">
        <v>1.09293894449631E-6</v>
      </c>
      <c r="G254">
        <v>2.7122543551571018E-8</v>
      </c>
      <c r="H254">
        <f t="shared" si="3"/>
        <v>1.0658164009447391E-6</v>
      </c>
    </row>
    <row r="255" spans="1:8" x14ac:dyDescent="0.3">
      <c r="A255" t="s">
        <v>18</v>
      </c>
      <c r="B255" t="s">
        <v>560</v>
      </c>
      <c r="C255" t="s">
        <v>557</v>
      </c>
      <c r="D255">
        <v>3.0307011918912032E-3</v>
      </c>
      <c r="E255">
        <v>3.2614097755338427E-5</v>
      </c>
      <c r="F255">
        <v>2.1790093505285952E-6</v>
      </c>
      <c r="G255">
        <v>1.225102942883471E-5</v>
      </c>
      <c r="H255">
        <f t="shared" si="3"/>
        <v>1.0072020078306115E-5</v>
      </c>
    </row>
    <row r="256" spans="1:8" x14ac:dyDescent="0.3">
      <c r="A256" t="s">
        <v>210</v>
      </c>
      <c r="B256" t="s">
        <v>576</v>
      </c>
      <c r="C256" t="s">
        <v>564</v>
      </c>
      <c r="D256">
        <v>3.0307011918912032E-3</v>
      </c>
      <c r="E256">
        <v>3.842639684917314E-5</v>
      </c>
      <c r="F256">
        <v>2.1276977638854393E-8</v>
      </c>
      <c r="G256">
        <v>5.435493628408299E-10</v>
      </c>
      <c r="H256">
        <f t="shared" si="3"/>
        <v>2.0733428276013562E-8</v>
      </c>
    </row>
    <row r="257" spans="1:8" x14ac:dyDescent="0.3">
      <c r="A257" t="s">
        <v>235</v>
      </c>
      <c r="B257" t="s">
        <v>579</v>
      </c>
      <c r="C257" t="s">
        <v>564</v>
      </c>
      <c r="D257">
        <v>3.0307011918912032E-3</v>
      </c>
      <c r="E257">
        <v>6.2724030851347591E-5</v>
      </c>
      <c r="F257">
        <v>3.2023033480909888E-6</v>
      </c>
      <c r="G257">
        <v>1.7332961338920669E-5</v>
      </c>
      <c r="H257">
        <f t="shared" si="3"/>
        <v>1.4130657990829681E-5</v>
      </c>
    </row>
    <row r="258" spans="1:8" x14ac:dyDescent="0.3">
      <c r="A258" t="s">
        <v>298</v>
      </c>
      <c r="B258" t="s">
        <v>581</v>
      </c>
      <c r="C258" t="s">
        <v>564</v>
      </c>
      <c r="D258">
        <v>2.4427742501502546E-7</v>
      </c>
      <c r="E258">
        <v>2.1586864686650247E-9</v>
      </c>
      <c r="F258">
        <v>6.718035746137401E-11</v>
      </c>
      <c r="G258">
        <v>1.7720206868887282E-12</v>
      </c>
      <c r="H258">
        <f t="shared" si="3"/>
        <v>6.5408336774485284E-11</v>
      </c>
    </row>
    <row r="259" spans="1:8" x14ac:dyDescent="0.3">
      <c r="A259" t="s">
        <v>378</v>
      </c>
      <c r="B259" t="s">
        <v>573</v>
      </c>
      <c r="C259" t="s">
        <v>557</v>
      </c>
      <c r="D259">
        <v>3.0307011918912032E-3</v>
      </c>
      <c r="E259">
        <v>7.0709112579029031E-3</v>
      </c>
      <c r="F259">
        <v>3.5505945494153472E-3</v>
      </c>
      <c r="G259">
        <v>1.8932020398119628E-2</v>
      </c>
      <c r="H259">
        <f t="shared" ref="H259:H322" si="4">ABS(F259-G259)</f>
        <v>1.5381425848704281E-2</v>
      </c>
    </row>
    <row r="260" spans="1:8" x14ac:dyDescent="0.3">
      <c r="A260" t="s">
        <v>464</v>
      </c>
      <c r="B260" t="s">
        <v>576</v>
      </c>
      <c r="C260" t="s">
        <v>564</v>
      </c>
      <c r="D260">
        <v>4.3083253907994016E-6</v>
      </c>
      <c r="E260">
        <v>7.0762537858561223E-6</v>
      </c>
      <c r="F260">
        <v>7.0795526390272466E-10</v>
      </c>
      <c r="G260">
        <v>1.8918126309101018E-11</v>
      </c>
      <c r="H260">
        <f t="shared" si="4"/>
        <v>6.8903713759362366E-10</v>
      </c>
    </row>
    <row r="261" spans="1:8" x14ac:dyDescent="0.3">
      <c r="A261" t="s">
        <v>36</v>
      </c>
      <c r="B261" t="s">
        <v>567</v>
      </c>
      <c r="C261" t="s">
        <v>557</v>
      </c>
      <c r="D261">
        <v>3.0307011918912032E-3</v>
      </c>
      <c r="E261">
        <v>2.1683995532906087E-3</v>
      </c>
      <c r="F261">
        <v>2.5337493472626368E-4</v>
      </c>
      <c r="G261">
        <v>1.3295688137544145E-3</v>
      </c>
      <c r="H261">
        <f t="shared" si="4"/>
        <v>1.0761938790281509E-3</v>
      </c>
    </row>
    <row r="262" spans="1:8" x14ac:dyDescent="0.3">
      <c r="A262" t="s">
        <v>169</v>
      </c>
      <c r="B262" t="s">
        <v>567</v>
      </c>
      <c r="C262" t="s">
        <v>557</v>
      </c>
      <c r="D262">
        <v>3.0307011918912032E-3</v>
      </c>
      <c r="E262">
        <v>2.6542431506418963E-5</v>
      </c>
      <c r="F262">
        <v>1.4856766828551834E-6</v>
      </c>
      <c r="G262">
        <v>4.1032533311226574E-8</v>
      </c>
      <c r="H262">
        <f t="shared" si="4"/>
        <v>1.4446441495439568E-6</v>
      </c>
    </row>
    <row r="263" spans="1:8" x14ac:dyDescent="0.3">
      <c r="A263" t="s">
        <v>17</v>
      </c>
      <c r="B263" t="s">
        <v>560</v>
      </c>
      <c r="C263" t="s">
        <v>557</v>
      </c>
      <c r="D263">
        <v>3.5252952626224988E-5</v>
      </c>
      <c r="E263">
        <v>3.2966764590965283E-8</v>
      </c>
      <c r="F263">
        <v>1.6112987537336042E-8</v>
      </c>
      <c r="G263">
        <v>4.540105912125223E-10</v>
      </c>
      <c r="H263">
        <f t="shared" si="4"/>
        <v>1.5658976946123521E-8</v>
      </c>
    </row>
    <row r="264" spans="1:8" x14ac:dyDescent="0.3">
      <c r="A264" t="s">
        <v>491</v>
      </c>
      <c r="B264" t="s">
        <v>574</v>
      </c>
      <c r="C264" t="s">
        <v>564</v>
      </c>
      <c r="D264">
        <v>4.3083253907994016E-6</v>
      </c>
      <c r="E264">
        <v>7.0762537858561223E-6</v>
      </c>
      <c r="F264">
        <v>1.3662100686954269E-8</v>
      </c>
      <c r="G264">
        <v>6.826281946725245E-8</v>
      </c>
      <c r="H264">
        <f t="shared" si="4"/>
        <v>5.4600718780298182E-8</v>
      </c>
    </row>
    <row r="265" spans="1:8" x14ac:dyDescent="0.3">
      <c r="A265" t="s">
        <v>492</v>
      </c>
      <c r="B265" t="s">
        <v>578</v>
      </c>
      <c r="C265" t="s">
        <v>559</v>
      </c>
      <c r="D265">
        <v>4.3083253907994016E-6</v>
      </c>
      <c r="E265">
        <v>7.5376829020097209E-8</v>
      </c>
      <c r="F265">
        <v>1.818242449009806E-6</v>
      </c>
      <c r="G265">
        <v>8.79875266185723E-6</v>
      </c>
      <c r="H265">
        <f t="shared" si="4"/>
        <v>6.980510212847424E-6</v>
      </c>
    </row>
    <row r="266" spans="1:8" x14ac:dyDescent="0.3">
      <c r="A266" t="s">
        <v>502</v>
      </c>
      <c r="B266" t="s">
        <v>576</v>
      </c>
      <c r="C266" t="s">
        <v>564</v>
      </c>
      <c r="D266">
        <v>4.3083253907994016E-6</v>
      </c>
      <c r="E266">
        <v>7.0762537858561223E-6</v>
      </c>
      <c r="F266">
        <v>2.0763792385253303E-9</v>
      </c>
      <c r="G266">
        <v>1.0037873082501614E-8</v>
      </c>
      <c r="H266">
        <f t="shared" si="4"/>
        <v>7.9614938439762842E-9</v>
      </c>
    </row>
    <row r="267" spans="1:8" x14ac:dyDescent="0.3">
      <c r="A267" t="s">
        <v>159</v>
      </c>
      <c r="B267" t="s">
        <v>571</v>
      </c>
      <c r="C267" t="s">
        <v>559</v>
      </c>
      <c r="D267">
        <v>5.2925732653877649E-9</v>
      </c>
      <c r="E267">
        <v>8.4598355455715009E-7</v>
      </c>
      <c r="F267">
        <v>3.54176654305644E-9</v>
      </c>
      <c r="G267">
        <v>1.0428426903589505E-10</v>
      </c>
      <c r="H267">
        <f t="shared" si="4"/>
        <v>3.4374822740205449E-9</v>
      </c>
    </row>
    <row r="268" spans="1:8" x14ac:dyDescent="0.3">
      <c r="A268" t="s">
        <v>313</v>
      </c>
      <c r="B268" t="s">
        <v>560</v>
      </c>
      <c r="C268" t="s">
        <v>557</v>
      </c>
      <c r="D268">
        <v>3.0307011918912032E-3</v>
      </c>
      <c r="E268">
        <v>7.0709112579029031E-3</v>
      </c>
      <c r="F268">
        <v>5.9172413206564478E-6</v>
      </c>
      <c r="G268">
        <v>2.8377880000526038E-5</v>
      </c>
      <c r="H268">
        <f t="shared" si="4"/>
        <v>2.2460638679869589E-5</v>
      </c>
    </row>
    <row r="269" spans="1:8" x14ac:dyDescent="0.3">
      <c r="A269" t="s">
        <v>314</v>
      </c>
      <c r="B269" t="s">
        <v>560</v>
      </c>
      <c r="C269" t="s">
        <v>557</v>
      </c>
      <c r="D269">
        <v>3.0307011918912032E-3</v>
      </c>
      <c r="E269">
        <v>6.7418187610227801E-7</v>
      </c>
      <c r="F269">
        <v>2.0893862178067465E-6</v>
      </c>
      <c r="G269">
        <v>9.9802682474774611E-6</v>
      </c>
      <c r="H269">
        <f t="shared" si="4"/>
        <v>7.8908820296707138E-6</v>
      </c>
    </row>
    <row r="270" spans="1:8" x14ac:dyDescent="0.3">
      <c r="A270" t="s">
        <v>261</v>
      </c>
      <c r="B270" t="s">
        <v>579</v>
      </c>
      <c r="C270" t="s">
        <v>564</v>
      </c>
      <c r="D270">
        <v>3.0307011918912032E-3</v>
      </c>
      <c r="E270">
        <v>7.0709112579029031E-3</v>
      </c>
      <c r="F270">
        <v>1.7564333621785681E-5</v>
      </c>
      <c r="G270">
        <v>5.265599801244743E-7</v>
      </c>
      <c r="H270">
        <f t="shared" si="4"/>
        <v>1.7037773641661208E-5</v>
      </c>
    </row>
    <row r="271" spans="1:8" x14ac:dyDescent="0.3">
      <c r="A271" t="s">
        <v>280</v>
      </c>
      <c r="B271" t="s">
        <v>581</v>
      </c>
      <c r="C271" t="s">
        <v>564</v>
      </c>
      <c r="D271">
        <v>7.9530005743776171E-6</v>
      </c>
      <c r="E271">
        <v>2.0164322448028165E-7</v>
      </c>
      <c r="F271">
        <v>9.0850083971696222E-9</v>
      </c>
      <c r="G271">
        <v>2.7869570580767489E-10</v>
      </c>
      <c r="H271">
        <f t="shared" si="4"/>
        <v>8.8063126913619481E-9</v>
      </c>
    </row>
    <row r="272" spans="1:8" x14ac:dyDescent="0.3">
      <c r="A272" t="s">
        <v>445</v>
      </c>
      <c r="B272" t="s">
        <v>569</v>
      </c>
      <c r="C272" t="s">
        <v>564</v>
      </c>
      <c r="D272">
        <v>3.0307011918912032E-3</v>
      </c>
      <c r="E272">
        <v>2.6840577475844699E-7</v>
      </c>
      <c r="F272">
        <v>2.3727284391907291E-8</v>
      </c>
      <c r="G272">
        <v>7.3224893144544355E-10</v>
      </c>
      <c r="H272">
        <f t="shared" si="4"/>
        <v>2.2995035460461847E-8</v>
      </c>
    </row>
    <row r="273" spans="1:8" x14ac:dyDescent="0.3">
      <c r="A273" t="s">
        <v>117</v>
      </c>
      <c r="B273" t="s">
        <v>558</v>
      </c>
      <c r="C273" t="s">
        <v>559</v>
      </c>
      <c r="D273">
        <v>3.0307011918912032E-3</v>
      </c>
      <c r="E273">
        <v>7.0709112579029031E-3</v>
      </c>
      <c r="F273">
        <v>8.3836657079306034E-5</v>
      </c>
      <c r="G273">
        <v>2.5976572170832255E-6</v>
      </c>
      <c r="H273">
        <f t="shared" si="4"/>
        <v>8.1238999862222813E-5</v>
      </c>
    </row>
    <row r="274" spans="1:8" x14ac:dyDescent="0.3">
      <c r="A274" t="s">
        <v>19</v>
      </c>
      <c r="B274" t="s">
        <v>561</v>
      </c>
      <c r="C274" t="s">
        <v>557</v>
      </c>
      <c r="D274">
        <v>3.0307011918912032E-3</v>
      </c>
      <c r="E274">
        <v>7.0709112579029031E-3</v>
      </c>
      <c r="F274">
        <v>1.5709808368914735E-4</v>
      </c>
      <c r="G274">
        <v>7.0811744908006748E-4</v>
      </c>
      <c r="H274">
        <f t="shared" si="4"/>
        <v>5.5101936539092013E-4</v>
      </c>
    </row>
    <row r="275" spans="1:8" x14ac:dyDescent="0.3">
      <c r="A275" t="s">
        <v>462</v>
      </c>
      <c r="B275" t="s">
        <v>574</v>
      </c>
      <c r="C275" t="s">
        <v>564</v>
      </c>
      <c r="D275">
        <v>4.3083253907994016E-6</v>
      </c>
      <c r="E275">
        <v>7.0762537858561223E-6</v>
      </c>
      <c r="F275">
        <v>9.6757777776274366E-9</v>
      </c>
      <c r="G275">
        <v>3.0800638905120797E-10</v>
      </c>
      <c r="H275">
        <f t="shared" si="4"/>
        <v>9.3677713885762286E-9</v>
      </c>
    </row>
    <row r="276" spans="1:8" x14ac:dyDescent="0.3">
      <c r="A276" t="s">
        <v>69</v>
      </c>
      <c r="B276" t="s">
        <v>569</v>
      </c>
      <c r="C276" t="s">
        <v>564</v>
      </c>
      <c r="D276">
        <v>2.7814272498989026E-5</v>
      </c>
      <c r="E276">
        <v>4.117143297130802E-5</v>
      </c>
      <c r="F276">
        <v>1.0861351118272906E-9</v>
      </c>
      <c r="G276">
        <v>4.8132149395566658E-9</v>
      </c>
      <c r="H276">
        <f t="shared" si="4"/>
        <v>3.7270798277293753E-9</v>
      </c>
    </row>
    <row r="277" spans="1:8" x14ac:dyDescent="0.3">
      <c r="A277" t="s">
        <v>377</v>
      </c>
      <c r="B277" t="s">
        <v>572</v>
      </c>
      <c r="C277" t="s">
        <v>557</v>
      </c>
      <c r="D277">
        <v>3.0307011918912032E-3</v>
      </c>
      <c r="E277">
        <v>7.0709112579029031E-3</v>
      </c>
      <c r="F277">
        <v>4.2764151128913235E-3</v>
      </c>
      <c r="G277">
        <v>1.8932020398119628E-2</v>
      </c>
      <c r="H277">
        <f t="shared" si="4"/>
        <v>1.4655605285228305E-2</v>
      </c>
    </row>
    <row r="278" spans="1:8" x14ac:dyDescent="0.3">
      <c r="A278" t="s">
        <v>366</v>
      </c>
      <c r="B278" t="s">
        <v>571</v>
      </c>
      <c r="C278" t="s">
        <v>559</v>
      </c>
      <c r="D278">
        <v>3.3100529796666124E-5</v>
      </c>
      <c r="E278">
        <v>1.6632019689234994E-6</v>
      </c>
      <c r="F278">
        <v>6.3818335104256737E-7</v>
      </c>
      <c r="G278">
        <v>2.049877744320218E-8</v>
      </c>
      <c r="H278">
        <f t="shared" si="4"/>
        <v>6.1768457359936515E-7</v>
      </c>
    </row>
    <row r="279" spans="1:8" x14ac:dyDescent="0.3">
      <c r="A279" t="s">
        <v>216</v>
      </c>
      <c r="B279" t="s">
        <v>577</v>
      </c>
      <c r="C279" t="s">
        <v>564</v>
      </c>
      <c r="D279">
        <v>3.0307011918912032E-3</v>
      </c>
      <c r="E279">
        <v>7.0709112579029031E-3</v>
      </c>
      <c r="F279">
        <v>6.3743699460043666E-5</v>
      </c>
      <c r="G279">
        <v>2.0577434473037002E-6</v>
      </c>
      <c r="H279">
        <f t="shared" si="4"/>
        <v>6.1685956012739963E-5</v>
      </c>
    </row>
    <row r="280" spans="1:8" x14ac:dyDescent="0.3">
      <c r="A280" t="s">
        <v>263</v>
      </c>
      <c r="B280" t="s">
        <v>583</v>
      </c>
      <c r="C280" t="s">
        <v>559</v>
      </c>
      <c r="D280">
        <v>3.0307011918912032E-3</v>
      </c>
      <c r="E280">
        <v>2.9926507956748608E-5</v>
      </c>
      <c r="F280">
        <v>6.3743699460043666E-5</v>
      </c>
      <c r="G280">
        <v>2.0577434473037002E-6</v>
      </c>
      <c r="H280">
        <f t="shared" si="4"/>
        <v>6.1685956012739963E-5</v>
      </c>
    </row>
    <row r="281" spans="1:8" x14ac:dyDescent="0.3">
      <c r="A281" t="s">
        <v>510</v>
      </c>
      <c r="B281" t="s">
        <v>571</v>
      </c>
      <c r="C281" t="s">
        <v>559</v>
      </c>
      <c r="D281">
        <v>3.0307011918912032E-3</v>
      </c>
      <c r="E281">
        <v>7.2874926885040868E-5</v>
      </c>
      <c r="F281">
        <v>1.8127958955778387E-6</v>
      </c>
      <c r="G281">
        <v>7.7416122617930202E-6</v>
      </c>
      <c r="H281">
        <f t="shared" si="4"/>
        <v>5.9288163662151813E-6</v>
      </c>
    </row>
    <row r="282" spans="1:8" x14ac:dyDescent="0.3">
      <c r="A282" t="s">
        <v>399</v>
      </c>
      <c r="B282" t="s">
        <v>558</v>
      </c>
      <c r="C282" t="s">
        <v>559</v>
      </c>
      <c r="D282">
        <v>3.0307011918912032E-3</v>
      </c>
      <c r="E282">
        <v>2.1644354133300719E-5</v>
      </c>
      <c r="F282">
        <v>1.7855029873485451E-4</v>
      </c>
      <c r="G282">
        <v>6.0715259675888523E-6</v>
      </c>
      <c r="H282">
        <f t="shared" si="4"/>
        <v>1.7247877276726565E-4</v>
      </c>
    </row>
    <row r="283" spans="1:8" x14ac:dyDescent="0.3">
      <c r="A283" t="s">
        <v>458</v>
      </c>
      <c r="B283" t="s">
        <v>571</v>
      </c>
      <c r="C283" t="s">
        <v>559</v>
      </c>
      <c r="D283">
        <v>3.0307011918912032E-3</v>
      </c>
      <c r="E283">
        <v>7.0709112579029031E-3</v>
      </c>
      <c r="F283">
        <v>8.6678920187422291E-9</v>
      </c>
      <c r="G283">
        <v>2.9592928579184268E-10</v>
      </c>
      <c r="H283">
        <f t="shared" si="4"/>
        <v>8.3719627329503858E-9</v>
      </c>
    </row>
    <row r="284" spans="1:8" x14ac:dyDescent="0.3">
      <c r="A284" t="s">
        <v>526</v>
      </c>
      <c r="B284" t="s">
        <v>572</v>
      </c>
      <c r="C284" t="s">
        <v>557</v>
      </c>
      <c r="D284">
        <v>3.0307011918912032E-3</v>
      </c>
      <c r="E284">
        <v>7.0709112579029031E-3</v>
      </c>
      <c r="F284">
        <v>6.4025744107700335E-4</v>
      </c>
      <c r="G284">
        <v>2.6244062749378899E-3</v>
      </c>
      <c r="H284">
        <f t="shared" si="4"/>
        <v>1.9841488338608864E-3</v>
      </c>
    </row>
    <row r="285" spans="1:8" x14ac:dyDescent="0.3">
      <c r="A285" t="s">
        <v>428</v>
      </c>
      <c r="B285" t="s">
        <v>572</v>
      </c>
      <c r="C285" t="s">
        <v>557</v>
      </c>
      <c r="D285">
        <v>3.0307011918912032E-3</v>
      </c>
      <c r="E285">
        <v>7.0709112579029031E-3</v>
      </c>
      <c r="F285">
        <v>4.6372200900576081E-3</v>
      </c>
      <c r="G285">
        <v>1.8932020398119628E-2</v>
      </c>
      <c r="H285">
        <f t="shared" si="4"/>
        <v>1.429480030806202E-2</v>
      </c>
    </row>
    <row r="286" spans="1:8" x14ac:dyDescent="0.3">
      <c r="A286" t="s">
        <v>443</v>
      </c>
      <c r="B286" t="s">
        <v>571</v>
      </c>
      <c r="C286" t="s">
        <v>559</v>
      </c>
      <c r="D286">
        <v>3.0307011918912032E-3</v>
      </c>
      <c r="E286">
        <v>4.6661286003352939E-7</v>
      </c>
      <c r="F286">
        <v>2.6402413862263354E-6</v>
      </c>
      <c r="G286">
        <v>9.1869146822491677E-8</v>
      </c>
      <c r="H286">
        <f t="shared" si="4"/>
        <v>2.5483722394038435E-6</v>
      </c>
    </row>
    <row r="287" spans="1:8" x14ac:dyDescent="0.3">
      <c r="A287" t="s">
        <v>467</v>
      </c>
      <c r="B287" t="s">
        <v>575</v>
      </c>
      <c r="C287" t="s">
        <v>564</v>
      </c>
      <c r="D287">
        <v>5.5885478340822328E-8</v>
      </c>
      <c r="E287">
        <v>6.1836878153212531E-8</v>
      </c>
      <c r="F287">
        <v>1.992142552558303E-10</v>
      </c>
      <c r="G287">
        <v>6.9318069782208515E-12</v>
      </c>
      <c r="H287">
        <f t="shared" si="4"/>
        <v>1.9228244827760944E-10</v>
      </c>
    </row>
    <row r="288" spans="1:8" x14ac:dyDescent="0.3">
      <c r="A288" t="s">
        <v>490</v>
      </c>
      <c r="B288" t="s">
        <v>575</v>
      </c>
      <c r="C288" t="s">
        <v>564</v>
      </c>
      <c r="D288">
        <v>4.3083253907994016E-6</v>
      </c>
      <c r="E288">
        <v>7.0762537858561223E-6</v>
      </c>
      <c r="F288">
        <v>1.0889465043854222E-10</v>
      </c>
      <c r="G288">
        <v>4.3839508591311142E-10</v>
      </c>
      <c r="H288">
        <f t="shared" si="4"/>
        <v>3.2950043547456921E-10</v>
      </c>
    </row>
    <row r="289" spans="1:8" x14ac:dyDescent="0.3">
      <c r="A289" t="s">
        <v>140</v>
      </c>
      <c r="B289" t="s">
        <v>569</v>
      </c>
      <c r="C289" t="s">
        <v>564</v>
      </c>
      <c r="D289">
        <v>4.8459067580234829E-7</v>
      </c>
      <c r="E289">
        <v>8.4598355455715009E-7</v>
      </c>
      <c r="F289">
        <v>2.4685368979829537E-9</v>
      </c>
      <c r="G289">
        <v>8.8510441351824875E-11</v>
      </c>
      <c r="H289">
        <f t="shared" si="4"/>
        <v>2.3800264566311287E-9</v>
      </c>
    </row>
    <row r="290" spans="1:8" x14ac:dyDescent="0.3">
      <c r="A290" t="s">
        <v>332</v>
      </c>
      <c r="B290" t="s">
        <v>577</v>
      </c>
      <c r="C290" t="s">
        <v>564</v>
      </c>
      <c r="D290">
        <v>3.0307011918912032E-3</v>
      </c>
      <c r="E290">
        <v>7.531991997920473E-5</v>
      </c>
      <c r="F290">
        <v>4.4037455499060934E-7</v>
      </c>
      <c r="G290">
        <v>1.580561485461542E-8</v>
      </c>
      <c r="H290">
        <f t="shared" si="4"/>
        <v>4.2456894013599391E-7</v>
      </c>
    </row>
    <row r="291" spans="1:8" x14ac:dyDescent="0.3">
      <c r="A291" t="s">
        <v>211</v>
      </c>
      <c r="B291" t="s">
        <v>576</v>
      </c>
      <c r="C291" t="s">
        <v>564</v>
      </c>
      <c r="D291">
        <v>3.0307011918912032E-3</v>
      </c>
      <c r="E291">
        <v>7.0709112579029031E-3</v>
      </c>
      <c r="F291">
        <v>3.2735346935748885E-6</v>
      </c>
      <c r="G291">
        <v>1.1843511376569556E-7</v>
      </c>
      <c r="H291">
        <f t="shared" si="4"/>
        <v>3.155099579809193E-6</v>
      </c>
    </row>
    <row r="292" spans="1:8" x14ac:dyDescent="0.3">
      <c r="A292" t="s">
        <v>281</v>
      </c>
      <c r="B292" t="s">
        <v>579</v>
      </c>
      <c r="C292" t="s">
        <v>564</v>
      </c>
      <c r="D292">
        <v>7.9530005743776171E-6</v>
      </c>
      <c r="E292">
        <v>3.3674626852119267E-5</v>
      </c>
      <c r="F292">
        <v>8.3530406822444244E-9</v>
      </c>
      <c r="G292">
        <v>3.2699678545728887E-8</v>
      </c>
      <c r="H292">
        <f t="shared" si="4"/>
        <v>2.4346637863484464E-8</v>
      </c>
    </row>
    <row r="293" spans="1:8" x14ac:dyDescent="0.3">
      <c r="A293" t="s">
        <v>6</v>
      </c>
      <c r="B293" t="s">
        <v>556</v>
      </c>
      <c r="C293" t="s">
        <v>557</v>
      </c>
      <c r="D293">
        <v>3.0307011918912032E-3</v>
      </c>
      <c r="E293">
        <v>6.7418187610227801E-7</v>
      </c>
      <c r="F293">
        <v>1.6727273535743545E-7</v>
      </c>
      <c r="G293">
        <v>6.1187954022257042E-9</v>
      </c>
      <c r="H293">
        <f t="shared" si="4"/>
        <v>1.6115393995520975E-7</v>
      </c>
    </row>
    <row r="294" spans="1:8" x14ac:dyDescent="0.3">
      <c r="A294" t="s">
        <v>112</v>
      </c>
      <c r="B294" t="s">
        <v>572</v>
      </c>
      <c r="C294" t="s">
        <v>557</v>
      </c>
      <c r="D294">
        <v>3.0307011918912032E-3</v>
      </c>
      <c r="E294">
        <v>7.0709112579029031E-3</v>
      </c>
      <c r="F294">
        <v>4.8798528619604228E-3</v>
      </c>
      <c r="G294">
        <v>1.8932020398119628E-2</v>
      </c>
      <c r="H294">
        <f t="shared" si="4"/>
        <v>1.4052167536159205E-2</v>
      </c>
    </row>
    <row r="295" spans="1:8" x14ac:dyDescent="0.3">
      <c r="A295" t="s">
        <v>134</v>
      </c>
      <c r="B295" t="s">
        <v>561</v>
      </c>
      <c r="C295" t="s">
        <v>557</v>
      </c>
      <c r="D295">
        <v>3.0307011918912032E-3</v>
      </c>
      <c r="E295">
        <v>7.0709112579029031E-3</v>
      </c>
      <c r="F295">
        <v>4.8798528619604228E-3</v>
      </c>
      <c r="G295">
        <v>1.8932020398119628E-2</v>
      </c>
      <c r="H295">
        <f t="shared" si="4"/>
        <v>1.4052167536159205E-2</v>
      </c>
    </row>
    <row r="296" spans="1:8" x14ac:dyDescent="0.3">
      <c r="A296" t="s">
        <v>538</v>
      </c>
      <c r="B296" t="s">
        <v>572</v>
      </c>
      <c r="C296" t="s">
        <v>557</v>
      </c>
      <c r="D296">
        <v>4.9627707077345037E-5</v>
      </c>
      <c r="E296">
        <v>1.2492888324743429E-4</v>
      </c>
      <c r="F296">
        <v>4.3704690924429381E-6</v>
      </c>
      <c r="G296">
        <v>1.6837524022590669E-5</v>
      </c>
      <c r="H296">
        <f t="shared" si="4"/>
        <v>1.246705493014773E-5</v>
      </c>
    </row>
    <row r="297" spans="1:8" x14ac:dyDescent="0.3">
      <c r="A297" t="s">
        <v>342</v>
      </c>
      <c r="B297" t="s">
        <v>578</v>
      </c>
      <c r="C297" t="s">
        <v>559</v>
      </c>
      <c r="D297">
        <v>3.0307011918912032E-3</v>
      </c>
      <c r="E297">
        <v>5.0215800811410932E-6</v>
      </c>
      <c r="F297">
        <v>5.5670781498364745E-6</v>
      </c>
      <c r="G297">
        <v>2.1319240364222019E-5</v>
      </c>
      <c r="H297">
        <f t="shared" si="4"/>
        <v>1.5752162214385544E-5</v>
      </c>
    </row>
    <row r="298" spans="1:8" x14ac:dyDescent="0.3">
      <c r="A298" t="s">
        <v>170</v>
      </c>
      <c r="B298" t="s">
        <v>568</v>
      </c>
      <c r="C298" t="s">
        <v>557</v>
      </c>
      <c r="D298">
        <v>3.0307011918912032E-3</v>
      </c>
      <c r="E298">
        <v>4.0215608818916195E-11</v>
      </c>
      <c r="F298">
        <v>9.8992147929248654E-7</v>
      </c>
      <c r="G298">
        <v>3.7538431472321874E-8</v>
      </c>
      <c r="H298">
        <f t="shared" si="4"/>
        <v>9.5238304782016464E-7</v>
      </c>
    </row>
    <row r="299" spans="1:8" x14ac:dyDescent="0.3">
      <c r="A299" t="s">
        <v>108</v>
      </c>
      <c r="B299" t="s">
        <v>569</v>
      </c>
      <c r="C299" t="s">
        <v>564</v>
      </c>
      <c r="D299">
        <v>3.0307011918912032E-3</v>
      </c>
      <c r="E299">
        <v>7.0709112579029031E-3</v>
      </c>
      <c r="F299">
        <v>2.9103846487842565E-5</v>
      </c>
      <c r="G299">
        <v>1.1315744352060605E-6</v>
      </c>
      <c r="H299">
        <f t="shared" si="4"/>
        <v>2.7972272052636504E-5</v>
      </c>
    </row>
    <row r="300" spans="1:8" x14ac:dyDescent="0.3">
      <c r="A300" t="s">
        <v>511</v>
      </c>
      <c r="B300" t="s">
        <v>569</v>
      </c>
      <c r="C300" t="s">
        <v>564</v>
      </c>
      <c r="D300">
        <v>3.0307011918912032E-3</v>
      </c>
      <c r="E300">
        <v>7.158709550639136E-7</v>
      </c>
      <c r="F300">
        <v>1.344853727243516E-5</v>
      </c>
      <c r="G300">
        <v>4.8647964518550284E-5</v>
      </c>
      <c r="H300">
        <f t="shared" si="4"/>
        <v>3.5199427246115127E-5</v>
      </c>
    </row>
    <row r="301" spans="1:8" x14ac:dyDescent="0.3">
      <c r="A301" t="s">
        <v>295</v>
      </c>
      <c r="B301" t="s">
        <v>582</v>
      </c>
      <c r="C301" t="s">
        <v>557</v>
      </c>
      <c r="D301">
        <v>7.9530005743776171E-6</v>
      </c>
      <c r="E301">
        <v>4.0201922881955906E-7</v>
      </c>
      <c r="F301">
        <v>2.3746981796421079E-6</v>
      </c>
      <c r="G301">
        <v>8.4791479610707735E-6</v>
      </c>
      <c r="H301">
        <f t="shared" si="4"/>
        <v>6.104449781428666E-6</v>
      </c>
    </row>
    <row r="302" spans="1:8" x14ac:dyDescent="0.3">
      <c r="A302" t="s">
        <v>296</v>
      </c>
      <c r="B302" t="s">
        <v>582</v>
      </c>
      <c r="C302" t="s">
        <v>557</v>
      </c>
      <c r="D302">
        <v>7.9530005743776171E-6</v>
      </c>
      <c r="E302">
        <v>4.0201922881955906E-7</v>
      </c>
      <c r="F302">
        <v>2.3746981796421079E-6</v>
      </c>
      <c r="G302">
        <v>8.4791479610707735E-6</v>
      </c>
      <c r="H302">
        <f t="shared" si="4"/>
        <v>6.104449781428666E-6</v>
      </c>
    </row>
    <row r="303" spans="1:8" x14ac:dyDescent="0.3">
      <c r="A303" t="s">
        <v>432</v>
      </c>
      <c r="B303" t="s">
        <v>571</v>
      </c>
      <c r="C303" t="s">
        <v>559</v>
      </c>
      <c r="D303">
        <v>3.0307011918912032E-3</v>
      </c>
      <c r="E303">
        <v>8.4598355455715009E-7</v>
      </c>
      <c r="F303">
        <v>1.6929210013808918E-7</v>
      </c>
      <c r="G303">
        <v>6.7285875467623848E-9</v>
      </c>
      <c r="H303">
        <f t="shared" si="4"/>
        <v>1.6256351259132681E-7</v>
      </c>
    </row>
    <row r="304" spans="1:8" x14ac:dyDescent="0.3">
      <c r="A304" t="s">
        <v>459</v>
      </c>
      <c r="B304" t="s">
        <v>571</v>
      </c>
      <c r="C304" t="s">
        <v>559</v>
      </c>
      <c r="D304">
        <v>2.496685856972865E-5</v>
      </c>
      <c r="E304">
        <v>3.1915283873875689E-9</v>
      </c>
      <c r="F304">
        <v>1.0578205632833551E-10</v>
      </c>
      <c r="G304">
        <v>4.2338871811472721E-12</v>
      </c>
      <c r="H304">
        <f t="shared" si="4"/>
        <v>1.0154816914718823E-10</v>
      </c>
    </row>
    <row r="305" spans="1:8" x14ac:dyDescent="0.3">
      <c r="A305" t="s">
        <v>101</v>
      </c>
      <c r="B305" t="s">
        <v>573</v>
      </c>
      <c r="C305" t="s">
        <v>557</v>
      </c>
      <c r="D305">
        <v>3.0307011918912032E-3</v>
      </c>
      <c r="E305">
        <v>3.9938059218123363E-6</v>
      </c>
      <c r="F305">
        <v>1.1679910879077646E-5</v>
      </c>
      <c r="G305">
        <v>4.688886158808542E-7</v>
      </c>
      <c r="H305">
        <f t="shared" si="4"/>
        <v>1.1211022263196791E-5</v>
      </c>
    </row>
    <row r="306" spans="1:8" x14ac:dyDescent="0.3">
      <c r="A306" t="s">
        <v>433</v>
      </c>
      <c r="B306" t="s">
        <v>572</v>
      </c>
      <c r="C306" t="s">
        <v>557</v>
      </c>
      <c r="D306">
        <v>3.0307011918912032E-3</v>
      </c>
      <c r="E306">
        <v>7.0709112579029031E-3</v>
      </c>
      <c r="F306">
        <v>3.8755987274012674E-4</v>
      </c>
      <c r="G306">
        <v>1.3429312024825456E-3</v>
      </c>
      <c r="H306">
        <f t="shared" si="4"/>
        <v>9.5537132974241891E-4</v>
      </c>
    </row>
    <row r="307" spans="1:8" x14ac:dyDescent="0.3">
      <c r="A307" t="s">
        <v>442</v>
      </c>
      <c r="B307" t="s">
        <v>569</v>
      </c>
      <c r="C307" t="s">
        <v>564</v>
      </c>
      <c r="D307">
        <v>3.0307011918912032E-3</v>
      </c>
      <c r="E307">
        <v>5.7392568561001229E-7</v>
      </c>
      <c r="F307">
        <v>1.8935539121006158E-7</v>
      </c>
      <c r="G307">
        <v>6.5286165582354245E-7</v>
      </c>
      <c r="H307">
        <f t="shared" si="4"/>
        <v>4.6350626461348087E-7</v>
      </c>
    </row>
    <row r="308" spans="1:8" x14ac:dyDescent="0.3">
      <c r="A308" t="s">
        <v>550</v>
      </c>
      <c r="B308" t="s">
        <v>572</v>
      </c>
      <c r="C308" t="s">
        <v>557</v>
      </c>
      <c r="D308">
        <v>3.0307011918912032E-3</v>
      </c>
      <c r="E308">
        <v>7.0709112579029031E-3</v>
      </c>
      <c r="F308">
        <v>1.7822388362694383E-6</v>
      </c>
      <c r="G308">
        <v>6.101959618149791E-6</v>
      </c>
      <c r="H308">
        <f t="shared" si="4"/>
        <v>4.3197207818803529E-6</v>
      </c>
    </row>
    <row r="309" spans="1:8" x14ac:dyDescent="0.3">
      <c r="A309" t="s">
        <v>495</v>
      </c>
      <c r="B309" t="s">
        <v>577</v>
      </c>
      <c r="C309" t="s">
        <v>564</v>
      </c>
      <c r="D309">
        <v>9.0022518641438081E-11</v>
      </c>
      <c r="E309">
        <v>2.2925623137459254E-11</v>
      </c>
      <c r="F309">
        <v>2.2336245530973974E-9</v>
      </c>
      <c r="G309">
        <v>7.5713035148140086E-9</v>
      </c>
      <c r="H309">
        <f t="shared" si="4"/>
        <v>5.3376789617166112E-9</v>
      </c>
    </row>
    <row r="310" spans="1:8" x14ac:dyDescent="0.3">
      <c r="A310" t="s">
        <v>416</v>
      </c>
      <c r="B310" t="s">
        <v>569</v>
      </c>
      <c r="C310" t="s">
        <v>564</v>
      </c>
      <c r="D310">
        <v>3.0307011918912032E-3</v>
      </c>
      <c r="E310">
        <v>1.4529187371465995E-4</v>
      </c>
      <c r="F310">
        <v>2.5873278530011562E-9</v>
      </c>
      <c r="G310">
        <v>1.091933895728345E-10</v>
      </c>
      <c r="H310">
        <f t="shared" si="4"/>
        <v>2.4781344634283216E-9</v>
      </c>
    </row>
    <row r="311" spans="1:8" x14ac:dyDescent="0.3">
      <c r="A311" t="s">
        <v>410</v>
      </c>
      <c r="B311" t="s">
        <v>561</v>
      </c>
      <c r="C311" t="s">
        <v>557</v>
      </c>
      <c r="D311">
        <v>3.0307011918912032E-3</v>
      </c>
      <c r="E311">
        <v>7.0709112579029031E-3</v>
      </c>
      <c r="F311">
        <v>5.6809306615337642E-3</v>
      </c>
      <c r="G311">
        <v>1.8932020398119628E-2</v>
      </c>
      <c r="H311">
        <f t="shared" si="4"/>
        <v>1.3251089736585864E-2</v>
      </c>
    </row>
    <row r="312" spans="1:8" x14ac:dyDescent="0.3">
      <c r="A312" t="s">
        <v>488</v>
      </c>
      <c r="B312" t="s">
        <v>574</v>
      </c>
      <c r="C312" t="s">
        <v>564</v>
      </c>
      <c r="D312">
        <v>4.3083253907994016E-6</v>
      </c>
      <c r="E312">
        <v>7.0762537858561223E-6</v>
      </c>
      <c r="F312">
        <v>5.99919699519411E-9</v>
      </c>
      <c r="G312">
        <v>1.9596779616358436E-8</v>
      </c>
      <c r="H312">
        <f t="shared" si="4"/>
        <v>1.3597582621164326E-8</v>
      </c>
    </row>
    <row r="313" spans="1:8" x14ac:dyDescent="0.3">
      <c r="A313" t="s">
        <v>539</v>
      </c>
      <c r="B313" t="s">
        <v>573</v>
      </c>
      <c r="C313" t="s">
        <v>557</v>
      </c>
      <c r="D313">
        <v>3.0307011918912032E-3</v>
      </c>
      <c r="E313">
        <v>1.6565624489404633E-6</v>
      </c>
      <c r="F313">
        <v>7.249049429912695E-6</v>
      </c>
      <c r="G313">
        <v>3.1746426075606143E-7</v>
      </c>
      <c r="H313">
        <f t="shared" si="4"/>
        <v>6.9315851691566339E-6</v>
      </c>
    </row>
    <row r="314" spans="1:8" x14ac:dyDescent="0.3">
      <c r="A314" t="s">
        <v>352</v>
      </c>
      <c r="B314" t="s">
        <v>570</v>
      </c>
      <c r="C314" t="s">
        <v>564</v>
      </c>
      <c r="D314">
        <v>3.0307011918912032E-3</v>
      </c>
      <c r="E314">
        <v>1.583669529686356E-6</v>
      </c>
      <c r="F314">
        <v>4.5412882128627798E-10</v>
      </c>
      <c r="G314">
        <v>2.0249306102681356E-11</v>
      </c>
      <c r="H314">
        <f t="shared" si="4"/>
        <v>4.3387951518359663E-10</v>
      </c>
    </row>
    <row r="315" spans="1:8" x14ac:dyDescent="0.3">
      <c r="A315" t="s">
        <v>402</v>
      </c>
      <c r="B315" t="s">
        <v>562</v>
      </c>
      <c r="C315" t="s">
        <v>557</v>
      </c>
      <c r="D315">
        <v>3.0307011918912032E-3</v>
      </c>
      <c r="E315">
        <v>8.061982938313805E-5</v>
      </c>
      <c r="F315">
        <v>1.7740858109406695E-5</v>
      </c>
      <c r="G315">
        <v>5.6464378396683297E-5</v>
      </c>
      <c r="H315">
        <f t="shared" si="4"/>
        <v>3.8723520287276602E-5</v>
      </c>
    </row>
    <row r="316" spans="1:8" x14ac:dyDescent="0.3">
      <c r="A316" t="s">
        <v>493</v>
      </c>
      <c r="B316" t="s">
        <v>577</v>
      </c>
      <c r="C316" t="s">
        <v>564</v>
      </c>
      <c r="D316">
        <v>4.3083253907994016E-6</v>
      </c>
      <c r="E316">
        <v>7.5376829020097209E-8</v>
      </c>
      <c r="F316">
        <v>1.4961129037939207E-6</v>
      </c>
      <c r="G316">
        <v>4.7379756596787522E-6</v>
      </c>
      <c r="H316">
        <f t="shared" si="4"/>
        <v>3.2418627558848317E-6</v>
      </c>
    </row>
    <row r="317" spans="1:8" x14ac:dyDescent="0.3">
      <c r="A317" t="s">
        <v>249</v>
      </c>
      <c r="B317" t="s">
        <v>582</v>
      </c>
      <c r="C317" t="s">
        <v>557</v>
      </c>
      <c r="D317">
        <v>3.0307011918912032E-3</v>
      </c>
      <c r="E317">
        <v>7.0709112579029031E-3</v>
      </c>
      <c r="F317">
        <v>3.6792177482215918E-4</v>
      </c>
      <c r="G317">
        <v>1.1570280474930805E-3</v>
      </c>
      <c r="H317">
        <f t="shared" si="4"/>
        <v>7.8910627267092135E-4</v>
      </c>
    </row>
    <row r="318" spans="1:8" x14ac:dyDescent="0.3">
      <c r="A318" t="s">
        <v>514</v>
      </c>
      <c r="B318" t="s">
        <v>569</v>
      </c>
      <c r="C318" t="s">
        <v>564</v>
      </c>
      <c r="D318">
        <v>3.0307011918912032E-3</v>
      </c>
      <c r="E318">
        <v>2.4624567941401946E-5</v>
      </c>
      <c r="F318">
        <v>3.7934855026552476E-5</v>
      </c>
      <c r="G318">
        <v>1.7412617053400376E-6</v>
      </c>
      <c r="H318">
        <f t="shared" si="4"/>
        <v>3.6193593321212437E-5</v>
      </c>
    </row>
    <row r="319" spans="1:8" x14ac:dyDescent="0.3">
      <c r="A319" t="s">
        <v>240</v>
      </c>
      <c r="B319" t="s">
        <v>583</v>
      </c>
      <c r="C319" t="s">
        <v>559</v>
      </c>
      <c r="D319">
        <v>3.0307011918912032E-3</v>
      </c>
      <c r="E319">
        <v>4.119552913685575E-6</v>
      </c>
      <c r="F319">
        <v>1.6052592245457874E-5</v>
      </c>
      <c r="G319">
        <v>4.9038709129172152E-5</v>
      </c>
      <c r="H319">
        <f t="shared" si="4"/>
        <v>3.2986116883714281E-5</v>
      </c>
    </row>
    <row r="320" spans="1:8" x14ac:dyDescent="0.3">
      <c r="A320" t="s">
        <v>365</v>
      </c>
      <c r="B320" t="s">
        <v>572</v>
      </c>
      <c r="C320" t="s">
        <v>557</v>
      </c>
      <c r="D320">
        <v>3.0307011918912032E-3</v>
      </c>
      <c r="E320">
        <v>7.0709112579029031E-3</v>
      </c>
      <c r="F320">
        <v>4.181625979317567E-4</v>
      </c>
      <c r="G320">
        <v>1.2672569586338904E-3</v>
      </c>
      <c r="H320">
        <f t="shared" si="4"/>
        <v>8.4909436070213363E-4</v>
      </c>
    </row>
    <row r="321" spans="1:8" x14ac:dyDescent="0.3">
      <c r="A321" t="s">
        <v>359</v>
      </c>
      <c r="B321" t="s">
        <v>572</v>
      </c>
      <c r="C321" t="s">
        <v>557</v>
      </c>
      <c r="D321">
        <v>3.0307011918912032E-3</v>
      </c>
      <c r="E321">
        <v>7.0709112579029031E-3</v>
      </c>
      <c r="F321">
        <v>7.3279819276727512E-4</v>
      </c>
      <c r="G321">
        <v>2.1251761424051965E-3</v>
      </c>
      <c r="H321">
        <f t="shared" si="4"/>
        <v>1.3923779496379214E-3</v>
      </c>
    </row>
    <row r="322" spans="1:8" x14ac:dyDescent="0.3">
      <c r="A322" t="s">
        <v>142</v>
      </c>
      <c r="B322" t="s">
        <v>571</v>
      </c>
      <c r="C322" t="s">
        <v>559</v>
      </c>
      <c r="D322">
        <v>4.8459067580234829E-7</v>
      </c>
      <c r="E322">
        <v>4.1212624996859453E-5</v>
      </c>
      <c r="F322">
        <v>1.8886652207319752E-6</v>
      </c>
      <c r="G322">
        <v>5.4065434417450893E-6</v>
      </c>
      <c r="H322">
        <f t="shared" si="4"/>
        <v>3.5178782210131141E-6</v>
      </c>
    </row>
    <row r="323" spans="1:8" x14ac:dyDescent="0.3">
      <c r="A323" t="s">
        <v>381</v>
      </c>
      <c r="B323" t="s">
        <v>569</v>
      </c>
      <c r="C323" t="s">
        <v>564</v>
      </c>
      <c r="D323">
        <v>3.6145385370799833E-5</v>
      </c>
      <c r="E323">
        <v>3.3540197382888511E-5</v>
      </c>
      <c r="F323">
        <v>1.0194724158927772E-5</v>
      </c>
      <c r="G323">
        <v>2.8951151203655151E-5</v>
      </c>
      <c r="H323">
        <f t="shared" ref="H323:H386" si="5">ABS(F323-G323)</f>
        <v>1.8756427044727381E-5</v>
      </c>
    </row>
    <row r="324" spans="1:8" x14ac:dyDescent="0.3">
      <c r="A324" t="s">
        <v>279</v>
      </c>
      <c r="B324" t="s">
        <v>581</v>
      </c>
      <c r="C324" t="s">
        <v>564</v>
      </c>
      <c r="D324">
        <v>2.6251404022654487E-7</v>
      </c>
      <c r="E324">
        <v>1.8300251947315945E-7</v>
      </c>
      <c r="F324">
        <v>5.8990764934442605E-11</v>
      </c>
      <c r="G324">
        <v>1.6371392197622347E-10</v>
      </c>
      <c r="H324">
        <f t="shared" si="5"/>
        <v>1.0472315704178086E-10</v>
      </c>
    </row>
    <row r="325" spans="1:8" x14ac:dyDescent="0.3">
      <c r="A325" t="s">
        <v>93</v>
      </c>
      <c r="B325" t="s">
        <v>570</v>
      </c>
      <c r="C325" t="s">
        <v>564</v>
      </c>
      <c r="D325">
        <v>3.3366396082229696E-5</v>
      </c>
      <c r="E325">
        <v>2.067478470109345E-7</v>
      </c>
      <c r="F325">
        <v>7.8573974639043584E-7</v>
      </c>
      <c r="G325">
        <v>4.046208033308463E-8</v>
      </c>
      <c r="H325">
        <f t="shared" si="5"/>
        <v>7.4527766605735119E-7</v>
      </c>
    </row>
    <row r="326" spans="1:8" x14ac:dyDescent="0.3">
      <c r="A326" t="s">
        <v>182</v>
      </c>
      <c r="B326" t="s">
        <v>565</v>
      </c>
      <c r="C326" t="s">
        <v>557</v>
      </c>
      <c r="D326">
        <v>3.2445095392442872E-5</v>
      </c>
      <c r="E326">
        <v>1.2545094772226159E-6</v>
      </c>
      <c r="F326">
        <v>3.7548206952470456E-8</v>
      </c>
      <c r="G326">
        <v>1.9588650461739703E-9</v>
      </c>
      <c r="H326">
        <f t="shared" si="5"/>
        <v>3.5589341906296489E-8</v>
      </c>
    </row>
    <row r="327" spans="1:8" x14ac:dyDescent="0.3">
      <c r="A327" t="s">
        <v>218</v>
      </c>
      <c r="B327" t="s">
        <v>577</v>
      </c>
      <c r="C327" t="s">
        <v>564</v>
      </c>
      <c r="D327">
        <v>6.3326543330802449E-8</v>
      </c>
      <c r="E327">
        <v>2.5633877778862636E-7</v>
      </c>
      <c r="F327">
        <v>6.9104899043277573E-8</v>
      </c>
      <c r="G327">
        <v>3.6232276602998125E-9</v>
      </c>
      <c r="H327">
        <f t="shared" si="5"/>
        <v>6.5481671382977756E-8</v>
      </c>
    </row>
    <row r="328" spans="1:8" x14ac:dyDescent="0.3">
      <c r="A328" t="s">
        <v>103</v>
      </c>
      <c r="B328" t="s">
        <v>573</v>
      </c>
      <c r="C328" t="s">
        <v>557</v>
      </c>
      <c r="D328">
        <v>6.3326543330802449E-8</v>
      </c>
      <c r="E328">
        <v>2.338875144578432E-11</v>
      </c>
      <c r="F328">
        <v>7.3893556066688972E-8</v>
      </c>
      <c r="G328">
        <v>3.9723793491428937E-9</v>
      </c>
      <c r="H328">
        <f t="shared" si="5"/>
        <v>6.9921176717546079E-8</v>
      </c>
    </row>
    <row r="329" spans="1:8" x14ac:dyDescent="0.3">
      <c r="A329" t="s">
        <v>407</v>
      </c>
      <c r="B329" t="s">
        <v>560</v>
      </c>
      <c r="C329" t="s">
        <v>557</v>
      </c>
      <c r="D329">
        <v>3.0307011918912032E-3</v>
      </c>
      <c r="E329">
        <v>7.7149464778995797E-5</v>
      </c>
      <c r="F329">
        <v>2.4091771415550989E-5</v>
      </c>
      <c r="G329">
        <v>6.3093008839156851E-5</v>
      </c>
      <c r="H329">
        <f t="shared" si="5"/>
        <v>3.9001237423605862E-5</v>
      </c>
    </row>
    <row r="330" spans="1:8" x14ac:dyDescent="0.3">
      <c r="A330" t="s">
        <v>494</v>
      </c>
      <c r="B330" t="s">
        <v>577</v>
      </c>
      <c r="C330" t="s">
        <v>564</v>
      </c>
      <c r="D330">
        <v>4.3083253907994016E-6</v>
      </c>
      <c r="E330">
        <v>7.5376829020097209E-8</v>
      </c>
      <c r="F330">
        <v>1.818242449009806E-6</v>
      </c>
      <c r="G330">
        <v>4.7569655167117281E-6</v>
      </c>
      <c r="H330">
        <f t="shared" si="5"/>
        <v>2.9387230677019221E-6</v>
      </c>
    </row>
    <row r="331" spans="1:8" x14ac:dyDescent="0.3">
      <c r="A331" t="s">
        <v>317</v>
      </c>
      <c r="B331" t="s">
        <v>560</v>
      </c>
      <c r="C331" t="s">
        <v>557</v>
      </c>
      <c r="D331">
        <v>4.8693681979722182E-5</v>
      </c>
      <c r="E331">
        <v>6.7014889588524871E-7</v>
      </c>
      <c r="F331">
        <v>9.9132311748889865E-6</v>
      </c>
      <c r="G331">
        <v>5.4422635140054123E-7</v>
      </c>
      <c r="H331">
        <f t="shared" si="5"/>
        <v>9.3690048234884456E-6</v>
      </c>
    </row>
    <row r="332" spans="1:8" x14ac:dyDescent="0.3">
      <c r="A332" t="s">
        <v>408</v>
      </c>
      <c r="B332" t="s">
        <v>560</v>
      </c>
      <c r="C332" t="s">
        <v>557</v>
      </c>
      <c r="D332">
        <v>3.0307011918912032E-3</v>
      </c>
      <c r="E332">
        <v>1.3358588994988403E-4</v>
      </c>
      <c r="F332">
        <v>1.6491916423874275E-5</v>
      </c>
      <c r="G332">
        <v>4.2377178248205181E-5</v>
      </c>
      <c r="H332">
        <f t="shared" si="5"/>
        <v>2.5885261824330907E-5</v>
      </c>
    </row>
    <row r="333" spans="1:8" x14ac:dyDescent="0.3">
      <c r="A333" t="s">
        <v>75</v>
      </c>
      <c r="B333" t="s">
        <v>570</v>
      </c>
      <c r="C333" t="s">
        <v>564</v>
      </c>
      <c r="D333">
        <v>3.7140925475708107E-7</v>
      </c>
      <c r="E333">
        <v>3.6662140968602448E-5</v>
      </c>
      <c r="F333">
        <v>9.9439666270465831E-13</v>
      </c>
      <c r="G333">
        <v>5.5416412556643871E-14</v>
      </c>
      <c r="H333">
        <f t="shared" si="5"/>
        <v>9.3898025014801449E-13</v>
      </c>
    </row>
    <row r="334" spans="1:8" x14ac:dyDescent="0.3">
      <c r="A334" t="s">
        <v>380</v>
      </c>
      <c r="B334" t="s">
        <v>573</v>
      </c>
      <c r="C334" t="s">
        <v>557</v>
      </c>
      <c r="D334">
        <v>6.3326543330802449E-8</v>
      </c>
      <c r="E334">
        <v>2.5633877778862636E-7</v>
      </c>
      <c r="F334">
        <v>1.1054862176467315E-5</v>
      </c>
      <c r="G334">
        <v>6.2226450245278351E-7</v>
      </c>
      <c r="H334">
        <f t="shared" si="5"/>
        <v>1.0432597674014531E-5</v>
      </c>
    </row>
    <row r="335" spans="1:8" x14ac:dyDescent="0.3">
      <c r="A335" t="s">
        <v>207</v>
      </c>
      <c r="B335" t="s">
        <v>574</v>
      </c>
      <c r="C335" t="s">
        <v>564</v>
      </c>
      <c r="D335">
        <v>3.0307011918912032E-3</v>
      </c>
      <c r="E335">
        <v>7.0709112579029031E-3</v>
      </c>
      <c r="F335">
        <v>7.7050067679435104E-6</v>
      </c>
      <c r="G335">
        <v>1.9175050261836426E-5</v>
      </c>
      <c r="H335">
        <f t="shared" si="5"/>
        <v>1.1470043493892915E-5</v>
      </c>
    </row>
    <row r="336" spans="1:8" x14ac:dyDescent="0.3">
      <c r="A336" t="s">
        <v>253</v>
      </c>
      <c r="B336" t="s">
        <v>579</v>
      </c>
      <c r="C336" t="s">
        <v>564</v>
      </c>
      <c r="D336">
        <v>3.0307011918912032E-3</v>
      </c>
      <c r="E336">
        <v>9.5423963283636005E-6</v>
      </c>
      <c r="F336">
        <v>7.7050067679435104E-6</v>
      </c>
      <c r="G336">
        <v>1.9175050261836426E-5</v>
      </c>
      <c r="H336">
        <f t="shared" si="5"/>
        <v>1.1470043493892915E-5</v>
      </c>
    </row>
    <row r="337" spans="1:8" x14ac:dyDescent="0.3">
      <c r="A337" t="s">
        <v>228</v>
      </c>
      <c r="B337" t="s">
        <v>576</v>
      </c>
      <c r="C337" t="s">
        <v>564</v>
      </c>
      <c r="D337">
        <v>3.0307011918912032E-3</v>
      </c>
      <c r="E337">
        <v>7.0709112579029031E-3</v>
      </c>
      <c r="F337">
        <v>2.3035592807714538E-7</v>
      </c>
      <c r="G337">
        <v>5.698454863199655E-7</v>
      </c>
      <c r="H337">
        <f t="shared" si="5"/>
        <v>3.3948955824282012E-7</v>
      </c>
    </row>
    <row r="338" spans="1:8" x14ac:dyDescent="0.3">
      <c r="A338" t="s">
        <v>60</v>
      </c>
      <c r="B338" t="s">
        <v>560</v>
      </c>
      <c r="C338" t="s">
        <v>557</v>
      </c>
      <c r="D338">
        <v>3.0307011918912032E-3</v>
      </c>
      <c r="E338">
        <v>7.2874926885040868E-5</v>
      </c>
      <c r="F338">
        <v>3.5497257506141951E-6</v>
      </c>
      <c r="G338">
        <v>8.7723959586939351E-6</v>
      </c>
      <c r="H338">
        <f t="shared" si="5"/>
        <v>5.22267020807974E-6</v>
      </c>
    </row>
    <row r="339" spans="1:8" x14ac:dyDescent="0.3">
      <c r="A339" t="s">
        <v>126</v>
      </c>
      <c r="B339" t="s">
        <v>562</v>
      </c>
      <c r="C339" t="s">
        <v>557</v>
      </c>
      <c r="D339">
        <v>6.3326543330802449E-8</v>
      </c>
      <c r="E339">
        <v>9.2004757929402554E-12</v>
      </c>
      <c r="F339">
        <v>2.9815861981046197E-7</v>
      </c>
      <c r="G339">
        <v>1.7520388281505314E-8</v>
      </c>
      <c r="H339">
        <f t="shared" si="5"/>
        <v>2.8063823152895666E-7</v>
      </c>
    </row>
    <row r="340" spans="1:8" x14ac:dyDescent="0.3">
      <c r="A340" t="s">
        <v>386</v>
      </c>
      <c r="B340" t="s">
        <v>571</v>
      </c>
      <c r="C340" t="s">
        <v>559</v>
      </c>
      <c r="D340">
        <v>3.0307011918912032E-3</v>
      </c>
      <c r="E340">
        <v>2.0778417490671288E-7</v>
      </c>
      <c r="F340">
        <v>2.1690412597963374E-5</v>
      </c>
      <c r="G340">
        <v>1.2860943221086784E-6</v>
      </c>
      <c r="H340">
        <f t="shared" si="5"/>
        <v>2.0404318275854697E-5</v>
      </c>
    </row>
    <row r="341" spans="1:8" x14ac:dyDescent="0.3">
      <c r="A341" t="s">
        <v>236</v>
      </c>
      <c r="B341" t="s">
        <v>581</v>
      </c>
      <c r="C341" t="s">
        <v>564</v>
      </c>
      <c r="D341">
        <v>3.0307011918912032E-3</v>
      </c>
      <c r="E341">
        <v>2.6851716130076334E-6</v>
      </c>
      <c r="F341">
        <v>2.9751226176378835E-5</v>
      </c>
      <c r="G341">
        <v>1.7693459675951471E-6</v>
      </c>
      <c r="H341">
        <f t="shared" si="5"/>
        <v>2.7981880208783687E-5</v>
      </c>
    </row>
    <row r="342" spans="1:8" x14ac:dyDescent="0.3">
      <c r="A342" t="s">
        <v>350</v>
      </c>
      <c r="B342" t="s">
        <v>569</v>
      </c>
      <c r="C342" t="s">
        <v>564</v>
      </c>
      <c r="D342">
        <v>3.0307011918912032E-3</v>
      </c>
      <c r="E342">
        <v>4.3532157609011226E-8</v>
      </c>
      <c r="F342">
        <v>3.8701189931809566E-5</v>
      </c>
      <c r="G342">
        <v>2.3154636967832248E-6</v>
      </c>
      <c r="H342">
        <f t="shared" si="5"/>
        <v>3.6385726235026338E-5</v>
      </c>
    </row>
    <row r="343" spans="1:8" x14ac:dyDescent="0.3">
      <c r="A343" t="s">
        <v>63</v>
      </c>
      <c r="B343" t="s">
        <v>560</v>
      </c>
      <c r="C343" t="s">
        <v>557</v>
      </c>
      <c r="D343">
        <v>3.5252952626224988E-5</v>
      </c>
      <c r="E343">
        <v>1.3767761477829865E-6</v>
      </c>
      <c r="F343">
        <v>3.2754505762199605E-7</v>
      </c>
      <c r="G343">
        <v>1.9636012395292507E-8</v>
      </c>
      <c r="H343">
        <f t="shared" si="5"/>
        <v>3.0790904522670354E-7</v>
      </c>
    </row>
    <row r="344" spans="1:8" x14ac:dyDescent="0.3">
      <c r="A344" t="s">
        <v>124</v>
      </c>
      <c r="B344" t="s">
        <v>562</v>
      </c>
      <c r="C344" t="s">
        <v>557</v>
      </c>
      <c r="D344">
        <v>3.0307011918912032E-3</v>
      </c>
      <c r="E344">
        <v>9.7522684585119935E-9</v>
      </c>
      <c r="F344">
        <v>1.474450317394062E-5</v>
      </c>
      <c r="G344">
        <v>8.8923829454180441E-7</v>
      </c>
      <c r="H344">
        <f t="shared" si="5"/>
        <v>1.3855264879398816E-5</v>
      </c>
    </row>
    <row r="345" spans="1:8" x14ac:dyDescent="0.3">
      <c r="A345" t="s">
        <v>115</v>
      </c>
      <c r="B345" t="s">
        <v>558</v>
      </c>
      <c r="C345" t="s">
        <v>559</v>
      </c>
      <c r="D345">
        <v>3.0307011918912032E-3</v>
      </c>
      <c r="E345">
        <v>4.6875723571317334E-8</v>
      </c>
      <c r="F345">
        <v>8.3836657079306034E-5</v>
      </c>
      <c r="G345">
        <v>5.0764386798433319E-6</v>
      </c>
      <c r="H345">
        <f t="shared" si="5"/>
        <v>7.8760218399462697E-5</v>
      </c>
    </row>
    <row r="346" spans="1:8" x14ac:dyDescent="0.3">
      <c r="A346" t="s">
        <v>144</v>
      </c>
      <c r="B346" t="s">
        <v>570</v>
      </c>
      <c r="C346" t="s">
        <v>564</v>
      </c>
      <c r="D346">
        <v>4.8459067580234829E-7</v>
      </c>
      <c r="E346">
        <v>9.2303772548368221E-9</v>
      </c>
      <c r="F346">
        <v>1.5384813786399153E-11</v>
      </c>
      <c r="G346">
        <v>9.3343917739139151E-13</v>
      </c>
      <c r="H346">
        <f t="shared" si="5"/>
        <v>1.4451374609007762E-11</v>
      </c>
    </row>
    <row r="347" spans="1:8" x14ac:dyDescent="0.3">
      <c r="A347" t="s">
        <v>61</v>
      </c>
      <c r="B347" t="s">
        <v>560</v>
      </c>
      <c r="C347" t="s">
        <v>557</v>
      </c>
      <c r="D347">
        <v>3.0307011918912032E-3</v>
      </c>
      <c r="E347">
        <v>7.9512546543496133E-7</v>
      </c>
      <c r="F347">
        <v>4.7896409010599035E-7</v>
      </c>
      <c r="G347">
        <v>2.920573947869928E-8</v>
      </c>
      <c r="H347">
        <f t="shared" si="5"/>
        <v>4.4975835062729108E-7</v>
      </c>
    </row>
    <row r="348" spans="1:8" x14ac:dyDescent="0.3">
      <c r="A348" t="s">
        <v>429</v>
      </c>
      <c r="B348" t="s">
        <v>571</v>
      </c>
      <c r="C348" t="s">
        <v>559</v>
      </c>
      <c r="D348">
        <v>3.0307011918912032E-3</v>
      </c>
      <c r="E348">
        <v>7.0709112579029031E-3</v>
      </c>
      <c r="F348">
        <v>5.3818949488974942E-8</v>
      </c>
      <c r="G348">
        <v>1.2438296671894388E-7</v>
      </c>
      <c r="H348">
        <f t="shared" si="5"/>
        <v>7.0564017229968934E-8</v>
      </c>
    </row>
    <row r="349" spans="1:8" x14ac:dyDescent="0.3">
      <c r="A349" t="s">
        <v>199</v>
      </c>
      <c r="B349" t="s">
        <v>560</v>
      </c>
      <c r="C349" t="s">
        <v>557</v>
      </c>
      <c r="D349">
        <v>3.0307011918912032E-3</v>
      </c>
      <c r="E349">
        <v>1.0436713503413753E-6</v>
      </c>
      <c r="F349">
        <v>6.3109439052973186E-5</v>
      </c>
      <c r="G349">
        <v>3.8985705818095028E-6</v>
      </c>
      <c r="H349">
        <f t="shared" si="5"/>
        <v>5.9210868471163681E-5</v>
      </c>
    </row>
    <row r="350" spans="1:8" x14ac:dyDescent="0.3">
      <c r="A350" t="s">
        <v>223</v>
      </c>
      <c r="B350" t="s">
        <v>574</v>
      </c>
      <c r="C350" t="s">
        <v>564</v>
      </c>
      <c r="D350">
        <v>3.0307011918912032E-3</v>
      </c>
      <c r="E350">
        <v>7.0709112579029031E-3</v>
      </c>
      <c r="F350">
        <v>1.7564333621785681E-5</v>
      </c>
      <c r="G350">
        <v>1.0992300371286666E-6</v>
      </c>
      <c r="H350">
        <f t="shared" si="5"/>
        <v>1.6465103584657015E-5</v>
      </c>
    </row>
    <row r="351" spans="1:8" x14ac:dyDescent="0.3">
      <c r="A351" t="s">
        <v>439</v>
      </c>
      <c r="B351" t="s">
        <v>569</v>
      </c>
      <c r="C351" t="s">
        <v>564</v>
      </c>
      <c r="D351">
        <v>3.0307011918912032E-3</v>
      </c>
      <c r="E351">
        <v>7.0709112579029031E-3</v>
      </c>
      <c r="F351">
        <v>1.9582290779296609E-8</v>
      </c>
      <c r="G351">
        <v>4.3657070351943752E-8</v>
      </c>
      <c r="H351">
        <f t="shared" si="5"/>
        <v>2.4074779572647144E-8</v>
      </c>
    </row>
    <row r="352" spans="1:8" x14ac:dyDescent="0.3">
      <c r="A352" t="s">
        <v>202</v>
      </c>
      <c r="B352" t="s">
        <v>560</v>
      </c>
      <c r="C352" t="s">
        <v>557</v>
      </c>
      <c r="D352">
        <v>3.0307011918912032E-3</v>
      </c>
      <c r="E352">
        <v>1.4529187371465995E-4</v>
      </c>
      <c r="F352">
        <v>3.810270413023651E-4</v>
      </c>
      <c r="G352">
        <v>8.4101539758437295E-4</v>
      </c>
      <c r="H352">
        <f t="shared" si="5"/>
        <v>4.5998835628200784E-4</v>
      </c>
    </row>
    <row r="353" spans="1:8" x14ac:dyDescent="0.3">
      <c r="A353" t="s">
        <v>96</v>
      </c>
      <c r="B353" t="s">
        <v>569</v>
      </c>
      <c r="C353" t="s">
        <v>564</v>
      </c>
      <c r="D353">
        <v>3.0307011918912032E-3</v>
      </c>
      <c r="E353">
        <v>3.4900456884166039E-8</v>
      </c>
      <c r="F353">
        <v>4.7752935102035488E-7</v>
      </c>
      <c r="G353">
        <v>3.1073807055272968E-8</v>
      </c>
      <c r="H353">
        <f t="shared" si="5"/>
        <v>4.4645554396508189E-7</v>
      </c>
    </row>
    <row r="354" spans="1:8" x14ac:dyDescent="0.3">
      <c r="A354" t="s">
        <v>283</v>
      </c>
      <c r="B354" t="s">
        <v>580</v>
      </c>
      <c r="C354" t="s">
        <v>564</v>
      </c>
      <c r="D354">
        <v>7.9530005743776171E-6</v>
      </c>
      <c r="E354">
        <v>4.5600324255691962E-7</v>
      </c>
      <c r="F354">
        <v>1.2771430947004477E-9</v>
      </c>
      <c r="G354">
        <v>2.7466040219454553E-9</v>
      </c>
      <c r="H354">
        <f t="shared" si="5"/>
        <v>1.4694609272450076E-9</v>
      </c>
    </row>
    <row r="355" spans="1:8" x14ac:dyDescent="0.3">
      <c r="A355" t="s">
        <v>22</v>
      </c>
      <c r="B355" t="s">
        <v>560</v>
      </c>
      <c r="C355" t="s">
        <v>557</v>
      </c>
      <c r="D355">
        <v>1.9718342387185271E-5</v>
      </c>
      <c r="E355">
        <v>3.1915283873875689E-9</v>
      </c>
      <c r="F355">
        <v>2.1868353217201825E-7</v>
      </c>
      <c r="G355">
        <v>1.460501915606699E-8</v>
      </c>
      <c r="H355">
        <f t="shared" si="5"/>
        <v>2.0407851301595126E-7</v>
      </c>
    </row>
    <row r="356" spans="1:8" x14ac:dyDescent="0.3">
      <c r="A356" t="s">
        <v>543</v>
      </c>
      <c r="B356" t="s">
        <v>572</v>
      </c>
      <c r="C356" t="s">
        <v>557</v>
      </c>
      <c r="D356">
        <v>4.9876466994274463E-5</v>
      </c>
      <c r="E356">
        <v>4.5165328972653984E-6</v>
      </c>
      <c r="F356">
        <v>5.9325577283781222E-7</v>
      </c>
      <c r="G356">
        <v>3.9780038746662489E-8</v>
      </c>
      <c r="H356">
        <f t="shared" si="5"/>
        <v>5.5347573409114978E-7</v>
      </c>
    </row>
    <row r="357" spans="1:8" x14ac:dyDescent="0.3">
      <c r="A357" t="s">
        <v>154</v>
      </c>
      <c r="B357" t="s">
        <v>569</v>
      </c>
      <c r="C357" t="s">
        <v>564</v>
      </c>
      <c r="D357">
        <v>4.8459067580234829E-7</v>
      </c>
      <c r="E357">
        <v>4.1212624996859453E-5</v>
      </c>
      <c r="F357">
        <v>2.5761222235864764E-5</v>
      </c>
      <c r="G357">
        <v>1.7308454152271871E-6</v>
      </c>
      <c r="H357">
        <f t="shared" si="5"/>
        <v>2.4030376820637578E-5</v>
      </c>
    </row>
    <row r="358" spans="1:8" x14ac:dyDescent="0.3">
      <c r="A358" t="s">
        <v>497</v>
      </c>
      <c r="B358" t="s">
        <v>578</v>
      </c>
      <c r="C358" t="s">
        <v>559</v>
      </c>
      <c r="D358">
        <v>4.3083253907994016E-6</v>
      </c>
      <c r="E358">
        <v>5.0203513453072331E-9</v>
      </c>
      <c r="F358">
        <v>4.521620047222466E-6</v>
      </c>
      <c r="G358">
        <v>3.0501630904272346E-7</v>
      </c>
      <c r="H358">
        <f t="shared" si="5"/>
        <v>4.2166037381797423E-6</v>
      </c>
    </row>
    <row r="359" spans="1:8" x14ac:dyDescent="0.3">
      <c r="A359" t="s">
        <v>82</v>
      </c>
      <c r="B359" t="s">
        <v>572</v>
      </c>
      <c r="C359" t="s">
        <v>557</v>
      </c>
      <c r="D359">
        <v>3.4728104538355359E-5</v>
      </c>
      <c r="E359">
        <v>2.3423613591478509E-5</v>
      </c>
      <c r="F359">
        <v>9.5435959381116956E-6</v>
      </c>
      <c r="G359">
        <v>1.9699829255382348E-5</v>
      </c>
      <c r="H359">
        <f t="shared" si="5"/>
        <v>1.0156233317270652E-5</v>
      </c>
    </row>
    <row r="360" spans="1:8" x14ac:dyDescent="0.3">
      <c r="A360" t="s">
        <v>111</v>
      </c>
      <c r="B360" t="s">
        <v>572</v>
      </c>
      <c r="C360" t="s">
        <v>557</v>
      </c>
      <c r="D360">
        <v>3.0307011918912032E-3</v>
      </c>
      <c r="E360">
        <v>7.0709112579029031E-3</v>
      </c>
      <c r="F360">
        <v>3.4718936347178422E-4</v>
      </c>
      <c r="G360">
        <v>7.0811744908006748E-4</v>
      </c>
      <c r="H360">
        <f t="shared" si="5"/>
        <v>3.6092808560828326E-4</v>
      </c>
    </row>
    <row r="361" spans="1:8" x14ac:dyDescent="0.3">
      <c r="A361" t="s">
        <v>136</v>
      </c>
      <c r="B361" t="s">
        <v>560</v>
      </c>
      <c r="C361" t="s">
        <v>557</v>
      </c>
      <c r="D361">
        <v>3.0307011918912032E-3</v>
      </c>
      <c r="E361">
        <v>7.0709112579029031E-3</v>
      </c>
      <c r="F361">
        <v>1.344853727243516E-5</v>
      </c>
      <c r="G361">
        <v>9.3670204878429108E-7</v>
      </c>
      <c r="H361">
        <f t="shared" si="5"/>
        <v>1.2511835223650869E-5</v>
      </c>
    </row>
    <row r="362" spans="1:8" x14ac:dyDescent="0.3">
      <c r="A362" t="s">
        <v>28</v>
      </c>
      <c r="B362" t="s">
        <v>565</v>
      </c>
      <c r="C362" t="s">
        <v>557</v>
      </c>
      <c r="D362">
        <v>3.0307011918912032E-3</v>
      </c>
      <c r="E362">
        <v>8.9612957130708009E-8</v>
      </c>
      <c r="F362">
        <v>6.2242654796327267E-7</v>
      </c>
      <c r="G362">
        <v>4.3744471865026917E-8</v>
      </c>
      <c r="H362">
        <f t="shared" si="5"/>
        <v>5.7868207609824571E-7</v>
      </c>
    </row>
    <row r="363" spans="1:8" x14ac:dyDescent="0.3">
      <c r="A363" t="s">
        <v>540</v>
      </c>
      <c r="B363" t="s">
        <v>573</v>
      </c>
      <c r="C363" t="s">
        <v>557</v>
      </c>
      <c r="D363">
        <v>3.0307011918912032E-3</v>
      </c>
      <c r="E363">
        <v>1.6565624489404633E-6</v>
      </c>
      <c r="F363">
        <v>1.0644470262602505E-7</v>
      </c>
      <c r="G363">
        <v>7.5034675031257381E-9</v>
      </c>
      <c r="H363">
        <f t="shared" si="5"/>
        <v>9.894123512289931E-8</v>
      </c>
    </row>
    <row r="364" spans="1:8" x14ac:dyDescent="0.3">
      <c r="A364" t="s">
        <v>347</v>
      </c>
      <c r="B364" t="s">
        <v>569</v>
      </c>
      <c r="C364" t="s">
        <v>564</v>
      </c>
      <c r="D364">
        <v>3.0307011918912032E-3</v>
      </c>
      <c r="E364">
        <v>1.4529187371465995E-4</v>
      </c>
      <c r="F364">
        <v>4.8204647624315096E-6</v>
      </c>
      <c r="G364">
        <v>3.4150599967434753E-7</v>
      </c>
      <c r="H364">
        <f t="shared" si="5"/>
        <v>4.4789587627571618E-6</v>
      </c>
    </row>
    <row r="365" spans="1:8" x14ac:dyDescent="0.3">
      <c r="A365" t="s">
        <v>284</v>
      </c>
      <c r="B365" t="s">
        <v>579</v>
      </c>
      <c r="C365" t="s">
        <v>564</v>
      </c>
      <c r="D365">
        <v>7.9530005743776171E-6</v>
      </c>
      <c r="E365">
        <v>3.3674626852119267E-5</v>
      </c>
      <c r="F365">
        <v>1.9022559674981275E-8</v>
      </c>
      <c r="G365">
        <v>1.3693898113516366E-9</v>
      </c>
      <c r="H365">
        <f t="shared" si="5"/>
        <v>1.7653169863629638E-8</v>
      </c>
    </row>
    <row r="366" spans="1:8" x14ac:dyDescent="0.3">
      <c r="A366" t="s">
        <v>20</v>
      </c>
      <c r="B366" t="s">
        <v>561</v>
      </c>
      <c r="C366" t="s">
        <v>557</v>
      </c>
      <c r="D366">
        <v>3.0307011918912032E-3</v>
      </c>
      <c r="E366">
        <v>7.0709112579029031E-3</v>
      </c>
      <c r="F366">
        <v>9.6322329007846978E-3</v>
      </c>
      <c r="G366">
        <v>1.8932020398119628E-2</v>
      </c>
      <c r="H366">
        <f t="shared" si="5"/>
        <v>9.2997874973349305E-3</v>
      </c>
    </row>
    <row r="367" spans="1:8" x14ac:dyDescent="0.3">
      <c r="A367" t="s">
        <v>473</v>
      </c>
      <c r="B367" t="s">
        <v>574</v>
      </c>
      <c r="C367" t="s">
        <v>564</v>
      </c>
      <c r="D367">
        <v>4.3083253907994016E-6</v>
      </c>
      <c r="E367">
        <v>7.0762537858561223E-6</v>
      </c>
      <c r="F367">
        <v>3.0808659779258889E-10</v>
      </c>
      <c r="G367">
        <v>5.9891550402125981E-10</v>
      </c>
      <c r="H367">
        <f t="shared" si="5"/>
        <v>2.9082890622867092E-10</v>
      </c>
    </row>
    <row r="368" spans="1:8" x14ac:dyDescent="0.3">
      <c r="A368" t="s">
        <v>7</v>
      </c>
      <c r="B368" t="s">
        <v>558</v>
      </c>
      <c r="C368" t="s">
        <v>559</v>
      </c>
      <c r="D368">
        <v>3.0307011918912032E-3</v>
      </c>
      <c r="E368">
        <v>2.4624567941401946E-5</v>
      </c>
      <c r="F368">
        <v>4.6053133782596823E-10</v>
      </c>
      <c r="G368">
        <v>3.3788500625838519E-11</v>
      </c>
      <c r="H368">
        <f t="shared" si="5"/>
        <v>4.267428372001297E-10</v>
      </c>
    </row>
    <row r="369" spans="1:8" x14ac:dyDescent="0.3">
      <c r="A369" t="s">
        <v>496</v>
      </c>
      <c r="B369" t="s">
        <v>574</v>
      </c>
      <c r="C369" t="s">
        <v>564</v>
      </c>
      <c r="D369">
        <v>4.3083253907994016E-6</v>
      </c>
      <c r="E369">
        <v>7.0762537858561223E-6</v>
      </c>
      <c r="F369">
        <v>9.9108054956850101E-9</v>
      </c>
      <c r="G369">
        <v>1.9132055896725842E-8</v>
      </c>
      <c r="H369">
        <f t="shared" si="5"/>
        <v>9.2212504010408322E-9</v>
      </c>
    </row>
    <row r="370" spans="1:8" x14ac:dyDescent="0.3">
      <c r="A370" t="s">
        <v>430</v>
      </c>
      <c r="B370" t="s">
        <v>571</v>
      </c>
      <c r="C370" t="s">
        <v>559</v>
      </c>
      <c r="D370">
        <v>3.0307011918912032E-3</v>
      </c>
      <c r="E370">
        <v>7.7149464778995797E-5</v>
      </c>
      <c r="F370">
        <v>5.2102384690948489E-9</v>
      </c>
      <c r="G370">
        <v>3.8341598651053215E-10</v>
      </c>
      <c r="H370">
        <f t="shared" si="5"/>
        <v>4.8268224825843165E-9</v>
      </c>
    </row>
    <row r="371" spans="1:8" x14ac:dyDescent="0.3">
      <c r="A371" t="s">
        <v>15</v>
      </c>
      <c r="B371" t="s">
        <v>560</v>
      </c>
      <c r="C371" t="s">
        <v>557</v>
      </c>
      <c r="D371">
        <v>3.0307011918912032E-3</v>
      </c>
      <c r="E371">
        <v>6.9483201154958994E-9</v>
      </c>
      <c r="F371">
        <v>6.1721086197753998E-8</v>
      </c>
      <c r="G371">
        <v>4.6244860822962364E-9</v>
      </c>
      <c r="H371">
        <f t="shared" si="5"/>
        <v>5.7096600115457761E-8</v>
      </c>
    </row>
    <row r="372" spans="1:8" x14ac:dyDescent="0.3">
      <c r="A372" t="s">
        <v>383</v>
      </c>
      <c r="B372" t="s">
        <v>571</v>
      </c>
      <c r="C372" t="s">
        <v>559</v>
      </c>
      <c r="D372">
        <v>3.2445095392442872E-5</v>
      </c>
      <c r="E372">
        <v>1.2545094772226159E-6</v>
      </c>
      <c r="F372">
        <v>5.2511937943215478E-7</v>
      </c>
      <c r="G372">
        <v>9.9164506655485927E-7</v>
      </c>
      <c r="H372">
        <f t="shared" si="5"/>
        <v>4.6652568712270448E-7</v>
      </c>
    </row>
    <row r="373" spans="1:8" x14ac:dyDescent="0.3">
      <c r="A373" t="s">
        <v>14</v>
      </c>
      <c r="B373" t="s">
        <v>560</v>
      </c>
      <c r="C373" t="s">
        <v>557</v>
      </c>
      <c r="D373">
        <v>3.0307011918912032E-3</v>
      </c>
      <c r="E373">
        <v>7.2874926885040868E-5</v>
      </c>
      <c r="F373">
        <v>1.7462234721494467E-7</v>
      </c>
      <c r="G373">
        <v>1.3149256899049272E-8</v>
      </c>
      <c r="H373">
        <f t="shared" si="5"/>
        <v>1.6147309031589539E-7</v>
      </c>
    </row>
    <row r="374" spans="1:8" x14ac:dyDescent="0.3">
      <c r="A374" t="s">
        <v>412</v>
      </c>
      <c r="B374" t="s">
        <v>560</v>
      </c>
      <c r="C374" t="s">
        <v>557</v>
      </c>
      <c r="D374">
        <v>3.0307011918912032E-3</v>
      </c>
      <c r="E374">
        <v>1.4529187371465995E-4</v>
      </c>
      <c r="F374">
        <v>2.9721489820858264E-5</v>
      </c>
      <c r="G374">
        <v>5.5623733320837972E-5</v>
      </c>
      <c r="H374">
        <f t="shared" si="5"/>
        <v>2.5902243499979708E-5</v>
      </c>
    </row>
    <row r="375" spans="1:8" x14ac:dyDescent="0.3">
      <c r="A375" t="s">
        <v>411</v>
      </c>
      <c r="B375" t="s">
        <v>561</v>
      </c>
      <c r="C375" t="s">
        <v>557</v>
      </c>
      <c r="D375">
        <v>3.0307011918912032E-3</v>
      </c>
      <c r="E375">
        <v>7.0709112579029031E-3</v>
      </c>
      <c r="F375">
        <v>6.8189135876456505E-4</v>
      </c>
      <c r="G375">
        <v>1.2672569586338904E-3</v>
      </c>
      <c r="H375">
        <f t="shared" si="5"/>
        <v>5.8536559986932535E-4</v>
      </c>
    </row>
    <row r="376" spans="1:8" x14ac:dyDescent="0.3">
      <c r="A376" t="s">
        <v>345</v>
      </c>
      <c r="B376" t="s">
        <v>569</v>
      </c>
      <c r="C376" t="s">
        <v>564</v>
      </c>
      <c r="D376">
        <v>3.0307011918912032E-3</v>
      </c>
      <c r="E376">
        <v>1.4529187371465995E-4</v>
      </c>
      <c r="F376">
        <v>3.8701189931809566E-5</v>
      </c>
      <c r="G376">
        <v>7.1422287355016784E-5</v>
      </c>
      <c r="H376">
        <f t="shared" si="5"/>
        <v>3.2721097423207218E-5</v>
      </c>
    </row>
    <row r="377" spans="1:8" x14ac:dyDescent="0.3">
      <c r="A377" t="s">
        <v>528</v>
      </c>
      <c r="B377" t="s">
        <v>571</v>
      </c>
      <c r="C377" t="s">
        <v>559</v>
      </c>
      <c r="D377">
        <v>3.0530295148302819E-7</v>
      </c>
      <c r="E377">
        <v>2.5271318748033206E-10</v>
      </c>
      <c r="F377">
        <v>9.0119465458174314E-14</v>
      </c>
      <c r="G377">
        <v>6.9370444039495461E-15</v>
      </c>
      <c r="H377">
        <f t="shared" si="5"/>
        <v>8.3182421054224763E-14</v>
      </c>
    </row>
    <row r="378" spans="1:8" x14ac:dyDescent="0.3">
      <c r="A378" t="s">
        <v>517</v>
      </c>
      <c r="B378" t="s">
        <v>573</v>
      </c>
      <c r="C378" t="s">
        <v>557</v>
      </c>
      <c r="D378">
        <v>3.0307011918912032E-3</v>
      </c>
      <c r="E378">
        <v>9.3760592147716044E-5</v>
      </c>
      <c r="F378">
        <v>4.6546668834826088E-6</v>
      </c>
      <c r="G378">
        <v>8.4284253931756524E-6</v>
      </c>
      <c r="H378">
        <f t="shared" si="5"/>
        <v>3.7737585096930436E-6</v>
      </c>
    </row>
    <row r="379" spans="1:8" x14ac:dyDescent="0.3">
      <c r="A379" t="s">
        <v>316</v>
      </c>
      <c r="B379" t="s">
        <v>560</v>
      </c>
      <c r="C379" t="s">
        <v>557</v>
      </c>
      <c r="D379">
        <v>3.0307011918912032E-3</v>
      </c>
      <c r="E379">
        <v>3.1955034232425758E-6</v>
      </c>
      <c r="F379">
        <v>5.4600363112624209E-7</v>
      </c>
      <c r="G379">
        <v>9.7981643946194249E-7</v>
      </c>
      <c r="H379">
        <f t="shared" si="5"/>
        <v>4.338128083357004E-7</v>
      </c>
    </row>
    <row r="380" spans="1:8" x14ac:dyDescent="0.3">
      <c r="A380" t="s">
        <v>422</v>
      </c>
      <c r="B380" t="s">
        <v>569</v>
      </c>
      <c r="C380" t="s">
        <v>564</v>
      </c>
      <c r="D380">
        <v>3.0307011918912032E-3</v>
      </c>
      <c r="E380">
        <v>7.1004598416767365E-5</v>
      </c>
      <c r="F380">
        <v>2.6973916598148833E-5</v>
      </c>
      <c r="G380">
        <v>2.1353060139425018E-6</v>
      </c>
      <c r="H380">
        <f t="shared" si="5"/>
        <v>2.4838610584206332E-5</v>
      </c>
    </row>
    <row r="381" spans="1:8" x14ac:dyDescent="0.3">
      <c r="A381" t="s">
        <v>431</v>
      </c>
      <c r="B381" t="s">
        <v>569</v>
      </c>
      <c r="C381" t="s">
        <v>564</v>
      </c>
      <c r="D381">
        <v>3.0307011918912032E-3</v>
      </c>
      <c r="E381">
        <v>7.1004598416767365E-5</v>
      </c>
      <c r="F381">
        <v>2.6973916598148833E-5</v>
      </c>
      <c r="G381">
        <v>2.1353060139425018E-6</v>
      </c>
      <c r="H381">
        <f t="shared" si="5"/>
        <v>2.4838610584206332E-5</v>
      </c>
    </row>
    <row r="382" spans="1:8" x14ac:dyDescent="0.3">
      <c r="A382" t="s">
        <v>143</v>
      </c>
      <c r="B382" t="s">
        <v>569</v>
      </c>
      <c r="C382" t="s">
        <v>564</v>
      </c>
      <c r="D382">
        <v>4.8459067580234829E-7</v>
      </c>
      <c r="E382">
        <v>1.8662196876697843E-8</v>
      </c>
      <c r="F382">
        <v>2.2479991032992E-8</v>
      </c>
      <c r="G382">
        <v>1.8429457590253778E-9</v>
      </c>
      <c r="H382">
        <f t="shared" si="5"/>
        <v>2.0637045273966622E-8</v>
      </c>
    </row>
    <row r="383" spans="1:8" x14ac:dyDescent="0.3">
      <c r="A383" t="s">
        <v>205</v>
      </c>
      <c r="B383" t="s">
        <v>560</v>
      </c>
      <c r="C383" t="s">
        <v>557</v>
      </c>
      <c r="D383">
        <v>3.0307011918912032E-3</v>
      </c>
      <c r="E383">
        <v>1.4529187371465995E-4</v>
      </c>
      <c r="F383">
        <v>2.9721489820858264E-5</v>
      </c>
      <c r="G383">
        <v>2.466030982339873E-6</v>
      </c>
      <c r="H383">
        <f t="shared" si="5"/>
        <v>2.7255458838518391E-5</v>
      </c>
    </row>
    <row r="384" spans="1:8" x14ac:dyDescent="0.3">
      <c r="A384" t="s">
        <v>425</v>
      </c>
      <c r="B384" t="s">
        <v>573</v>
      </c>
      <c r="C384" t="s">
        <v>557</v>
      </c>
      <c r="D384">
        <v>3.0307011918912032E-3</v>
      </c>
      <c r="E384">
        <v>3.9202661557926328E-5</v>
      </c>
      <c r="F384">
        <v>3.3144286444277714E-5</v>
      </c>
      <c r="G384">
        <v>5.5846673837901534E-5</v>
      </c>
      <c r="H384">
        <f t="shared" si="5"/>
        <v>2.2702387393623819E-5</v>
      </c>
    </row>
    <row r="385" spans="1:8" x14ac:dyDescent="0.3">
      <c r="A385" t="s">
        <v>241</v>
      </c>
      <c r="B385" t="s">
        <v>583</v>
      </c>
      <c r="C385" t="s">
        <v>559</v>
      </c>
      <c r="D385">
        <v>6.3326543330802449E-8</v>
      </c>
      <c r="E385">
        <v>1.3234675172837056E-12</v>
      </c>
      <c r="F385">
        <v>7.232795585795549E-9</v>
      </c>
      <c r="G385">
        <v>6.2086925879769604E-10</v>
      </c>
      <c r="H385">
        <f t="shared" si="5"/>
        <v>6.6119263269978529E-9</v>
      </c>
    </row>
    <row r="386" spans="1:8" x14ac:dyDescent="0.3">
      <c r="A386" t="s">
        <v>233</v>
      </c>
      <c r="B386" t="s">
        <v>581</v>
      </c>
      <c r="C386" t="s">
        <v>564</v>
      </c>
      <c r="D386">
        <v>5.6630589412115867E-5</v>
      </c>
      <c r="E386">
        <v>9.1919650137059305E-7</v>
      </c>
      <c r="F386">
        <v>5.4468667393674728E-8</v>
      </c>
      <c r="G386">
        <v>4.6849968692903656E-9</v>
      </c>
      <c r="H386">
        <f t="shared" si="5"/>
        <v>4.9783670524384365E-8</v>
      </c>
    </row>
    <row r="387" spans="1:8" x14ac:dyDescent="0.3">
      <c r="A387" t="s">
        <v>536</v>
      </c>
      <c r="B387" t="s">
        <v>570</v>
      </c>
      <c r="C387" t="s">
        <v>564</v>
      </c>
      <c r="D387">
        <v>2.2986099419862459E-9</v>
      </c>
      <c r="E387">
        <v>4.6633992797129685E-6</v>
      </c>
      <c r="F387">
        <v>3.60011575140543E-13</v>
      </c>
      <c r="G387">
        <v>3.1276774877223046E-14</v>
      </c>
      <c r="H387">
        <f t="shared" ref="H387:H450" si="6">ABS(F387-G387)</f>
        <v>3.2873480026331995E-13</v>
      </c>
    </row>
    <row r="388" spans="1:8" x14ac:dyDescent="0.3">
      <c r="A388" t="s">
        <v>38</v>
      </c>
      <c r="B388" t="s">
        <v>565</v>
      </c>
      <c r="C388" t="s">
        <v>557</v>
      </c>
      <c r="D388">
        <v>1.8150887801260731E-7</v>
      </c>
      <c r="E388">
        <v>4.1975453768572207E-9</v>
      </c>
      <c r="F388">
        <v>9.4086137507189376E-9</v>
      </c>
      <c r="G388">
        <v>8.2891741191843099E-10</v>
      </c>
      <c r="H388">
        <f t="shared" si="6"/>
        <v>8.5796963388005069E-9</v>
      </c>
    </row>
    <row r="389" spans="1:8" x14ac:dyDescent="0.3">
      <c r="A389" t="s">
        <v>401</v>
      </c>
      <c r="B389" t="s">
        <v>562</v>
      </c>
      <c r="C389" t="s">
        <v>557</v>
      </c>
      <c r="D389">
        <v>3.0307011918912032E-3</v>
      </c>
      <c r="E389">
        <v>8.0714224797168413E-7</v>
      </c>
      <c r="F389">
        <v>4.1991005481608092E-6</v>
      </c>
      <c r="G389">
        <v>6.6899738710971175E-6</v>
      </c>
      <c r="H389">
        <f t="shared" si="6"/>
        <v>2.4908733229363083E-6</v>
      </c>
    </row>
    <row r="390" spans="1:8" x14ac:dyDescent="0.3">
      <c r="A390" t="s">
        <v>104</v>
      </c>
      <c r="B390" t="s">
        <v>569</v>
      </c>
      <c r="C390" t="s">
        <v>564</v>
      </c>
      <c r="D390">
        <v>3.0307011918912032E-3</v>
      </c>
      <c r="E390">
        <v>1.6050574468692702E-5</v>
      </c>
      <c r="F390">
        <v>4.715572582257083E-6</v>
      </c>
      <c r="G390">
        <v>4.2088736126672434E-7</v>
      </c>
      <c r="H390">
        <f t="shared" si="6"/>
        <v>4.2946852209903584E-6</v>
      </c>
    </row>
    <row r="391" spans="1:8" x14ac:dyDescent="0.3">
      <c r="A391" t="s">
        <v>204</v>
      </c>
      <c r="B391" t="s">
        <v>561</v>
      </c>
      <c r="C391" t="s">
        <v>557</v>
      </c>
      <c r="D391">
        <v>3.0307011918912032E-3</v>
      </c>
      <c r="E391">
        <v>7.0709112579029031E-3</v>
      </c>
      <c r="F391">
        <v>1.1954587168252429E-2</v>
      </c>
      <c r="G391">
        <v>1.8932020398119628E-2</v>
      </c>
      <c r="H391">
        <f t="shared" si="6"/>
        <v>6.9774332298671998E-3</v>
      </c>
    </row>
    <row r="392" spans="1:8" x14ac:dyDescent="0.3">
      <c r="A392" t="s">
        <v>397</v>
      </c>
      <c r="B392" t="s">
        <v>560</v>
      </c>
      <c r="C392" t="s">
        <v>557</v>
      </c>
      <c r="D392">
        <v>3.0307011918912032E-3</v>
      </c>
      <c r="E392">
        <v>1.8835523624674485E-5</v>
      </c>
      <c r="F392">
        <v>2.2328644192656714E-5</v>
      </c>
      <c r="G392">
        <v>3.5255091849826749E-5</v>
      </c>
      <c r="H392">
        <f t="shared" si="6"/>
        <v>1.2926447657170035E-5</v>
      </c>
    </row>
    <row r="393" spans="1:8" x14ac:dyDescent="0.3">
      <c r="A393" t="s">
        <v>486</v>
      </c>
      <c r="B393" t="s">
        <v>576</v>
      </c>
      <c r="C393" t="s">
        <v>564</v>
      </c>
      <c r="D393">
        <v>4.3083253907994016E-6</v>
      </c>
      <c r="E393">
        <v>3.8455430461931146E-8</v>
      </c>
      <c r="F393">
        <v>3.7351792601752673E-11</v>
      </c>
      <c r="G393">
        <v>5.7865452224330453E-11</v>
      </c>
      <c r="H393">
        <f t="shared" si="6"/>
        <v>2.051365962257778E-11</v>
      </c>
    </row>
    <row r="394" spans="1:8" x14ac:dyDescent="0.3">
      <c r="A394" t="s">
        <v>489</v>
      </c>
      <c r="B394" t="s">
        <v>576</v>
      </c>
      <c r="C394" t="s">
        <v>564</v>
      </c>
      <c r="D394">
        <v>4.3083253907994016E-6</v>
      </c>
      <c r="E394">
        <v>1.4028416372308445E-9</v>
      </c>
      <c r="F394">
        <v>2.6312405846163062E-7</v>
      </c>
      <c r="G394">
        <v>2.4248754311085412E-8</v>
      </c>
      <c r="H394">
        <f t="shared" si="6"/>
        <v>2.3887530415054522E-7</v>
      </c>
    </row>
    <row r="395" spans="1:8" x14ac:dyDescent="0.3">
      <c r="A395" t="s">
        <v>355</v>
      </c>
      <c r="B395" t="s">
        <v>573</v>
      </c>
      <c r="C395" t="s">
        <v>557</v>
      </c>
      <c r="D395">
        <v>3.0307011918912032E-3</v>
      </c>
      <c r="E395">
        <v>7.0709112579029031E-3</v>
      </c>
      <c r="F395">
        <v>1.2306346047795857E-2</v>
      </c>
      <c r="G395">
        <v>1.8932020398119628E-2</v>
      </c>
      <c r="H395">
        <f t="shared" si="6"/>
        <v>6.6256743503237715E-3</v>
      </c>
    </row>
    <row r="396" spans="1:8" x14ac:dyDescent="0.3">
      <c r="A396" t="s">
        <v>356</v>
      </c>
      <c r="B396" t="s">
        <v>573</v>
      </c>
      <c r="C396" t="s">
        <v>557</v>
      </c>
      <c r="D396">
        <v>3.0307011918912032E-3</v>
      </c>
      <c r="E396">
        <v>7.0709112579029031E-3</v>
      </c>
      <c r="F396">
        <v>1.2306346047795857E-2</v>
      </c>
      <c r="G396">
        <v>1.8932020398119628E-2</v>
      </c>
      <c r="H396">
        <f t="shared" si="6"/>
        <v>6.6256743503237715E-3</v>
      </c>
    </row>
    <row r="397" spans="1:8" x14ac:dyDescent="0.3">
      <c r="A397" t="s">
        <v>305</v>
      </c>
      <c r="B397" t="s">
        <v>560</v>
      </c>
      <c r="C397" t="s">
        <v>557</v>
      </c>
      <c r="D397">
        <v>3.0307011918912032E-3</v>
      </c>
      <c r="E397">
        <v>1.2060248873529343E-7</v>
      </c>
      <c r="F397">
        <v>8.8150055031994143E-7</v>
      </c>
      <c r="G397">
        <v>1.3560959796510712E-6</v>
      </c>
      <c r="H397">
        <f t="shared" si="6"/>
        <v>4.7459542933112976E-7</v>
      </c>
    </row>
    <row r="398" spans="1:8" x14ac:dyDescent="0.3">
      <c r="A398" t="s">
        <v>414</v>
      </c>
      <c r="B398" t="s">
        <v>569</v>
      </c>
      <c r="C398" t="s">
        <v>564</v>
      </c>
      <c r="D398">
        <v>3.0307011918912032E-3</v>
      </c>
      <c r="E398">
        <v>8.4598355455715009E-7</v>
      </c>
      <c r="F398">
        <v>6.181899743778092E-9</v>
      </c>
      <c r="G398">
        <v>5.7141773460816891E-10</v>
      </c>
      <c r="H398">
        <f t="shared" si="6"/>
        <v>5.6104820091699233E-9</v>
      </c>
    </row>
    <row r="399" spans="1:8" x14ac:dyDescent="0.3">
      <c r="A399" t="s">
        <v>49</v>
      </c>
      <c r="B399" t="s">
        <v>560</v>
      </c>
      <c r="C399" t="s">
        <v>557</v>
      </c>
      <c r="D399">
        <v>3.0307011918912032E-3</v>
      </c>
      <c r="E399">
        <v>3.3579468624750972E-7</v>
      </c>
      <c r="F399">
        <v>3.2669941668945926E-6</v>
      </c>
      <c r="G399">
        <v>4.9264072431868505E-6</v>
      </c>
      <c r="H399">
        <f t="shared" si="6"/>
        <v>1.6594130762922579E-6</v>
      </c>
    </row>
    <row r="400" spans="1:8" x14ac:dyDescent="0.3">
      <c r="A400" t="s">
        <v>48</v>
      </c>
      <c r="B400" t="s">
        <v>560</v>
      </c>
      <c r="C400" t="s">
        <v>557</v>
      </c>
      <c r="D400">
        <v>3.5252952626224988E-5</v>
      </c>
      <c r="E400">
        <v>7.259636323291422E-7</v>
      </c>
      <c r="F400">
        <v>8.3516192327211633E-7</v>
      </c>
      <c r="G400">
        <v>7.8599492875527294E-8</v>
      </c>
      <c r="H400">
        <f t="shared" si="6"/>
        <v>7.5656243039658905E-7</v>
      </c>
    </row>
    <row r="401" spans="1:9" x14ac:dyDescent="0.3">
      <c r="A401" t="s">
        <v>237</v>
      </c>
      <c r="B401" t="s">
        <v>580</v>
      </c>
      <c r="C401" t="s">
        <v>564</v>
      </c>
      <c r="D401">
        <v>3.9352097935580407E-5</v>
      </c>
      <c r="E401">
        <v>6.1790191691693351E-5</v>
      </c>
      <c r="F401">
        <v>5.1781893050288526E-7</v>
      </c>
      <c r="G401">
        <v>7.7152204642575071E-7</v>
      </c>
      <c r="H401">
        <f t="shared" si="6"/>
        <v>2.5370311592286545E-7</v>
      </c>
    </row>
    <row r="402" spans="1:9" x14ac:dyDescent="0.3">
      <c r="A402" t="s">
        <v>157</v>
      </c>
      <c r="B402" t="s">
        <v>572</v>
      </c>
      <c r="C402" t="s">
        <v>557</v>
      </c>
      <c r="D402">
        <v>3.0307011918912032E-3</v>
      </c>
      <c r="E402">
        <v>7.0709112579029031E-3</v>
      </c>
      <c r="F402">
        <v>1.3465287371875479E-2</v>
      </c>
      <c r="G402">
        <v>1.8932020398119628E-2</v>
      </c>
      <c r="H402">
        <f t="shared" si="6"/>
        <v>5.4667330262441489E-3</v>
      </c>
      <c r="I402" t="s">
        <v>606</v>
      </c>
    </row>
    <row r="403" spans="1:9" x14ac:dyDescent="0.3">
      <c r="A403" t="s">
        <v>158</v>
      </c>
      <c r="B403" t="s">
        <v>572</v>
      </c>
      <c r="C403" t="s">
        <v>557</v>
      </c>
      <c r="D403">
        <v>3.0307011918912032E-3</v>
      </c>
      <c r="E403">
        <v>7.0709112579029031E-3</v>
      </c>
      <c r="F403">
        <v>1.3465287371875479E-2</v>
      </c>
      <c r="G403">
        <v>1.8932020398119628E-2</v>
      </c>
      <c r="H403">
        <f t="shared" si="6"/>
        <v>5.4667330262441489E-3</v>
      </c>
    </row>
    <row r="404" spans="1:9" x14ac:dyDescent="0.3">
      <c r="A404" t="s">
        <v>165</v>
      </c>
      <c r="B404" t="s">
        <v>565</v>
      </c>
      <c r="C404" t="s">
        <v>557</v>
      </c>
      <c r="D404">
        <v>3.0307011918912032E-3</v>
      </c>
      <c r="E404">
        <v>1.1513265822903581E-8</v>
      </c>
      <c r="F404">
        <v>1.1019050363903746E-8</v>
      </c>
      <c r="G404">
        <v>1.5261987310897693E-8</v>
      </c>
      <c r="H404">
        <f t="shared" si="6"/>
        <v>4.2429369469939472E-9</v>
      </c>
    </row>
    <row r="405" spans="1:9" x14ac:dyDescent="0.3">
      <c r="A405" t="s">
        <v>33</v>
      </c>
      <c r="B405" t="s">
        <v>568</v>
      </c>
      <c r="C405" t="s">
        <v>557</v>
      </c>
      <c r="D405">
        <v>3.0307011918912032E-3</v>
      </c>
      <c r="E405">
        <v>6.4066065691953014E-7</v>
      </c>
      <c r="F405">
        <v>1.5997867628655103E-6</v>
      </c>
      <c r="G405">
        <v>1.6672825099091196E-7</v>
      </c>
      <c r="H405">
        <f t="shared" si="6"/>
        <v>1.4330585118745984E-6</v>
      </c>
    </row>
    <row r="406" spans="1:9" x14ac:dyDescent="0.3">
      <c r="A406" t="s">
        <v>315</v>
      </c>
      <c r="B406" t="s">
        <v>558</v>
      </c>
      <c r="C406" t="s">
        <v>559</v>
      </c>
      <c r="D406">
        <v>3.0307011918912032E-3</v>
      </c>
      <c r="E406">
        <v>7.0709112579029031E-3</v>
      </c>
      <c r="F406">
        <v>1.034021366861724E-7</v>
      </c>
      <c r="G406">
        <v>1.0863029634276507E-8</v>
      </c>
      <c r="H406">
        <f t="shared" si="6"/>
        <v>9.2539107051895892E-8</v>
      </c>
    </row>
    <row r="407" spans="1:9" x14ac:dyDescent="0.3">
      <c r="A407" t="s">
        <v>341</v>
      </c>
      <c r="B407" t="s">
        <v>578</v>
      </c>
      <c r="C407" t="s">
        <v>559</v>
      </c>
      <c r="D407">
        <v>3.0307011918912032E-3</v>
      </c>
      <c r="E407">
        <v>5.0215800811410932E-6</v>
      </c>
      <c r="F407">
        <v>9.7599302527122845E-5</v>
      </c>
      <c r="G407">
        <v>1.3066149463538386E-4</v>
      </c>
      <c r="H407">
        <f t="shared" si="6"/>
        <v>3.306219210826101E-5</v>
      </c>
    </row>
    <row r="408" spans="1:9" x14ac:dyDescent="0.3">
      <c r="A408" t="s">
        <v>434</v>
      </c>
      <c r="B408" t="s">
        <v>572</v>
      </c>
      <c r="C408" t="s">
        <v>557</v>
      </c>
      <c r="D408">
        <v>3.0307011918912032E-3</v>
      </c>
      <c r="E408">
        <v>1.428427880713407E-4</v>
      </c>
      <c r="F408">
        <v>7.4207880234461956E-5</v>
      </c>
      <c r="G408">
        <v>9.8062984231237226E-5</v>
      </c>
      <c r="H408">
        <f t="shared" si="6"/>
        <v>2.385510399677527E-5</v>
      </c>
    </row>
    <row r="409" spans="1:9" x14ac:dyDescent="0.3">
      <c r="A409" t="s">
        <v>89</v>
      </c>
      <c r="B409" t="s">
        <v>572</v>
      </c>
      <c r="C409" t="s">
        <v>557</v>
      </c>
      <c r="D409">
        <v>3.0307011918912032E-3</v>
      </c>
      <c r="E409">
        <v>4.0582207610982463E-6</v>
      </c>
      <c r="F409">
        <v>3.9113021418238778E-6</v>
      </c>
      <c r="G409">
        <v>4.3154217554440048E-7</v>
      </c>
      <c r="H409">
        <f t="shared" si="6"/>
        <v>3.4797599662794772E-6</v>
      </c>
    </row>
    <row r="410" spans="1:9" x14ac:dyDescent="0.3">
      <c r="A410" t="s">
        <v>190</v>
      </c>
      <c r="B410" t="s">
        <v>560</v>
      </c>
      <c r="C410" t="s">
        <v>557</v>
      </c>
      <c r="D410">
        <v>3.0307011918912032E-3</v>
      </c>
      <c r="E410">
        <v>1.8835523624674485E-5</v>
      </c>
      <c r="F410">
        <v>2.2328644192656714E-5</v>
      </c>
      <c r="G410">
        <v>2.463566183962123E-6</v>
      </c>
      <c r="H410">
        <f t="shared" si="6"/>
        <v>1.986507800869459E-5</v>
      </c>
    </row>
    <row r="411" spans="1:9" x14ac:dyDescent="0.3">
      <c r="A411" t="s">
        <v>435</v>
      </c>
      <c r="B411" t="s">
        <v>571</v>
      </c>
      <c r="C411" t="s">
        <v>559</v>
      </c>
      <c r="D411">
        <v>3.3100529796666124E-5</v>
      </c>
      <c r="E411">
        <v>1.4529187371465995E-4</v>
      </c>
      <c r="F411">
        <v>1.1418224498231681E-9</v>
      </c>
      <c r="G411">
        <v>1.2865321470821019E-10</v>
      </c>
      <c r="H411">
        <f t="shared" si="6"/>
        <v>1.013169235114958E-9</v>
      </c>
    </row>
    <row r="412" spans="1:9" x14ac:dyDescent="0.3">
      <c r="A412" t="s">
        <v>138</v>
      </c>
      <c r="B412" t="s">
        <v>569</v>
      </c>
      <c r="C412" t="s">
        <v>564</v>
      </c>
      <c r="D412">
        <v>4.8459067580234829E-7</v>
      </c>
      <c r="E412">
        <v>8.4598355455715009E-7</v>
      </c>
      <c r="F412">
        <v>1.6307508177382253E-8</v>
      </c>
      <c r="G412">
        <v>2.0396539364179654E-8</v>
      </c>
      <c r="H412">
        <f t="shared" si="6"/>
        <v>4.0890311867974011E-9</v>
      </c>
    </row>
    <row r="413" spans="1:9" x14ac:dyDescent="0.3">
      <c r="A413" t="s">
        <v>219</v>
      </c>
      <c r="B413" t="s">
        <v>574</v>
      </c>
      <c r="C413" t="s">
        <v>564</v>
      </c>
      <c r="D413">
        <v>3.0307011918912032E-3</v>
      </c>
      <c r="E413">
        <v>7.0709112579029031E-3</v>
      </c>
      <c r="F413">
        <v>1.7564333621785681E-5</v>
      </c>
      <c r="G413">
        <v>1.9989258643590842E-6</v>
      </c>
      <c r="H413">
        <f t="shared" si="6"/>
        <v>1.5565407757426596E-5</v>
      </c>
    </row>
    <row r="414" spans="1:9" x14ac:dyDescent="0.3">
      <c r="A414" t="s">
        <v>109</v>
      </c>
      <c r="B414" t="s">
        <v>571</v>
      </c>
      <c r="C414" t="s">
        <v>559</v>
      </c>
      <c r="D414">
        <v>3.0307011918912032E-3</v>
      </c>
      <c r="E414">
        <v>3.1955034232425758E-6</v>
      </c>
      <c r="F414">
        <v>1.0600173269408275E-5</v>
      </c>
      <c r="G414">
        <v>1.2063629040060246E-6</v>
      </c>
      <c r="H414">
        <f t="shared" si="6"/>
        <v>9.39381036540225E-6</v>
      </c>
    </row>
    <row r="415" spans="1:9" x14ac:dyDescent="0.3">
      <c r="A415" t="s">
        <v>77</v>
      </c>
      <c r="B415" t="s">
        <v>572</v>
      </c>
      <c r="C415" t="s">
        <v>557</v>
      </c>
      <c r="D415">
        <v>3.4728104538355359E-5</v>
      </c>
      <c r="E415">
        <v>1.1137633000080346E-6</v>
      </c>
      <c r="F415">
        <v>1.437449477744716E-6</v>
      </c>
      <c r="G415">
        <v>1.772888200582582E-6</v>
      </c>
      <c r="H415">
        <f t="shared" si="6"/>
        <v>3.35438722837866E-7</v>
      </c>
    </row>
    <row r="416" spans="1:9" x14ac:dyDescent="0.3">
      <c r="A416" t="s">
        <v>521</v>
      </c>
      <c r="B416" t="s">
        <v>571</v>
      </c>
      <c r="C416" t="s">
        <v>559</v>
      </c>
      <c r="D416">
        <v>3.0307011918912032E-3</v>
      </c>
      <c r="E416">
        <v>8.342223056355732E-7</v>
      </c>
      <c r="F416">
        <v>8.6246607269431772E-9</v>
      </c>
      <c r="G416">
        <v>1.004374789020413E-9</v>
      </c>
      <c r="H416">
        <f t="shared" si="6"/>
        <v>7.6202859379227651E-9</v>
      </c>
    </row>
    <row r="417" spans="1:8" x14ac:dyDescent="0.3">
      <c r="A417" t="s">
        <v>450</v>
      </c>
      <c r="B417" t="s">
        <v>569</v>
      </c>
      <c r="C417" t="s">
        <v>564</v>
      </c>
      <c r="D417">
        <v>3.0307011918912032E-3</v>
      </c>
      <c r="E417">
        <v>1.6558752721416875E-7</v>
      </c>
      <c r="F417">
        <v>4.06179756706491E-9</v>
      </c>
      <c r="G417">
        <v>4.8839305705000881E-10</v>
      </c>
      <c r="H417">
        <f t="shared" si="6"/>
        <v>3.5734045100149014E-9</v>
      </c>
    </row>
    <row r="418" spans="1:8" x14ac:dyDescent="0.3">
      <c r="A418" t="s">
        <v>498</v>
      </c>
      <c r="B418" t="s">
        <v>576</v>
      </c>
      <c r="C418" t="s">
        <v>564</v>
      </c>
      <c r="D418">
        <v>4.3083253907994016E-6</v>
      </c>
      <c r="E418">
        <v>7.0762537858561223E-6</v>
      </c>
      <c r="F418">
        <v>5.7524487063928851E-9</v>
      </c>
      <c r="G418">
        <v>6.9237002189559257E-10</v>
      </c>
      <c r="H418">
        <f t="shared" si="6"/>
        <v>5.0600786844972926E-9</v>
      </c>
    </row>
    <row r="419" spans="1:8" x14ac:dyDescent="0.3">
      <c r="A419" t="s">
        <v>384</v>
      </c>
      <c r="B419" t="s">
        <v>569</v>
      </c>
      <c r="C419" t="s">
        <v>564</v>
      </c>
      <c r="D419">
        <v>3.0307011918912032E-3</v>
      </c>
      <c r="E419">
        <v>7.0709112579029031E-3</v>
      </c>
      <c r="F419">
        <v>2.8539390452393833E-4</v>
      </c>
      <c r="G419">
        <v>3.3415667454911942E-4</v>
      </c>
      <c r="H419">
        <f t="shared" si="6"/>
        <v>4.8762770025181088E-5</v>
      </c>
    </row>
    <row r="420" spans="1:8" x14ac:dyDescent="0.3">
      <c r="A420" t="s">
        <v>469</v>
      </c>
      <c r="B420" t="s">
        <v>578</v>
      </c>
      <c r="C420" t="s">
        <v>559</v>
      </c>
      <c r="D420">
        <v>4.3083253907994016E-6</v>
      </c>
      <c r="E420">
        <v>7.5376829020097209E-8</v>
      </c>
      <c r="F420">
        <v>7.5751287439728905E-6</v>
      </c>
      <c r="G420">
        <v>8.79875266185723E-6</v>
      </c>
      <c r="H420">
        <f t="shared" si="6"/>
        <v>1.2236239178843395E-6</v>
      </c>
    </row>
    <row r="421" spans="1:8" x14ac:dyDescent="0.3">
      <c r="A421" t="s">
        <v>97</v>
      </c>
      <c r="B421" t="s">
        <v>571</v>
      </c>
      <c r="C421" t="s">
        <v>559</v>
      </c>
      <c r="D421">
        <v>3.0307011918912032E-3</v>
      </c>
      <c r="E421">
        <v>4.5274530845129654E-5</v>
      </c>
      <c r="F421">
        <v>2.1282185199653025E-5</v>
      </c>
      <c r="G421">
        <v>2.457205860834984E-5</v>
      </c>
      <c r="H421">
        <f t="shared" si="6"/>
        <v>3.2898734086968156E-6</v>
      </c>
    </row>
    <row r="422" spans="1:8" x14ac:dyDescent="0.3">
      <c r="A422" t="s">
        <v>258</v>
      </c>
      <c r="B422" t="s">
        <v>579</v>
      </c>
      <c r="C422" t="s">
        <v>564</v>
      </c>
      <c r="D422">
        <v>3.0307011918912032E-3</v>
      </c>
      <c r="E422">
        <v>9.6134152838377328E-5</v>
      </c>
      <c r="F422">
        <v>7.7050067679435104E-6</v>
      </c>
      <c r="G422">
        <v>9.5085848737324491E-7</v>
      </c>
      <c r="H422">
        <f t="shared" si="6"/>
        <v>6.7541482805702658E-6</v>
      </c>
    </row>
    <row r="423" spans="1:8" x14ac:dyDescent="0.3">
      <c r="A423" t="s">
        <v>310</v>
      </c>
      <c r="B423" t="s">
        <v>562</v>
      </c>
      <c r="C423" t="s">
        <v>557</v>
      </c>
      <c r="D423">
        <v>3.0307011918912032E-3</v>
      </c>
      <c r="E423">
        <v>5.9248747548945766E-5</v>
      </c>
      <c r="F423">
        <v>1.828114767506415E-5</v>
      </c>
      <c r="G423">
        <v>1.9798575060451592E-5</v>
      </c>
      <c r="H423">
        <f t="shared" si="6"/>
        <v>1.517427385387442E-6</v>
      </c>
    </row>
    <row r="424" spans="1:8" x14ac:dyDescent="0.3">
      <c r="A424" t="s">
        <v>500</v>
      </c>
      <c r="B424" t="s">
        <v>574</v>
      </c>
      <c r="C424" t="s">
        <v>564</v>
      </c>
      <c r="D424">
        <v>4.3083253907994016E-6</v>
      </c>
      <c r="E424">
        <v>7.0762537858561223E-6</v>
      </c>
      <c r="F424">
        <v>1.2044710803868798E-8</v>
      </c>
      <c r="G424">
        <v>1.281178239902364E-8</v>
      </c>
      <c r="H424">
        <f t="shared" si="6"/>
        <v>7.6707159515484169E-10</v>
      </c>
    </row>
    <row r="425" spans="1:8" x14ac:dyDescent="0.3">
      <c r="A425" t="s">
        <v>152</v>
      </c>
      <c r="B425" t="s">
        <v>571</v>
      </c>
      <c r="C425" t="s">
        <v>559</v>
      </c>
      <c r="D425">
        <v>4.8459067580234829E-7</v>
      </c>
      <c r="E425">
        <v>4.1212624996859453E-5</v>
      </c>
      <c r="F425">
        <v>7.4966438981697004E-7</v>
      </c>
      <c r="G425">
        <v>1.0082287328940991E-7</v>
      </c>
      <c r="H425">
        <f t="shared" si="6"/>
        <v>6.4884151652756015E-7</v>
      </c>
    </row>
    <row r="426" spans="1:8" x14ac:dyDescent="0.3">
      <c r="A426" t="s">
        <v>333</v>
      </c>
      <c r="B426" t="s">
        <v>577</v>
      </c>
      <c r="C426" t="s">
        <v>564</v>
      </c>
      <c r="D426">
        <v>3.0307011918912032E-3</v>
      </c>
      <c r="E426">
        <v>7.531991997920473E-5</v>
      </c>
      <c r="F426">
        <v>3.0834235847053933E-8</v>
      </c>
      <c r="G426">
        <v>4.1718736333293E-9</v>
      </c>
      <c r="H426">
        <f t="shared" si="6"/>
        <v>2.6662362213724634E-8</v>
      </c>
    </row>
    <row r="427" spans="1:8" x14ac:dyDescent="0.3">
      <c r="A427" t="s">
        <v>56</v>
      </c>
      <c r="B427" t="s">
        <v>562</v>
      </c>
      <c r="C427" t="s">
        <v>557</v>
      </c>
      <c r="D427">
        <v>3.0307011918912032E-3</v>
      </c>
      <c r="E427">
        <v>2.2735210074383069E-7</v>
      </c>
      <c r="F427">
        <v>1.2825757326967346E-6</v>
      </c>
      <c r="G427">
        <v>1.7650783166860835E-7</v>
      </c>
      <c r="H427">
        <f t="shared" si="6"/>
        <v>1.1060679010281264E-6</v>
      </c>
    </row>
    <row r="428" spans="1:8" x14ac:dyDescent="0.3">
      <c r="A428" t="s">
        <v>4</v>
      </c>
      <c r="B428" t="s">
        <v>558</v>
      </c>
      <c r="C428" t="s">
        <v>559</v>
      </c>
      <c r="D428">
        <v>3.0307011918912032E-3</v>
      </c>
      <c r="E428">
        <v>5.2654128069108074E-5</v>
      </c>
      <c r="F428">
        <v>1.0344504785857147E-6</v>
      </c>
      <c r="G428">
        <v>1.4293146468668465E-7</v>
      </c>
      <c r="H428">
        <f t="shared" si="6"/>
        <v>8.9151901389903007E-7</v>
      </c>
    </row>
    <row r="429" spans="1:8" x14ac:dyDescent="0.3">
      <c r="A429" t="s">
        <v>438</v>
      </c>
      <c r="B429" t="s">
        <v>570</v>
      </c>
      <c r="C429" t="s">
        <v>564</v>
      </c>
      <c r="D429">
        <v>2.496685856972865E-5</v>
      </c>
      <c r="E429">
        <v>2.1308051657022154E-9</v>
      </c>
      <c r="F429">
        <v>1.0712174571998742E-11</v>
      </c>
      <c r="G429">
        <v>1.4994832165266969E-12</v>
      </c>
      <c r="H429">
        <f t="shared" si="6"/>
        <v>9.2126913554720445E-12</v>
      </c>
    </row>
    <row r="430" spans="1:8" x14ac:dyDescent="0.3">
      <c r="A430" t="s">
        <v>274</v>
      </c>
      <c r="B430" t="s">
        <v>581</v>
      </c>
      <c r="C430" t="s">
        <v>564</v>
      </c>
      <c r="D430">
        <v>3.0307011918912032E-3</v>
      </c>
      <c r="E430">
        <v>7.0709112579029031E-3</v>
      </c>
      <c r="F430">
        <v>2.3035592807714538E-7</v>
      </c>
      <c r="G430">
        <v>2.3284319576152765E-7</v>
      </c>
      <c r="H430">
        <f t="shared" si="6"/>
        <v>2.4872676843822695E-9</v>
      </c>
    </row>
    <row r="431" spans="1:8" x14ac:dyDescent="0.3">
      <c r="A431" t="s">
        <v>238</v>
      </c>
      <c r="B431" t="s">
        <v>579</v>
      </c>
      <c r="C431" t="s">
        <v>564</v>
      </c>
      <c r="D431">
        <v>3.0307011918912032E-3</v>
      </c>
      <c r="E431">
        <v>6.2724030851347591E-5</v>
      </c>
      <c r="F431">
        <v>3.2396180600310589E-7</v>
      </c>
      <c r="G431">
        <v>3.2550090677930001E-7</v>
      </c>
      <c r="H431">
        <f t="shared" si="6"/>
        <v>1.5391007761941163E-9</v>
      </c>
    </row>
    <row r="432" spans="1:8" x14ac:dyDescent="0.3">
      <c r="A432" t="s">
        <v>423</v>
      </c>
      <c r="B432" t="s">
        <v>572</v>
      </c>
      <c r="C432" t="s">
        <v>557</v>
      </c>
      <c r="D432">
        <v>3.0307011918912032E-3</v>
      </c>
      <c r="E432">
        <v>3.9202661557926328E-5</v>
      </c>
      <c r="F432">
        <v>5.5638218441274263E-5</v>
      </c>
      <c r="G432">
        <v>5.5846673837901534E-5</v>
      </c>
      <c r="H432">
        <f t="shared" si="6"/>
        <v>2.0845539662727044E-7</v>
      </c>
    </row>
    <row r="433" spans="1:8" x14ac:dyDescent="0.3">
      <c r="A433" t="s">
        <v>471</v>
      </c>
      <c r="B433" t="s">
        <v>577</v>
      </c>
      <c r="C433" t="s">
        <v>564</v>
      </c>
      <c r="D433">
        <v>4.3083253907994016E-6</v>
      </c>
      <c r="E433">
        <v>6.3096803233089266E-10</v>
      </c>
      <c r="F433">
        <v>4.7677302217573545E-6</v>
      </c>
      <c r="G433">
        <v>4.7569655167117281E-6</v>
      </c>
      <c r="H433">
        <f t="shared" si="6"/>
        <v>1.0764705045626428E-8</v>
      </c>
    </row>
    <row r="434" spans="1:8" x14ac:dyDescent="0.3">
      <c r="A434" t="s">
        <v>369</v>
      </c>
      <c r="B434" t="s">
        <v>570</v>
      </c>
      <c r="C434" t="s">
        <v>564</v>
      </c>
      <c r="D434">
        <v>1.6954771322995523E-5</v>
      </c>
      <c r="E434">
        <v>2.3659024821787853E-5</v>
      </c>
      <c r="F434">
        <v>1.7743877611804837E-7</v>
      </c>
      <c r="G434">
        <v>1.7668442778361798E-7</v>
      </c>
      <c r="H434">
        <f t="shared" si="6"/>
        <v>7.5434833443039197E-10</v>
      </c>
    </row>
    <row r="435" spans="1:8" x14ac:dyDescent="0.3">
      <c r="A435" t="s">
        <v>231</v>
      </c>
      <c r="B435" t="s">
        <v>580</v>
      </c>
      <c r="C435" t="s">
        <v>564</v>
      </c>
      <c r="D435">
        <v>3.0307011918912032E-3</v>
      </c>
      <c r="E435">
        <v>1.8948876484944975E-5</v>
      </c>
      <c r="F435">
        <v>3.055797277303675E-8</v>
      </c>
      <c r="G435">
        <v>4.3726325741915431E-9</v>
      </c>
      <c r="H435">
        <f t="shared" si="6"/>
        <v>2.6185340198845208E-8</v>
      </c>
    </row>
    <row r="436" spans="1:8" x14ac:dyDescent="0.3">
      <c r="A436" t="s">
        <v>161</v>
      </c>
      <c r="B436" t="s">
        <v>563</v>
      </c>
      <c r="C436" t="s">
        <v>564</v>
      </c>
      <c r="D436">
        <v>2.6992236515544998E-5</v>
      </c>
      <c r="E436">
        <v>1.3933969871429491E-6</v>
      </c>
      <c r="F436">
        <v>8.8555159242273097E-8</v>
      </c>
      <c r="G436">
        <v>1.270969702577916E-8</v>
      </c>
      <c r="H436">
        <f t="shared" si="6"/>
        <v>7.5845462216493942E-8</v>
      </c>
    </row>
    <row r="437" spans="1:8" x14ac:dyDescent="0.3">
      <c r="A437" t="s">
        <v>364</v>
      </c>
      <c r="B437" t="s">
        <v>572</v>
      </c>
      <c r="C437" t="s">
        <v>557</v>
      </c>
      <c r="D437">
        <v>3.0307011918912032E-3</v>
      </c>
      <c r="E437">
        <v>7.0709112579029031E-3</v>
      </c>
      <c r="F437">
        <v>1.9611479198172046E-2</v>
      </c>
      <c r="G437">
        <v>1.8932020398119628E-2</v>
      </c>
      <c r="H437">
        <f t="shared" si="6"/>
        <v>6.7945880005241752E-4</v>
      </c>
    </row>
    <row r="438" spans="1:8" x14ac:dyDescent="0.3">
      <c r="A438" t="s">
        <v>448</v>
      </c>
      <c r="B438" t="s">
        <v>573</v>
      </c>
      <c r="C438" t="s">
        <v>557</v>
      </c>
      <c r="D438">
        <v>3.0307011918912032E-3</v>
      </c>
      <c r="E438">
        <v>7.8564098057246165E-7</v>
      </c>
      <c r="F438">
        <v>1.0465043714961738E-7</v>
      </c>
      <c r="G438">
        <v>1.0001950804866774E-7</v>
      </c>
      <c r="H438">
        <f t="shared" si="6"/>
        <v>4.6309291009496422E-9</v>
      </c>
    </row>
    <row r="439" spans="1:8" x14ac:dyDescent="0.3">
      <c r="A439" t="s">
        <v>213</v>
      </c>
      <c r="B439" t="s">
        <v>576</v>
      </c>
      <c r="C439" t="s">
        <v>564</v>
      </c>
      <c r="D439">
        <v>3.0307011918912032E-3</v>
      </c>
      <c r="E439">
        <v>2.1025681967834129E-5</v>
      </c>
      <c r="F439">
        <v>2.7546358449061137E-5</v>
      </c>
      <c r="G439">
        <v>2.6327393326301336E-5</v>
      </c>
      <c r="H439">
        <f t="shared" si="6"/>
        <v>1.2189651227598013E-6</v>
      </c>
    </row>
    <row r="440" spans="1:8" x14ac:dyDescent="0.3">
      <c r="A440" t="s">
        <v>193</v>
      </c>
      <c r="B440" t="s">
        <v>562</v>
      </c>
      <c r="C440" t="s">
        <v>557</v>
      </c>
      <c r="D440">
        <v>3.0307011918912032E-3</v>
      </c>
      <c r="E440">
        <v>7.0791903822928725E-5</v>
      </c>
      <c r="F440">
        <v>6.5292054183452373E-5</v>
      </c>
      <c r="G440">
        <v>6.2340417313318616E-5</v>
      </c>
      <c r="H440">
        <f t="shared" si="6"/>
        <v>2.9516368701337575E-6</v>
      </c>
    </row>
    <row r="441" spans="1:8" x14ac:dyDescent="0.3">
      <c r="A441" t="s">
        <v>418</v>
      </c>
      <c r="B441" t="s">
        <v>571</v>
      </c>
      <c r="C441" t="s">
        <v>559</v>
      </c>
      <c r="D441">
        <v>3.0307011918912032E-3</v>
      </c>
      <c r="E441">
        <v>4.117143297130802E-5</v>
      </c>
      <c r="F441">
        <v>1.5943329572604568E-7</v>
      </c>
      <c r="G441">
        <v>1.514666164873151E-7</v>
      </c>
      <c r="H441">
        <f t="shared" si="6"/>
        <v>7.9666792387305796E-9</v>
      </c>
    </row>
    <row r="442" spans="1:8" x14ac:dyDescent="0.3">
      <c r="A442" t="s">
        <v>243</v>
      </c>
      <c r="B442" t="s">
        <v>582</v>
      </c>
      <c r="C442" t="s">
        <v>557</v>
      </c>
      <c r="D442">
        <v>3.0307011918912032E-3</v>
      </c>
      <c r="E442">
        <v>7.0709112579029031E-3</v>
      </c>
      <c r="F442">
        <v>2.19046766824189E-3</v>
      </c>
      <c r="G442">
        <v>2.0727053564939227E-3</v>
      </c>
      <c r="H442">
        <f t="shared" si="6"/>
        <v>1.1776231174796727E-4</v>
      </c>
    </row>
    <row r="443" spans="1:8" x14ac:dyDescent="0.3">
      <c r="A443" t="s">
        <v>549</v>
      </c>
      <c r="B443" t="s">
        <v>572</v>
      </c>
      <c r="C443" t="s">
        <v>557</v>
      </c>
      <c r="D443">
        <v>3.0307011918912032E-3</v>
      </c>
      <c r="E443">
        <v>7.0709112579029031E-3</v>
      </c>
      <c r="F443">
        <v>5.361722332519363E-5</v>
      </c>
      <c r="G443">
        <v>8.0979421064464347E-6</v>
      </c>
      <c r="H443">
        <f t="shared" si="6"/>
        <v>4.5519281218747191E-5</v>
      </c>
    </row>
    <row r="444" spans="1:8" x14ac:dyDescent="0.3">
      <c r="A444" t="s">
        <v>519</v>
      </c>
      <c r="B444" t="s">
        <v>569</v>
      </c>
      <c r="C444" t="s">
        <v>564</v>
      </c>
      <c r="D444">
        <v>3.0307011918912032E-3</v>
      </c>
      <c r="E444">
        <v>7.2874926885040868E-5</v>
      </c>
      <c r="F444">
        <v>2.3496943459907726E-5</v>
      </c>
      <c r="G444">
        <v>2.1946550366457089E-5</v>
      </c>
      <c r="H444">
        <f t="shared" si="6"/>
        <v>1.5503930934506366E-6</v>
      </c>
    </row>
    <row r="445" spans="1:8" x14ac:dyDescent="0.3">
      <c r="A445" t="s">
        <v>374</v>
      </c>
      <c r="B445" t="s">
        <v>571</v>
      </c>
      <c r="C445" t="s">
        <v>559</v>
      </c>
      <c r="D445">
        <v>9.4023926601692325E-5</v>
      </c>
      <c r="E445">
        <v>1.0958983691947282E-4</v>
      </c>
      <c r="F445">
        <v>2.1768314303196617E-6</v>
      </c>
      <c r="G445">
        <v>2.0049316461204683E-6</v>
      </c>
      <c r="H445">
        <f t="shared" si="6"/>
        <v>1.7189978419919341E-7</v>
      </c>
    </row>
    <row r="446" spans="1:8" x14ac:dyDescent="0.3">
      <c r="A446" t="s">
        <v>354</v>
      </c>
      <c r="B446" t="s">
        <v>572</v>
      </c>
      <c r="C446" t="s">
        <v>557</v>
      </c>
      <c r="D446">
        <v>3.0307011918912032E-3</v>
      </c>
      <c r="E446">
        <v>7.0709112579029031E-3</v>
      </c>
      <c r="F446">
        <v>2.0678925051194178E-2</v>
      </c>
      <c r="G446">
        <v>1.8932020398119628E-2</v>
      </c>
      <c r="H446">
        <f t="shared" si="6"/>
        <v>1.7469046530745498E-3</v>
      </c>
    </row>
    <row r="447" spans="1:8" x14ac:dyDescent="0.3">
      <c r="A447" t="s">
        <v>303</v>
      </c>
      <c r="B447" t="s">
        <v>560</v>
      </c>
      <c r="C447" t="s">
        <v>557</v>
      </c>
      <c r="D447">
        <v>3.0307011918912032E-3</v>
      </c>
      <c r="E447">
        <v>4.7663196983350602E-4</v>
      </c>
      <c r="F447">
        <v>2.5432821709358541E-7</v>
      </c>
      <c r="G447">
        <v>3.9423624667092367E-8</v>
      </c>
      <c r="H447">
        <f t="shared" si="6"/>
        <v>2.1490459242649303E-7</v>
      </c>
    </row>
    <row r="448" spans="1:8" x14ac:dyDescent="0.3">
      <c r="A448" t="s">
        <v>262</v>
      </c>
      <c r="B448" t="s">
        <v>582</v>
      </c>
      <c r="C448" t="s">
        <v>557</v>
      </c>
      <c r="D448">
        <v>3.0307011918912032E-3</v>
      </c>
      <c r="E448">
        <v>3.4354899439433066E-5</v>
      </c>
      <c r="F448">
        <v>1.8189970070653107E-5</v>
      </c>
      <c r="G448">
        <v>1.6603441090143611E-5</v>
      </c>
      <c r="H448">
        <f t="shared" si="6"/>
        <v>1.5865289805094959E-6</v>
      </c>
    </row>
    <row r="449" spans="1:8" x14ac:dyDescent="0.3">
      <c r="A449" t="s">
        <v>292</v>
      </c>
      <c r="B449" t="s">
        <v>579</v>
      </c>
      <c r="C449" t="s">
        <v>564</v>
      </c>
      <c r="D449">
        <v>7.9530005743776171E-6</v>
      </c>
      <c r="E449">
        <v>6.3112246236537024E-7</v>
      </c>
      <c r="F449">
        <v>1.9022559674981275E-8</v>
      </c>
      <c r="G449">
        <v>3.020327434257291E-9</v>
      </c>
      <c r="H449">
        <f t="shared" si="6"/>
        <v>1.6002232240723985E-8</v>
      </c>
    </row>
    <row r="450" spans="1:8" x14ac:dyDescent="0.3">
      <c r="A450" t="s">
        <v>382</v>
      </c>
      <c r="B450" t="s">
        <v>572</v>
      </c>
      <c r="C450" t="s">
        <v>557</v>
      </c>
      <c r="D450">
        <v>3.0307011918912032E-3</v>
      </c>
      <c r="E450">
        <v>7.0709112579029031E-3</v>
      </c>
      <c r="F450">
        <v>8.2905396884892599E-3</v>
      </c>
      <c r="G450">
        <v>1.3295688137544145E-3</v>
      </c>
      <c r="H450">
        <f t="shared" si="6"/>
        <v>6.9609708747348457E-3</v>
      </c>
    </row>
    <row r="451" spans="1:8" x14ac:dyDescent="0.3">
      <c r="A451" t="s">
        <v>368</v>
      </c>
      <c r="B451" t="s">
        <v>569</v>
      </c>
      <c r="C451" t="s">
        <v>564</v>
      </c>
      <c r="D451">
        <v>3.0307011918912032E-3</v>
      </c>
      <c r="E451">
        <v>6.8848939869000588E-7</v>
      </c>
      <c r="F451">
        <v>1.2654849901783045E-7</v>
      </c>
      <c r="G451">
        <v>1.0922011476024877E-7</v>
      </c>
      <c r="H451">
        <f t="shared" ref="H451:H514" si="7">ABS(F451-G451)</f>
        <v>1.7328384257581685E-8</v>
      </c>
    </row>
    <row r="452" spans="1:8" x14ac:dyDescent="0.3">
      <c r="A452" t="s">
        <v>507</v>
      </c>
      <c r="B452" t="s">
        <v>570</v>
      </c>
      <c r="C452" t="s">
        <v>564</v>
      </c>
      <c r="D452">
        <v>2.496685856972865E-5</v>
      </c>
      <c r="E452">
        <v>1.4739042426345085E-8</v>
      </c>
      <c r="F452">
        <v>9.6734102011507631E-12</v>
      </c>
      <c r="G452">
        <v>1.6098170297677612E-12</v>
      </c>
      <c r="H452">
        <f t="shared" si="7"/>
        <v>8.0635931713830023E-12</v>
      </c>
    </row>
    <row r="453" spans="1:8" x14ac:dyDescent="0.3">
      <c r="A453" t="s">
        <v>331</v>
      </c>
      <c r="B453" t="s">
        <v>578</v>
      </c>
      <c r="C453" t="s">
        <v>559</v>
      </c>
      <c r="D453">
        <v>3.0307011918912032E-3</v>
      </c>
      <c r="E453">
        <v>7.531991997920473E-5</v>
      </c>
      <c r="F453">
        <v>4.504336201492225E-8</v>
      </c>
      <c r="G453">
        <v>7.7165335984109173E-9</v>
      </c>
      <c r="H453">
        <f t="shared" si="7"/>
        <v>3.7326828416511331E-8</v>
      </c>
    </row>
    <row r="454" spans="1:8" x14ac:dyDescent="0.3">
      <c r="A454" t="s">
        <v>209</v>
      </c>
      <c r="B454" t="s">
        <v>574</v>
      </c>
      <c r="C454" t="s">
        <v>564</v>
      </c>
      <c r="D454">
        <v>3.0307011918912032E-3</v>
      </c>
      <c r="E454">
        <v>7.0709112579029031E-3</v>
      </c>
      <c r="F454">
        <v>7.7050067679435104E-6</v>
      </c>
      <c r="G454">
        <v>6.1325458180189847E-6</v>
      </c>
      <c r="H454">
        <f t="shared" si="7"/>
        <v>1.5724609499245258E-6</v>
      </c>
    </row>
    <row r="455" spans="1:8" x14ac:dyDescent="0.3">
      <c r="A455" t="s">
        <v>255</v>
      </c>
      <c r="B455" t="s">
        <v>579</v>
      </c>
      <c r="C455" t="s">
        <v>564</v>
      </c>
      <c r="D455">
        <v>3.0307011918912032E-3</v>
      </c>
      <c r="E455">
        <v>7.0709112579029031E-3</v>
      </c>
      <c r="F455">
        <v>7.7050067679435104E-6</v>
      </c>
      <c r="G455">
        <v>6.1325458180189847E-6</v>
      </c>
      <c r="H455">
        <f t="shared" si="7"/>
        <v>1.5724609499245258E-6</v>
      </c>
    </row>
    <row r="456" spans="1:8" x14ac:dyDescent="0.3">
      <c r="A456" t="s">
        <v>55</v>
      </c>
      <c r="B456" t="s">
        <v>562</v>
      </c>
      <c r="C456" t="s">
        <v>557</v>
      </c>
      <c r="D456">
        <v>3.0307011918912032E-3</v>
      </c>
      <c r="E456">
        <v>2.2761830070784199E-9</v>
      </c>
      <c r="F456">
        <v>7.9555543663960865E-6</v>
      </c>
      <c r="G456">
        <v>6.3319609091902979E-6</v>
      </c>
      <c r="H456">
        <f t="shared" si="7"/>
        <v>1.6235934572057887E-6</v>
      </c>
    </row>
    <row r="457" spans="1:8" x14ac:dyDescent="0.3">
      <c r="A457" t="s">
        <v>363</v>
      </c>
      <c r="B457" t="s">
        <v>571</v>
      </c>
      <c r="C457" t="s">
        <v>559</v>
      </c>
      <c r="D457">
        <v>3.0307011918912032E-3</v>
      </c>
      <c r="E457">
        <v>1.4529187371465995E-4</v>
      </c>
      <c r="F457">
        <v>1.0598369421945622E-3</v>
      </c>
      <c r="G457">
        <v>8.4101539758437295E-4</v>
      </c>
      <c r="H457">
        <f t="shared" si="7"/>
        <v>2.1882154461018921E-4</v>
      </c>
    </row>
    <row r="458" spans="1:8" x14ac:dyDescent="0.3">
      <c r="A458" t="s">
        <v>147</v>
      </c>
      <c r="B458" t="s">
        <v>573</v>
      </c>
      <c r="C458" t="s">
        <v>557</v>
      </c>
      <c r="D458">
        <v>3.0555640129360402E-5</v>
      </c>
      <c r="E458">
        <v>1.3015742005478473E-4</v>
      </c>
      <c r="F458">
        <v>7.1226885120714053E-5</v>
      </c>
      <c r="G458">
        <v>5.6520871016682284E-5</v>
      </c>
      <c r="H458">
        <f t="shared" si="7"/>
        <v>1.4706014104031769E-5</v>
      </c>
    </row>
    <row r="459" spans="1:8" x14ac:dyDescent="0.3">
      <c r="A459" t="s">
        <v>225</v>
      </c>
      <c r="B459" t="s">
        <v>576</v>
      </c>
      <c r="C459" t="s">
        <v>564</v>
      </c>
      <c r="D459">
        <v>3.0307011918912032E-3</v>
      </c>
      <c r="E459">
        <v>7.0709112579029031E-3</v>
      </c>
      <c r="F459">
        <v>1.437449477744716E-6</v>
      </c>
      <c r="G459">
        <v>1.136109797624573E-6</v>
      </c>
      <c r="H459">
        <f t="shared" si="7"/>
        <v>3.0133968012014307E-7</v>
      </c>
    </row>
    <row r="460" spans="1:8" x14ac:dyDescent="0.3">
      <c r="A460" t="s">
        <v>3</v>
      </c>
      <c r="B460" t="s">
        <v>560</v>
      </c>
      <c r="C460" t="s">
        <v>557</v>
      </c>
      <c r="D460">
        <v>3.0307011918912032E-3</v>
      </c>
      <c r="E460">
        <v>4.9172264475576052E-6</v>
      </c>
      <c r="F460">
        <v>2.9330432419712429E-8</v>
      </c>
      <c r="G460">
        <v>5.3247472594182927E-9</v>
      </c>
      <c r="H460">
        <f t="shared" si="7"/>
        <v>2.4005685160294135E-8</v>
      </c>
    </row>
    <row r="461" spans="1:8" x14ac:dyDescent="0.3">
      <c r="A461" t="s">
        <v>307</v>
      </c>
      <c r="B461" t="s">
        <v>558</v>
      </c>
      <c r="C461" t="s">
        <v>559</v>
      </c>
      <c r="D461">
        <v>3.0307011918912032E-3</v>
      </c>
      <c r="E461">
        <v>7.0709112579029031E-3</v>
      </c>
      <c r="F461">
        <v>9.7868586640118265E-8</v>
      </c>
      <c r="G461">
        <v>7.6429232508640185E-8</v>
      </c>
      <c r="H461">
        <f t="shared" si="7"/>
        <v>2.143935413147808E-8</v>
      </c>
    </row>
    <row r="462" spans="1:8" x14ac:dyDescent="0.3">
      <c r="A462" t="s">
        <v>523</v>
      </c>
      <c r="B462" t="s">
        <v>569</v>
      </c>
      <c r="C462" t="s">
        <v>564</v>
      </c>
      <c r="D462">
        <v>3.0307011918912032E-3</v>
      </c>
      <c r="E462">
        <v>7.2874926885040868E-5</v>
      </c>
      <c r="F462">
        <v>3.7094007740849719E-6</v>
      </c>
      <c r="G462">
        <v>7.0160126736512078E-7</v>
      </c>
      <c r="H462">
        <f t="shared" si="7"/>
        <v>3.0077995067198509E-6</v>
      </c>
    </row>
    <row r="463" spans="1:8" x14ac:dyDescent="0.3">
      <c r="A463" t="s">
        <v>311</v>
      </c>
      <c r="B463" t="s">
        <v>562</v>
      </c>
      <c r="C463" t="s">
        <v>557</v>
      </c>
      <c r="D463">
        <v>6.3326543330802449E-8</v>
      </c>
      <c r="E463">
        <v>2.1457731286131906E-9</v>
      </c>
      <c r="F463">
        <v>8.2369129038889979E-9</v>
      </c>
      <c r="G463">
        <v>1.5767491814894562E-9</v>
      </c>
      <c r="H463">
        <f t="shared" si="7"/>
        <v>6.6601637223995421E-9</v>
      </c>
    </row>
    <row r="464" spans="1:8" x14ac:dyDescent="0.3">
      <c r="A464" t="s">
        <v>360</v>
      </c>
      <c r="B464" t="s">
        <v>571</v>
      </c>
      <c r="C464" t="s">
        <v>559</v>
      </c>
      <c r="D464">
        <v>3.0307011918912032E-3</v>
      </c>
      <c r="E464">
        <v>8.8315429102263067E-7</v>
      </c>
      <c r="F464">
        <v>2.6301490909132505E-8</v>
      </c>
      <c r="G464">
        <v>1.9421199893724619E-8</v>
      </c>
      <c r="H464">
        <f t="shared" si="7"/>
        <v>6.8802910154078862E-9</v>
      </c>
    </row>
    <row r="465" spans="1:8" x14ac:dyDescent="0.3">
      <c r="A465" t="s">
        <v>54</v>
      </c>
      <c r="B465" t="s">
        <v>561</v>
      </c>
      <c r="C465" t="s">
        <v>557</v>
      </c>
      <c r="D465">
        <v>3.0307011918912032E-3</v>
      </c>
      <c r="E465">
        <v>3.3742043499999192E-5</v>
      </c>
      <c r="F465">
        <v>8.3002468403452963E-5</v>
      </c>
      <c r="G465">
        <v>6.0619096577006094E-5</v>
      </c>
      <c r="H465">
        <f t="shared" si="7"/>
        <v>2.2383371826446869E-5</v>
      </c>
    </row>
    <row r="466" spans="1:8" x14ac:dyDescent="0.3">
      <c r="A466" t="s">
        <v>155</v>
      </c>
      <c r="B466" t="s">
        <v>571</v>
      </c>
      <c r="C466" t="s">
        <v>559</v>
      </c>
      <c r="D466">
        <v>4.8459067580234829E-7</v>
      </c>
      <c r="E466">
        <v>7.7860193496603194E-7</v>
      </c>
      <c r="F466">
        <v>1.6412455579861815E-7</v>
      </c>
      <c r="G466">
        <v>1.1938639472616988E-7</v>
      </c>
      <c r="H466">
        <f t="shared" si="7"/>
        <v>4.4738161072448278E-8</v>
      </c>
    </row>
    <row r="467" spans="1:8" x14ac:dyDescent="0.3">
      <c r="A467" t="s">
        <v>139</v>
      </c>
      <c r="B467" t="s">
        <v>570</v>
      </c>
      <c r="C467" t="s">
        <v>564</v>
      </c>
      <c r="D467">
        <v>4.8459067580234829E-7</v>
      </c>
      <c r="E467">
        <v>1.3775819255659047E-7</v>
      </c>
      <c r="F467">
        <v>9.3562122378517471E-8</v>
      </c>
      <c r="G467">
        <v>1.8253653421060662E-8</v>
      </c>
      <c r="H467">
        <f t="shared" si="7"/>
        <v>7.5308468957456813E-8</v>
      </c>
    </row>
    <row r="468" spans="1:8" x14ac:dyDescent="0.3">
      <c r="A468" t="s">
        <v>220</v>
      </c>
      <c r="B468" t="s">
        <v>578</v>
      </c>
      <c r="C468" t="s">
        <v>559</v>
      </c>
      <c r="D468">
        <v>3.0307011918912032E-3</v>
      </c>
      <c r="E468">
        <v>3.4354899439433066E-5</v>
      </c>
      <c r="F468">
        <v>3.1781054670056154E-5</v>
      </c>
      <c r="G468">
        <v>2.2300519373066693E-5</v>
      </c>
      <c r="H468">
        <f t="shared" si="7"/>
        <v>9.4805352969894609E-6</v>
      </c>
    </row>
    <row r="469" spans="1:8" x14ac:dyDescent="0.3">
      <c r="A469" t="s">
        <v>266</v>
      </c>
      <c r="B469" t="s">
        <v>582</v>
      </c>
      <c r="C469" t="s">
        <v>557</v>
      </c>
      <c r="D469">
        <v>3.0307011918912032E-3</v>
      </c>
      <c r="E469">
        <v>3.4354899439433066E-5</v>
      </c>
      <c r="F469">
        <v>3.1781054670056154E-5</v>
      </c>
      <c r="G469">
        <v>2.2300519373066693E-5</v>
      </c>
      <c r="H469">
        <f t="shared" si="7"/>
        <v>9.4805352969894609E-6</v>
      </c>
    </row>
    <row r="470" spans="1:8" x14ac:dyDescent="0.3">
      <c r="A470" t="s">
        <v>426</v>
      </c>
      <c r="B470" t="s">
        <v>573</v>
      </c>
      <c r="C470" t="s">
        <v>557</v>
      </c>
      <c r="D470">
        <v>6.3326543330802449E-8</v>
      </c>
      <c r="E470">
        <v>1.4197771467088574E-9</v>
      </c>
      <c r="F470">
        <v>3.5895991293909858E-8</v>
      </c>
      <c r="G470">
        <v>2.5012238559190395E-8</v>
      </c>
      <c r="H470">
        <f t="shared" si="7"/>
        <v>1.0883752734719463E-8</v>
      </c>
    </row>
    <row r="471" spans="1:8" x14ac:dyDescent="0.3">
      <c r="A471" t="s">
        <v>167</v>
      </c>
      <c r="B471" t="s">
        <v>565</v>
      </c>
      <c r="C471" t="s">
        <v>557</v>
      </c>
      <c r="D471">
        <v>3.0307011918912032E-3</v>
      </c>
      <c r="E471">
        <v>6.9096212704179438E-8</v>
      </c>
      <c r="F471">
        <v>1.3237325560228155E-7</v>
      </c>
      <c r="G471">
        <v>2.7587568303043067E-8</v>
      </c>
      <c r="H471">
        <f t="shared" si="7"/>
        <v>1.0478568729923848E-7</v>
      </c>
    </row>
    <row r="472" spans="1:8" x14ac:dyDescent="0.3">
      <c r="A472" t="s">
        <v>148</v>
      </c>
      <c r="B472" t="s">
        <v>573</v>
      </c>
      <c r="C472" t="s">
        <v>557</v>
      </c>
      <c r="D472">
        <v>3.0555640129360402E-5</v>
      </c>
      <c r="E472">
        <v>1.3015742005478473E-4</v>
      </c>
      <c r="F472">
        <v>8.6562816020645752E-5</v>
      </c>
      <c r="G472">
        <v>1.8112638757135681E-5</v>
      </c>
      <c r="H472">
        <f t="shared" si="7"/>
        <v>6.8450177263510074E-5</v>
      </c>
    </row>
    <row r="473" spans="1:8" x14ac:dyDescent="0.3">
      <c r="A473" t="s">
        <v>533</v>
      </c>
      <c r="B473" t="s">
        <v>571</v>
      </c>
      <c r="C473" t="s">
        <v>559</v>
      </c>
      <c r="D473">
        <v>8.3942696471860761E-6</v>
      </c>
      <c r="E473">
        <v>1.0421956966384282E-7</v>
      </c>
      <c r="F473">
        <v>8.7251592418007939E-10</v>
      </c>
      <c r="G473">
        <v>1.8477161084372915E-10</v>
      </c>
      <c r="H473">
        <f t="shared" si="7"/>
        <v>6.8774431333635019E-10</v>
      </c>
    </row>
    <row r="474" spans="1:8" x14ac:dyDescent="0.3">
      <c r="A474" t="s">
        <v>149</v>
      </c>
      <c r="B474" t="s">
        <v>573</v>
      </c>
      <c r="C474" t="s">
        <v>557</v>
      </c>
      <c r="D474">
        <v>6.3846052320482652E-10</v>
      </c>
      <c r="E474">
        <v>3.9586965908640063E-8</v>
      </c>
      <c r="F474">
        <v>1.0633831112801387E-7</v>
      </c>
      <c r="G474">
        <v>7.0623662232679807E-8</v>
      </c>
      <c r="H474">
        <f t="shared" si="7"/>
        <v>3.5714648895334067E-8</v>
      </c>
    </row>
    <row r="475" spans="1:8" x14ac:dyDescent="0.3">
      <c r="A475" t="s">
        <v>531</v>
      </c>
      <c r="B475" t="s">
        <v>569</v>
      </c>
      <c r="C475" t="s">
        <v>564</v>
      </c>
      <c r="D475">
        <v>3.0307011918912032E-3</v>
      </c>
      <c r="E475">
        <v>7.0709112579029031E-3</v>
      </c>
      <c r="F475">
        <v>7.1179917363566694E-9</v>
      </c>
      <c r="G475">
        <v>1.5270919605605257E-9</v>
      </c>
      <c r="H475">
        <f t="shared" si="7"/>
        <v>5.5908997757961441E-9</v>
      </c>
    </row>
    <row r="476" spans="1:8" x14ac:dyDescent="0.3">
      <c r="A476" t="s">
        <v>26</v>
      </c>
      <c r="B476" t="s">
        <v>565</v>
      </c>
      <c r="C476" t="s">
        <v>557</v>
      </c>
      <c r="D476">
        <v>3.0307011918912032E-3</v>
      </c>
      <c r="E476">
        <v>3.4257818888357329E-7</v>
      </c>
      <c r="F476">
        <v>7.9854858578751087E-9</v>
      </c>
      <c r="G476">
        <v>1.7304218927999465E-9</v>
      </c>
      <c r="H476">
        <f t="shared" si="7"/>
        <v>6.2550639650751625E-9</v>
      </c>
    </row>
    <row r="477" spans="1:8" x14ac:dyDescent="0.3">
      <c r="A477" t="s">
        <v>259</v>
      </c>
      <c r="B477" t="s">
        <v>581</v>
      </c>
      <c r="C477" t="s">
        <v>564</v>
      </c>
      <c r="D477">
        <v>3.0307011918912032E-3</v>
      </c>
      <c r="E477">
        <v>2.1025681967834129E-5</v>
      </c>
      <c r="F477">
        <v>2.7546358449061137E-5</v>
      </c>
      <c r="G477">
        <v>6.1264163374520426E-6</v>
      </c>
      <c r="H477">
        <f t="shared" si="7"/>
        <v>2.1419942111609096E-5</v>
      </c>
    </row>
    <row r="478" spans="1:8" x14ac:dyDescent="0.3">
      <c r="A478" t="s">
        <v>357</v>
      </c>
      <c r="B478" t="s">
        <v>573</v>
      </c>
      <c r="C478" t="s">
        <v>557</v>
      </c>
      <c r="D478">
        <v>6.3326543330802449E-8</v>
      </c>
      <c r="E478">
        <v>2.5633877778862636E-7</v>
      </c>
      <c r="F478">
        <v>1.3341378182131447E-5</v>
      </c>
      <c r="G478">
        <v>8.4791479610707735E-6</v>
      </c>
      <c r="H478">
        <f t="shared" si="7"/>
        <v>4.8622302210606739E-6</v>
      </c>
    </row>
    <row r="479" spans="1:8" x14ac:dyDescent="0.3">
      <c r="A479" t="s">
        <v>71</v>
      </c>
      <c r="B479" t="s">
        <v>569</v>
      </c>
      <c r="C479" t="s">
        <v>564</v>
      </c>
      <c r="D479">
        <v>3.0307011918912032E-3</v>
      </c>
      <c r="E479">
        <v>7.0709112579029031E-3</v>
      </c>
      <c r="F479">
        <v>7.0583458072629328E-10</v>
      </c>
      <c r="G479">
        <v>4.4368751802772365E-10</v>
      </c>
      <c r="H479">
        <f t="shared" si="7"/>
        <v>2.6214706269856963E-10</v>
      </c>
    </row>
    <row r="480" spans="1:8" x14ac:dyDescent="0.3">
      <c r="A480" t="s">
        <v>92</v>
      </c>
      <c r="B480" t="s">
        <v>569</v>
      </c>
      <c r="C480" t="s">
        <v>564</v>
      </c>
      <c r="D480">
        <v>3.0307011918912032E-3</v>
      </c>
      <c r="E480">
        <v>3.298044557052856E-7</v>
      </c>
      <c r="F480">
        <v>8.1746715053413854E-8</v>
      </c>
      <c r="G480">
        <v>5.0671582345501944E-8</v>
      </c>
      <c r="H480">
        <f t="shared" si="7"/>
        <v>3.1075132707911909E-8</v>
      </c>
    </row>
    <row r="481" spans="1:8" x14ac:dyDescent="0.3">
      <c r="A481" t="s">
        <v>125</v>
      </c>
      <c r="B481" t="s">
        <v>562</v>
      </c>
      <c r="C481" t="s">
        <v>557</v>
      </c>
      <c r="D481">
        <v>3.0307011918912032E-3</v>
      </c>
      <c r="E481">
        <v>9.3760592147716044E-5</v>
      </c>
      <c r="F481">
        <v>9.5954137904312776E-5</v>
      </c>
      <c r="G481">
        <v>5.8768733393343902E-5</v>
      </c>
      <c r="H481">
        <f t="shared" si="7"/>
        <v>3.7185404510968874E-5</v>
      </c>
    </row>
    <row r="482" spans="1:8" x14ac:dyDescent="0.3">
      <c r="A482" t="s">
        <v>362</v>
      </c>
      <c r="B482" t="s">
        <v>571</v>
      </c>
      <c r="C482" t="s">
        <v>559</v>
      </c>
      <c r="D482">
        <v>3.0307011918912032E-3</v>
      </c>
      <c r="E482">
        <v>1.5291998754272182E-6</v>
      </c>
      <c r="F482">
        <v>1.1154805004166998E-5</v>
      </c>
      <c r="G482">
        <v>6.7235075046748458E-6</v>
      </c>
      <c r="H482">
        <f t="shared" si="7"/>
        <v>4.4312974994921522E-6</v>
      </c>
    </row>
    <row r="483" spans="1:8" x14ac:dyDescent="0.3">
      <c r="A483" t="s">
        <v>151</v>
      </c>
      <c r="B483" t="s">
        <v>572</v>
      </c>
      <c r="C483" t="s">
        <v>557</v>
      </c>
      <c r="D483">
        <v>3.0307011918912032E-3</v>
      </c>
      <c r="E483">
        <v>7.0709112579029031E-3</v>
      </c>
      <c r="F483">
        <v>7.3206576085150144E-4</v>
      </c>
      <c r="G483">
        <v>4.3992751225567235E-4</v>
      </c>
      <c r="H483">
        <f t="shared" si="7"/>
        <v>2.9213824859582909E-4</v>
      </c>
    </row>
    <row r="484" spans="1:8" x14ac:dyDescent="0.3">
      <c r="A484" t="s">
        <v>487</v>
      </c>
      <c r="B484" t="s">
        <v>576</v>
      </c>
      <c r="C484" t="s">
        <v>564</v>
      </c>
      <c r="D484">
        <v>4.3083253907994016E-6</v>
      </c>
      <c r="E484">
        <v>7.0762537858561223E-6</v>
      </c>
      <c r="F484">
        <v>4.7333141643095738E-9</v>
      </c>
      <c r="G484">
        <v>1.1324294124262124E-9</v>
      </c>
      <c r="H484">
        <f t="shared" si="7"/>
        <v>3.6008847518833612E-9</v>
      </c>
    </row>
    <row r="485" spans="1:8" x14ac:dyDescent="0.3">
      <c r="A485" t="s">
        <v>87</v>
      </c>
      <c r="B485" t="s">
        <v>571</v>
      </c>
      <c r="C485" t="s">
        <v>559</v>
      </c>
      <c r="D485">
        <v>2.7814272498989026E-5</v>
      </c>
      <c r="E485">
        <v>4.117143297130802E-5</v>
      </c>
      <c r="F485">
        <v>7.7307873910911392E-10</v>
      </c>
      <c r="G485">
        <v>1.8588357305955439E-10</v>
      </c>
      <c r="H485">
        <f t="shared" si="7"/>
        <v>5.8719516604955951E-10</v>
      </c>
    </row>
    <row r="486" spans="1:8" x14ac:dyDescent="0.3">
      <c r="A486" t="s">
        <v>387</v>
      </c>
      <c r="B486" t="s">
        <v>572</v>
      </c>
      <c r="C486" t="s">
        <v>557</v>
      </c>
      <c r="D486">
        <v>3.0307011918912032E-3</v>
      </c>
      <c r="E486">
        <v>7.0709112579029031E-3</v>
      </c>
      <c r="F486">
        <v>5.524070887879943E-3</v>
      </c>
      <c r="G486">
        <v>1.3295688137544145E-3</v>
      </c>
      <c r="H486">
        <f t="shared" si="7"/>
        <v>4.1945020741255288E-3</v>
      </c>
    </row>
    <row r="487" spans="1:8" x14ac:dyDescent="0.3">
      <c r="A487" t="s">
        <v>37</v>
      </c>
      <c r="B487" t="s">
        <v>565</v>
      </c>
      <c r="C487" t="s">
        <v>557</v>
      </c>
      <c r="D487">
        <v>3.2445095392442872E-5</v>
      </c>
      <c r="E487">
        <v>3.8471389199913919E-7</v>
      </c>
      <c r="F487">
        <v>4.2268432596778548E-7</v>
      </c>
      <c r="G487">
        <v>2.4897817635152439E-7</v>
      </c>
      <c r="H487">
        <f t="shared" si="7"/>
        <v>1.7370614961626109E-7</v>
      </c>
    </row>
    <row r="488" spans="1:8" x14ac:dyDescent="0.3">
      <c r="A488" t="s">
        <v>484</v>
      </c>
      <c r="B488" t="s">
        <v>575</v>
      </c>
      <c r="C488" t="s">
        <v>564</v>
      </c>
      <c r="D488">
        <v>4.3083253907994016E-6</v>
      </c>
      <c r="E488">
        <v>2.1700379185316162E-6</v>
      </c>
      <c r="F488">
        <v>1.4465923962537359E-10</v>
      </c>
      <c r="G488">
        <v>8.5039897305544475E-11</v>
      </c>
      <c r="H488">
        <f t="shared" si="7"/>
        <v>5.9619342319829117E-11</v>
      </c>
    </row>
    <row r="489" spans="1:8" x14ac:dyDescent="0.3">
      <c r="A489" t="s">
        <v>153</v>
      </c>
      <c r="B489" t="s">
        <v>571</v>
      </c>
      <c r="C489" t="s">
        <v>559</v>
      </c>
      <c r="D489">
        <v>4.8459067580234829E-7</v>
      </c>
      <c r="E489">
        <v>4.4921423874053264E-7</v>
      </c>
      <c r="F489">
        <v>2.557526378956919E-8</v>
      </c>
      <c r="G489">
        <v>6.2112691525099091E-9</v>
      </c>
      <c r="H489">
        <f t="shared" si="7"/>
        <v>1.9363994637059282E-8</v>
      </c>
    </row>
    <row r="490" spans="1:8" x14ac:dyDescent="0.3">
      <c r="A490" t="s">
        <v>201</v>
      </c>
      <c r="B490" t="s">
        <v>560</v>
      </c>
      <c r="C490" t="s">
        <v>557</v>
      </c>
      <c r="D490">
        <v>3.0307011918912032E-3</v>
      </c>
      <c r="E490">
        <v>1.3358588994988403E-4</v>
      </c>
      <c r="F490">
        <v>1.6491916423874275E-5</v>
      </c>
      <c r="G490">
        <v>4.0657977347892803E-6</v>
      </c>
      <c r="H490">
        <f t="shared" si="7"/>
        <v>1.2426118689084995E-5</v>
      </c>
    </row>
    <row r="491" spans="1:8" x14ac:dyDescent="0.3">
      <c r="A491" t="s">
        <v>88</v>
      </c>
      <c r="B491" t="s">
        <v>572</v>
      </c>
      <c r="C491" t="s">
        <v>557</v>
      </c>
      <c r="D491">
        <v>3.0307011918912032E-3</v>
      </c>
      <c r="E491">
        <v>2.0088741793791804E-4</v>
      </c>
      <c r="F491">
        <v>1.0317797813884335E-5</v>
      </c>
      <c r="G491">
        <v>5.9097880537595407E-6</v>
      </c>
      <c r="H491">
        <f t="shared" si="7"/>
        <v>4.408009760124794E-6</v>
      </c>
    </row>
    <row r="492" spans="1:8" x14ac:dyDescent="0.3">
      <c r="A492" t="s">
        <v>246</v>
      </c>
      <c r="B492" t="s">
        <v>579</v>
      </c>
      <c r="C492" t="s">
        <v>564</v>
      </c>
      <c r="D492">
        <v>3.0307011918912032E-3</v>
      </c>
      <c r="E492">
        <v>7.0709112579029031E-3</v>
      </c>
      <c r="F492">
        <v>3.4262125564801391E-7</v>
      </c>
      <c r="G492">
        <v>1.9409840009349287E-7</v>
      </c>
      <c r="H492">
        <f t="shared" si="7"/>
        <v>1.4852285555452104E-7</v>
      </c>
    </row>
    <row r="493" spans="1:8" x14ac:dyDescent="0.3">
      <c r="A493" t="s">
        <v>512</v>
      </c>
      <c r="B493" t="s">
        <v>571</v>
      </c>
      <c r="C493" t="s">
        <v>559</v>
      </c>
      <c r="D493">
        <v>3.0307011918912032E-3</v>
      </c>
      <c r="E493">
        <v>7.2874926885040868E-5</v>
      </c>
      <c r="F493">
        <v>1.4812263316711565E-6</v>
      </c>
      <c r="G493">
        <v>8.3829095965827304E-7</v>
      </c>
      <c r="H493">
        <f t="shared" si="7"/>
        <v>6.4293537201288348E-7</v>
      </c>
    </row>
    <row r="494" spans="1:8" x14ac:dyDescent="0.3">
      <c r="A494" t="s">
        <v>150</v>
      </c>
      <c r="B494" t="s">
        <v>569</v>
      </c>
      <c r="C494" t="s">
        <v>564</v>
      </c>
      <c r="D494">
        <v>4.8459067580234829E-7</v>
      </c>
      <c r="E494">
        <v>4.1212624996859453E-5</v>
      </c>
      <c r="F494">
        <v>2.1197226489552875E-5</v>
      </c>
      <c r="G494">
        <v>5.4065434417450893E-6</v>
      </c>
      <c r="H494">
        <f t="shared" si="7"/>
        <v>1.5790683047807784E-5</v>
      </c>
    </row>
    <row r="495" spans="1:8" x14ac:dyDescent="0.3">
      <c r="A495" t="s">
        <v>472</v>
      </c>
      <c r="B495" t="s">
        <v>577</v>
      </c>
      <c r="C495" t="s">
        <v>564</v>
      </c>
      <c r="D495">
        <v>9.0022518641438081E-11</v>
      </c>
      <c r="E495">
        <v>1.7023514110626586E-15</v>
      </c>
      <c r="F495">
        <v>2.4342181730232552E-9</v>
      </c>
      <c r="G495">
        <v>1.3463069448337526E-9</v>
      </c>
      <c r="H495">
        <f t="shared" si="7"/>
        <v>1.0879112281895026E-9</v>
      </c>
    </row>
    <row r="496" spans="1:8" x14ac:dyDescent="0.3">
      <c r="A496" t="s">
        <v>403</v>
      </c>
      <c r="B496" t="s">
        <v>562</v>
      </c>
      <c r="C496" t="s">
        <v>557</v>
      </c>
      <c r="D496">
        <v>6.3326543330802449E-8</v>
      </c>
      <c r="E496">
        <v>8.9464356300915926E-12</v>
      </c>
      <c r="F496">
        <v>2.3500942650741055E-7</v>
      </c>
      <c r="G496">
        <v>1.2932973746319772E-7</v>
      </c>
      <c r="H496">
        <f t="shared" si="7"/>
        <v>1.0567968904421283E-7</v>
      </c>
    </row>
    <row r="497" spans="1:8" x14ac:dyDescent="0.3">
      <c r="A497" t="s">
        <v>174</v>
      </c>
      <c r="B497" t="s">
        <v>567</v>
      </c>
      <c r="C497" t="s">
        <v>557</v>
      </c>
      <c r="D497">
        <v>3.0307011918912032E-3</v>
      </c>
      <c r="E497">
        <v>3.8735040954286845E-5</v>
      </c>
      <c r="F497">
        <v>5.074790555180089E-5</v>
      </c>
      <c r="G497">
        <v>2.7649564253218875E-5</v>
      </c>
      <c r="H497">
        <f t="shared" si="7"/>
        <v>2.3098341298582015E-5</v>
      </c>
    </row>
    <row r="498" spans="1:8" x14ac:dyDescent="0.3">
      <c r="A498" t="s">
        <v>46</v>
      </c>
      <c r="B498" t="s">
        <v>558</v>
      </c>
      <c r="C498" t="s">
        <v>559</v>
      </c>
      <c r="D498">
        <v>3.0307011918912032E-3</v>
      </c>
      <c r="E498">
        <v>2.9146351277285195E-6</v>
      </c>
      <c r="F498">
        <v>5.1928633703260305E-5</v>
      </c>
      <c r="G498">
        <v>2.8264595201169017E-5</v>
      </c>
      <c r="H498">
        <f t="shared" si="7"/>
        <v>2.3664038502091288E-5</v>
      </c>
    </row>
    <row r="499" spans="1:8" x14ac:dyDescent="0.3">
      <c r="A499" t="s">
        <v>251</v>
      </c>
      <c r="B499" t="s">
        <v>581</v>
      </c>
      <c r="C499" t="s">
        <v>564</v>
      </c>
      <c r="D499">
        <v>3.0307011918912032E-3</v>
      </c>
      <c r="E499">
        <v>7.0709112579029031E-3</v>
      </c>
      <c r="F499">
        <v>5.8970689547948594E-7</v>
      </c>
      <c r="G499">
        <v>3.1873666090284608E-7</v>
      </c>
      <c r="H499">
        <f t="shared" si="7"/>
        <v>2.7097023457663986E-7</v>
      </c>
    </row>
    <row r="500" spans="1:8" x14ac:dyDescent="0.3">
      <c r="A500" t="s">
        <v>133</v>
      </c>
      <c r="B500" t="s">
        <v>560</v>
      </c>
      <c r="C500" t="s">
        <v>557</v>
      </c>
      <c r="D500">
        <v>4.0106936050538538E-5</v>
      </c>
      <c r="E500">
        <v>7.3460264528899184E-5</v>
      </c>
      <c r="F500">
        <v>8.3836657079306034E-5</v>
      </c>
      <c r="G500">
        <v>4.5223188195509683E-5</v>
      </c>
      <c r="H500">
        <f t="shared" si="7"/>
        <v>3.861346888379635E-5</v>
      </c>
    </row>
    <row r="501" spans="1:8" x14ac:dyDescent="0.3">
      <c r="A501" t="s">
        <v>156</v>
      </c>
      <c r="B501" t="s">
        <v>571</v>
      </c>
      <c r="C501" t="s">
        <v>559</v>
      </c>
      <c r="D501">
        <v>4.8459067580234829E-7</v>
      </c>
      <c r="E501">
        <v>8.4598355455715009E-7</v>
      </c>
      <c r="F501">
        <v>4.4702996409530034E-7</v>
      </c>
      <c r="G501">
        <v>2.3993432677269233E-7</v>
      </c>
      <c r="H501">
        <f t="shared" si="7"/>
        <v>2.0709563732260801E-7</v>
      </c>
    </row>
    <row r="502" spans="1:8" x14ac:dyDescent="0.3">
      <c r="A502" t="s">
        <v>516</v>
      </c>
      <c r="B502" t="s">
        <v>573</v>
      </c>
      <c r="C502" t="s">
        <v>557</v>
      </c>
      <c r="D502">
        <v>3.0307011918912032E-3</v>
      </c>
      <c r="E502">
        <v>9.3760592147716044E-5</v>
      </c>
      <c r="F502">
        <v>8.4510040277359466E-5</v>
      </c>
      <c r="G502">
        <v>4.5268434002838389E-5</v>
      </c>
      <c r="H502">
        <f t="shared" si="7"/>
        <v>3.9241606274521078E-5</v>
      </c>
    </row>
    <row r="503" spans="1:8" x14ac:dyDescent="0.3">
      <c r="A503" t="s">
        <v>300</v>
      </c>
      <c r="B503" t="s">
        <v>556</v>
      </c>
      <c r="C503" t="s">
        <v>557</v>
      </c>
      <c r="D503">
        <v>3.0307011918912032E-3</v>
      </c>
      <c r="E503">
        <v>2.067478470109345E-7</v>
      </c>
      <c r="F503">
        <v>9.2315376395193009E-9</v>
      </c>
      <c r="G503">
        <v>2.4506792902394556E-9</v>
      </c>
      <c r="H503">
        <f t="shared" si="7"/>
        <v>6.780858349279845E-9</v>
      </c>
    </row>
    <row r="504" spans="1:8" x14ac:dyDescent="0.3">
      <c r="A504" t="s">
        <v>145</v>
      </c>
      <c r="B504" t="s">
        <v>569</v>
      </c>
      <c r="C504" t="s">
        <v>564</v>
      </c>
      <c r="D504">
        <v>4.8459067580234829E-7</v>
      </c>
      <c r="E504">
        <v>4.1212624996859453E-5</v>
      </c>
      <c r="F504">
        <v>2.9191289125680885E-5</v>
      </c>
      <c r="G504">
        <v>1.5068552683839801E-5</v>
      </c>
      <c r="H504">
        <f t="shared" si="7"/>
        <v>1.4122736441841084E-5</v>
      </c>
    </row>
    <row r="505" spans="1:8" x14ac:dyDescent="0.3">
      <c r="A505" t="s">
        <v>79</v>
      </c>
      <c r="B505" t="s">
        <v>573</v>
      </c>
      <c r="C505" t="s">
        <v>557</v>
      </c>
      <c r="D505">
        <v>3.4728104538355359E-5</v>
      </c>
      <c r="E505">
        <v>1.4768550008944496E-8</v>
      </c>
      <c r="F505">
        <v>1.2536264776698096E-8</v>
      </c>
      <c r="G505">
        <v>3.5550362049934637E-9</v>
      </c>
      <c r="H505">
        <f t="shared" si="7"/>
        <v>8.9812285717046324E-9</v>
      </c>
    </row>
    <row r="506" spans="1:8" x14ac:dyDescent="0.3">
      <c r="A506" t="s">
        <v>234</v>
      </c>
      <c r="B506" t="s">
        <v>581</v>
      </c>
      <c r="C506" t="s">
        <v>564</v>
      </c>
      <c r="D506">
        <v>3.0307011918912032E-3</v>
      </c>
      <c r="E506">
        <v>7.0709112579029031E-3</v>
      </c>
      <c r="F506">
        <v>3.0085415912078689E-7</v>
      </c>
      <c r="G506">
        <v>1.4876460841700038E-7</v>
      </c>
      <c r="H506">
        <f t="shared" si="7"/>
        <v>1.5208955070378651E-7</v>
      </c>
    </row>
    <row r="507" spans="1:8" x14ac:dyDescent="0.3">
      <c r="A507" t="s">
        <v>42</v>
      </c>
      <c r="B507" t="s">
        <v>567</v>
      </c>
      <c r="C507" t="s">
        <v>557</v>
      </c>
      <c r="D507">
        <v>3.0307011918912032E-3</v>
      </c>
      <c r="E507">
        <v>2.1683995532906087E-3</v>
      </c>
      <c r="F507">
        <v>1.6647919508273914E-4</v>
      </c>
      <c r="G507">
        <v>8.1827221421772005E-5</v>
      </c>
      <c r="H507">
        <f t="shared" si="7"/>
        <v>8.4651973660967132E-5</v>
      </c>
    </row>
    <row r="508" spans="1:8" x14ac:dyDescent="0.3">
      <c r="A508" t="s">
        <v>99</v>
      </c>
      <c r="B508" t="s">
        <v>569</v>
      </c>
      <c r="C508" t="s">
        <v>564</v>
      </c>
      <c r="D508">
        <v>3.0307011918912032E-3</v>
      </c>
      <c r="E508">
        <v>7.7072353876094128E-5</v>
      </c>
      <c r="F508">
        <v>2.7546358449061137E-5</v>
      </c>
      <c r="G508">
        <v>7.9694060631799792E-6</v>
      </c>
      <c r="H508">
        <f t="shared" si="7"/>
        <v>1.9576952385881158E-5</v>
      </c>
    </row>
    <row r="509" spans="1:8" x14ac:dyDescent="0.3">
      <c r="A509" t="s">
        <v>90</v>
      </c>
      <c r="B509" t="s">
        <v>571</v>
      </c>
      <c r="C509" t="s">
        <v>559</v>
      </c>
      <c r="D509">
        <v>3.0307011918912032E-3</v>
      </c>
      <c r="E509">
        <v>7.0709112579029031E-3</v>
      </c>
      <c r="F509">
        <v>8.1041875139226212E-12</v>
      </c>
      <c r="G509">
        <v>2.3469591849976036E-12</v>
      </c>
      <c r="H509">
        <f t="shared" si="7"/>
        <v>5.7572283289250172E-12</v>
      </c>
    </row>
    <row r="510" spans="1:8" x14ac:dyDescent="0.3">
      <c r="A510" t="s">
        <v>501</v>
      </c>
      <c r="B510" t="s">
        <v>576</v>
      </c>
      <c r="C510" t="s">
        <v>564</v>
      </c>
      <c r="D510">
        <v>4.3083253907994016E-6</v>
      </c>
      <c r="E510">
        <v>7.0762537858561223E-6</v>
      </c>
      <c r="F510">
        <v>5.3079766589771731E-10</v>
      </c>
      <c r="G510">
        <v>1.5387191359490382E-10</v>
      </c>
      <c r="H510">
        <f t="shared" si="7"/>
        <v>3.7692575230281349E-10</v>
      </c>
    </row>
    <row r="511" spans="1:8" x14ac:dyDescent="0.3">
      <c r="A511" t="s">
        <v>542</v>
      </c>
      <c r="B511" t="s">
        <v>569</v>
      </c>
      <c r="C511" t="s">
        <v>564</v>
      </c>
      <c r="D511">
        <v>2.8833828201968675E-5</v>
      </c>
      <c r="E511">
        <v>3.4567530871724647E-7</v>
      </c>
      <c r="F511">
        <v>1.8069234110735449E-9</v>
      </c>
      <c r="G511">
        <v>5.2380554935389181E-10</v>
      </c>
      <c r="H511">
        <f t="shared" si="7"/>
        <v>1.2831178617196531E-9</v>
      </c>
    </row>
    <row r="512" spans="1:8" x14ac:dyDescent="0.3">
      <c r="A512" t="s">
        <v>548</v>
      </c>
      <c r="B512" t="s">
        <v>571</v>
      </c>
      <c r="C512" t="s">
        <v>559</v>
      </c>
      <c r="D512">
        <v>7.8581348999172052E-6</v>
      </c>
      <c r="E512">
        <v>1.0112220484177695E-5</v>
      </c>
      <c r="F512">
        <v>3.6112014663712946E-8</v>
      </c>
      <c r="G512">
        <v>1.7450446704788144E-8</v>
      </c>
      <c r="H512">
        <f t="shared" si="7"/>
        <v>1.8661567958924801E-8</v>
      </c>
    </row>
    <row r="513" spans="1:8" x14ac:dyDescent="0.3">
      <c r="A513" t="s">
        <v>479</v>
      </c>
      <c r="B513" t="s">
        <v>576</v>
      </c>
      <c r="C513" t="s">
        <v>564</v>
      </c>
      <c r="D513">
        <v>4.3083253907994016E-6</v>
      </c>
      <c r="E513">
        <v>4.8371694940160912E-7</v>
      </c>
      <c r="F513">
        <v>1.4529930859871558E-9</v>
      </c>
      <c r="G513">
        <v>6.9167799794334095E-10</v>
      </c>
      <c r="H513">
        <f t="shared" si="7"/>
        <v>7.613150880438149E-10</v>
      </c>
    </row>
    <row r="514" spans="1:8" x14ac:dyDescent="0.3">
      <c r="A514" t="s">
        <v>102</v>
      </c>
      <c r="B514" t="s">
        <v>573</v>
      </c>
      <c r="C514" t="s">
        <v>557</v>
      </c>
      <c r="D514">
        <v>3.0307011918912032E-3</v>
      </c>
      <c r="E514">
        <v>5.9248747548945766E-5</v>
      </c>
      <c r="F514">
        <v>1.6416472544194695E-4</v>
      </c>
      <c r="G514">
        <v>4.99293980452713E-5</v>
      </c>
      <c r="H514">
        <f t="shared" si="7"/>
        <v>1.1423532739667565E-4</v>
      </c>
    </row>
    <row r="515" spans="1:8" x14ac:dyDescent="0.3">
      <c r="A515" t="s">
        <v>503</v>
      </c>
      <c r="B515" t="s">
        <v>578</v>
      </c>
      <c r="C515" t="s">
        <v>559</v>
      </c>
      <c r="D515">
        <v>4.3083253907994016E-6</v>
      </c>
      <c r="E515">
        <v>5.0203513453072331E-9</v>
      </c>
      <c r="F515">
        <v>8.325184969356256E-5</v>
      </c>
      <c r="G515">
        <v>3.8267844274468816E-5</v>
      </c>
      <c r="H515">
        <f t="shared" ref="H515:H553" si="8">ABS(F515-G515)</f>
        <v>4.4984005419093744E-5</v>
      </c>
    </row>
    <row r="516" spans="1:8" x14ac:dyDescent="0.3">
      <c r="A516" t="s">
        <v>21</v>
      </c>
      <c r="B516" t="s">
        <v>560</v>
      </c>
      <c r="C516" t="s">
        <v>557</v>
      </c>
      <c r="D516">
        <v>3.0307011918912032E-3</v>
      </c>
      <c r="E516">
        <v>7.0709112579029031E-3</v>
      </c>
      <c r="F516">
        <v>2.0810453657607417E-6</v>
      </c>
      <c r="G516">
        <v>9.4517041772215723E-7</v>
      </c>
      <c r="H516">
        <f t="shared" si="8"/>
        <v>1.1358749480385844E-6</v>
      </c>
    </row>
    <row r="517" spans="1:8" x14ac:dyDescent="0.3">
      <c r="A517" t="s">
        <v>288</v>
      </c>
      <c r="B517" t="s">
        <v>579</v>
      </c>
      <c r="C517" t="s">
        <v>564</v>
      </c>
      <c r="D517">
        <v>7.9530005743776171E-6</v>
      </c>
      <c r="E517">
        <v>3.0972044687335409E-9</v>
      </c>
      <c r="F517">
        <v>1.9022559674981275E-8</v>
      </c>
      <c r="G517">
        <v>8.613797235865185E-9</v>
      </c>
      <c r="H517">
        <f t="shared" si="8"/>
        <v>1.040876243911609E-8</v>
      </c>
    </row>
    <row r="518" spans="1:8" x14ac:dyDescent="0.3">
      <c r="A518" t="s">
        <v>212</v>
      </c>
      <c r="B518" t="s">
        <v>574</v>
      </c>
      <c r="C518" t="s">
        <v>564</v>
      </c>
      <c r="D518">
        <v>3.0307011918912032E-3</v>
      </c>
      <c r="E518">
        <v>9.6134152838377328E-5</v>
      </c>
      <c r="F518">
        <v>7.7050067679435104E-6</v>
      </c>
      <c r="G518">
        <v>2.4439362788037734E-6</v>
      </c>
      <c r="H518">
        <f t="shared" si="8"/>
        <v>5.261070489139737E-6</v>
      </c>
    </row>
    <row r="519" spans="1:8" x14ac:dyDescent="0.3">
      <c r="A519" t="s">
        <v>215</v>
      </c>
      <c r="B519" t="s">
        <v>574</v>
      </c>
      <c r="C519" t="s">
        <v>564</v>
      </c>
      <c r="D519">
        <v>3.0307011918912032E-3</v>
      </c>
      <c r="E519">
        <v>7.0709112579029031E-3</v>
      </c>
      <c r="F519">
        <v>1.7564333621785681E-5</v>
      </c>
      <c r="G519">
        <v>7.8586117481353367E-6</v>
      </c>
      <c r="H519">
        <f t="shared" si="8"/>
        <v>9.7057218736503444E-6</v>
      </c>
    </row>
    <row r="520" spans="1:8" x14ac:dyDescent="0.3">
      <c r="A520" t="s">
        <v>66</v>
      </c>
      <c r="B520" t="s">
        <v>561</v>
      </c>
      <c r="C520" t="s">
        <v>557</v>
      </c>
      <c r="D520">
        <v>3.0307011918912032E-3</v>
      </c>
      <c r="E520">
        <v>7.0709112579029031E-3</v>
      </c>
      <c r="F520">
        <v>2.8665667753408159E-3</v>
      </c>
      <c r="G520">
        <v>1.2672569586338904E-3</v>
      </c>
      <c r="H520">
        <f t="shared" si="8"/>
        <v>1.5993098167069255E-3</v>
      </c>
    </row>
    <row r="521" spans="1:8" x14ac:dyDescent="0.3">
      <c r="A521" t="s">
        <v>470</v>
      </c>
      <c r="B521" t="s">
        <v>577</v>
      </c>
      <c r="C521" t="s">
        <v>564</v>
      </c>
      <c r="D521">
        <v>4.3083253907994016E-6</v>
      </c>
      <c r="E521">
        <v>6.3096803233089266E-10</v>
      </c>
      <c r="F521">
        <v>6.5893548154573117E-7</v>
      </c>
      <c r="G521">
        <v>2.8956078703212934E-7</v>
      </c>
      <c r="H521">
        <f t="shared" si="8"/>
        <v>3.6937469451360183E-7</v>
      </c>
    </row>
    <row r="522" spans="1:8" x14ac:dyDescent="0.3">
      <c r="A522" t="s">
        <v>271</v>
      </c>
      <c r="B522" t="s">
        <v>581</v>
      </c>
      <c r="C522" t="s">
        <v>564</v>
      </c>
      <c r="D522">
        <v>3.0307011918912032E-3</v>
      </c>
      <c r="E522">
        <v>1.2803833795809082E-5</v>
      </c>
      <c r="F522">
        <v>1.437449477744716E-6</v>
      </c>
      <c r="G522">
        <v>4.6422309619971731E-7</v>
      </c>
      <c r="H522">
        <f t="shared" si="8"/>
        <v>9.7322638154499872E-7</v>
      </c>
    </row>
    <row r="523" spans="1:8" x14ac:dyDescent="0.3">
      <c r="A523" t="s">
        <v>318</v>
      </c>
      <c r="B523" t="s">
        <v>561</v>
      </c>
      <c r="C523" t="s">
        <v>557</v>
      </c>
      <c r="D523">
        <v>3.0307011918912032E-3</v>
      </c>
      <c r="E523">
        <v>7.0709112579029031E-3</v>
      </c>
      <c r="F523">
        <v>1.6178774403922179E-3</v>
      </c>
      <c r="G523">
        <v>7.0811744908006748E-4</v>
      </c>
      <c r="H523">
        <f t="shared" si="8"/>
        <v>9.0975999131215042E-4</v>
      </c>
    </row>
    <row r="524" spans="1:8" x14ac:dyDescent="0.3">
      <c r="A524" t="s">
        <v>198</v>
      </c>
      <c r="B524" t="s">
        <v>560</v>
      </c>
      <c r="C524" t="s">
        <v>557</v>
      </c>
      <c r="D524">
        <v>3.0307011918912032E-3</v>
      </c>
      <c r="E524">
        <v>7.0709112579029031E-3</v>
      </c>
      <c r="F524">
        <v>1.7855029873485451E-4</v>
      </c>
      <c r="G524">
        <v>5.8592691388203115E-5</v>
      </c>
      <c r="H524">
        <f t="shared" si="8"/>
        <v>1.199576073466514E-4</v>
      </c>
    </row>
    <row r="525" spans="1:8" x14ac:dyDescent="0.3">
      <c r="A525" t="s">
        <v>68</v>
      </c>
      <c r="B525" t="s">
        <v>560</v>
      </c>
      <c r="C525" t="s">
        <v>557</v>
      </c>
      <c r="D525">
        <v>1.9718342387185271E-5</v>
      </c>
      <c r="E525">
        <v>3.6522000315026073E-7</v>
      </c>
      <c r="F525">
        <v>3.6308088245928897E-7</v>
      </c>
      <c r="G525">
        <v>1.211906890239043E-7</v>
      </c>
      <c r="H525">
        <f t="shared" si="8"/>
        <v>2.4189019343538464E-7</v>
      </c>
    </row>
    <row r="526" spans="1:8" x14ac:dyDescent="0.3">
      <c r="A526" t="s">
        <v>465</v>
      </c>
      <c r="B526" t="s">
        <v>574</v>
      </c>
      <c r="C526" t="s">
        <v>564</v>
      </c>
      <c r="D526">
        <v>4.3083253907994016E-6</v>
      </c>
      <c r="E526">
        <v>6.2771422888376396E-8</v>
      </c>
      <c r="F526">
        <v>1.0387733367735072E-8</v>
      </c>
      <c r="G526">
        <v>3.481158871660638E-9</v>
      </c>
      <c r="H526">
        <f t="shared" si="8"/>
        <v>6.9065744960744343E-9</v>
      </c>
    </row>
    <row r="527" spans="1:8" x14ac:dyDescent="0.3">
      <c r="A527" t="s">
        <v>146</v>
      </c>
      <c r="B527" t="s">
        <v>572</v>
      </c>
      <c r="C527" t="s">
        <v>557</v>
      </c>
      <c r="D527">
        <v>3.0555640129360402E-5</v>
      </c>
      <c r="E527">
        <v>7.0709112579029031E-3</v>
      </c>
      <c r="F527">
        <v>2.6213780719853399E-4</v>
      </c>
      <c r="G527">
        <v>8.9533241386754997E-5</v>
      </c>
      <c r="H527">
        <f t="shared" si="8"/>
        <v>1.72604565811779E-4</v>
      </c>
    </row>
    <row r="528" spans="1:8" x14ac:dyDescent="0.3">
      <c r="A528" t="s">
        <v>505</v>
      </c>
      <c r="B528" t="s">
        <v>576</v>
      </c>
      <c r="C528" t="s">
        <v>564</v>
      </c>
      <c r="D528">
        <v>4.3083253907994016E-6</v>
      </c>
      <c r="E528">
        <v>1.4522077916396458E-10</v>
      </c>
      <c r="F528">
        <v>5.7280829160404247E-12</v>
      </c>
      <c r="G528">
        <v>1.9623064202205576E-12</v>
      </c>
      <c r="H528">
        <f t="shared" si="8"/>
        <v>3.7657764958198671E-12</v>
      </c>
    </row>
    <row r="529" spans="1:8" x14ac:dyDescent="0.3">
      <c r="A529" t="s">
        <v>376</v>
      </c>
      <c r="B529" t="s">
        <v>569</v>
      </c>
      <c r="C529" t="s">
        <v>564</v>
      </c>
      <c r="D529">
        <v>3.0307011918912032E-3</v>
      </c>
      <c r="E529">
        <v>7.0709112579029031E-3</v>
      </c>
      <c r="F529">
        <v>6.0091616972098923E-5</v>
      </c>
      <c r="G529">
        <v>2.4547498831676487E-5</v>
      </c>
      <c r="H529">
        <f t="shared" si="8"/>
        <v>3.5544118140422437E-5</v>
      </c>
    </row>
    <row r="530" spans="1:8" x14ac:dyDescent="0.3">
      <c r="A530" t="s">
        <v>346</v>
      </c>
      <c r="B530" t="s">
        <v>570</v>
      </c>
      <c r="C530" t="s">
        <v>564</v>
      </c>
      <c r="D530">
        <v>3.0307011918912032E-3</v>
      </c>
      <c r="E530">
        <v>2.3659024821787853E-5</v>
      </c>
      <c r="F530">
        <v>2.7617660468767573E-6</v>
      </c>
      <c r="G530">
        <v>1.1225579537381326E-6</v>
      </c>
      <c r="H530">
        <f t="shared" si="8"/>
        <v>1.6392080931386247E-6</v>
      </c>
    </row>
    <row r="531" spans="1:8" x14ac:dyDescent="0.3">
      <c r="A531" t="s">
        <v>424</v>
      </c>
      <c r="B531" t="s">
        <v>573</v>
      </c>
      <c r="C531" t="s">
        <v>557</v>
      </c>
      <c r="D531">
        <v>3.0307011918912032E-3</v>
      </c>
      <c r="E531">
        <v>2.2826333039112833E-7</v>
      </c>
      <c r="F531">
        <v>9.8637887281364867E-6</v>
      </c>
      <c r="G531">
        <v>3.9614494002569647E-6</v>
      </c>
      <c r="H531">
        <f t="shared" si="8"/>
        <v>5.902339327879522E-6</v>
      </c>
    </row>
    <row r="532" spans="1:8" x14ac:dyDescent="0.3">
      <c r="A532" t="s">
        <v>468</v>
      </c>
      <c r="B532" t="s">
        <v>574</v>
      </c>
      <c r="C532" t="s">
        <v>564</v>
      </c>
      <c r="D532">
        <v>4.3083253907994016E-6</v>
      </c>
      <c r="E532">
        <v>6.2771422888376396E-8</v>
      </c>
      <c r="F532">
        <v>1.0508776016164479E-9</v>
      </c>
      <c r="G532">
        <v>3.7998072449897648E-10</v>
      </c>
      <c r="H532">
        <f t="shared" si="8"/>
        <v>6.7089687711747139E-10</v>
      </c>
    </row>
    <row r="533" spans="1:8" x14ac:dyDescent="0.3">
      <c r="A533" t="s">
        <v>289</v>
      </c>
      <c r="B533" t="s">
        <v>582</v>
      </c>
      <c r="C533" t="s">
        <v>557</v>
      </c>
      <c r="D533">
        <v>7.9530005743776171E-6</v>
      </c>
      <c r="E533">
        <v>4.0201922881955906E-7</v>
      </c>
      <c r="F533">
        <v>2.3746981796421079E-6</v>
      </c>
      <c r="G533">
        <v>9.2830955322451953E-7</v>
      </c>
      <c r="H533">
        <f t="shared" si="8"/>
        <v>1.4463886264175884E-6</v>
      </c>
    </row>
    <row r="534" spans="1:8" x14ac:dyDescent="0.3">
      <c r="A534" t="s">
        <v>480</v>
      </c>
      <c r="B534" t="s">
        <v>578</v>
      </c>
      <c r="C534" t="s">
        <v>559</v>
      </c>
      <c r="D534">
        <v>4.3083253907994016E-6</v>
      </c>
      <c r="E534">
        <v>5.0203513453072331E-9</v>
      </c>
      <c r="F534">
        <v>5.3510096041535999E-5</v>
      </c>
      <c r="G534">
        <v>1.9562411972205909E-5</v>
      </c>
      <c r="H534">
        <f t="shared" si="8"/>
        <v>3.394768406933009E-5</v>
      </c>
    </row>
    <row r="535" spans="1:8" x14ac:dyDescent="0.3">
      <c r="A535" t="s">
        <v>188</v>
      </c>
      <c r="B535" t="s">
        <v>560</v>
      </c>
      <c r="C535" t="s">
        <v>557</v>
      </c>
      <c r="D535">
        <v>3.0307011918912032E-3</v>
      </c>
      <c r="E535">
        <v>4.2340523989139125E-5</v>
      </c>
      <c r="F535">
        <v>4.5735296274424965E-5</v>
      </c>
      <c r="G535">
        <v>1.7559760838993159E-5</v>
      </c>
      <c r="H535">
        <f t="shared" si="8"/>
        <v>2.8175535435431805E-5</v>
      </c>
    </row>
    <row r="536" spans="1:8" x14ac:dyDescent="0.3">
      <c r="A536" t="s">
        <v>217</v>
      </c>
      <c r="B536" t="s">
        <v>577</v>
      </c>
      <c r="C536" t="s">
        <v>564</v>
      </c>
      <c r="D536">
        <v>3.0307011918912032E-3</v>
      </c>
      <c r="E536">
        <v>3.4354899439433066E-5</v>
      </c>
      <c r="F536">
        <v>4.4543018948674212E-6</v>
      </c>
      <c r="G536">
        <v>1.6948766553285641E-6</v>
      </c>
      <c r="H536">
        <f t="shared" si="8"/>
        <v>2.7594252395388569E-6</v>
      </c>
    </row>
    <row r="537" spans="1:8" x14ac:dyDescent="0.3">
      <c r="A537" t="s">
        <v>385</v>
      </c>
      <c r="B537" t="s">
        <v>571</v>
      </c>
      <c r="C537" t="s">
        <v>559</v>
      </c>
      <c r="D537">
        <v>3.2445095392442872E-5</v>
      </c>
      <c r="E537">
        <v>2.3700589478908186E-8</v>
      </c>
      <c r="F537">
        <v>3.1438728767602261E-7</v>
      </c>
      <c r="G537">
        <v>1.1867222102144683E-7</v>
      </c>
      <c r="H537">
        <f t="shared" si="8"/>
        <v>1.9571506665457579E-7</v>
      </c>
    </row>
    <row r="538" spans="1:8" x14ac:dyDescent="0.3">
      <c r="A538" t="s">
        <v>8</v>
      </c>
      <c r="B538" t="s">
        <v>561</v>
      </c>
      <c r="C538" t="s">
        <v>557</v>
      </c>
      <c r="D538">
        <v>3.0307011918912032E-3</v>
      </c>
      <c r="E538">
        <v>7.0709112579029031E-3</v>
      </c>
      <c r="F538">
        <v>5.0255252466485503E-2</v>
      </c>
      <c r="G538">
        <v>1.8932020398119628E-2</v>
      </c>
      <c r="H538">
        <f t="shared" si="8"/>
        <v>3.1323232068365875E-2</v>
      </c>
    </row>
    <row r="539" spans="1:8" x14ac:dyDescent="0.3">
      <c r="A539" t="s">
        <v>13</v>
      </c>
      <c r="B539" t="s">
        <v>561</v>
      </c>
      <c r="C539" t="s">
        <v>557</v>
      </c>
      <c r="D539">
        <v>3.0307011918912032E-3</v>
      </c>
      <c r="E539">
        <v>7.0709112579029031E-3</v>
      </c>
      <c r="F539">
        <v>5.0255252466485503E-2</v>
      </c>
      <c r="G539">
        <v>1.8932020398119628E-2</v>
      </c>
      <c r="H539">
        <f t="shared" si="8"/>
        <v>3.1323232068365875E-2</v>
      </c>
    </row>
    <row r="540" spans="1:8" x14ac:dyDescent="0.3">
      <c r="A540" t="s">
        <v>59</v>
      </c>
      <c r="B540" t="s">
        <v>561</v>
      </c>
      <c r="C540" t="s">
        <v>557</v>
      </c>
      <c r="D540">
        <v>3.0307011918912032E-3</v>
      </c>
      <c r="E540">
        <v>7.0709112579029031E-3</v>
      </c>
      <c r="F540">
        <v>5.0255252466485503E-2</v>
      </c>
      <c r="G540">
        <v>1.8932020398119628E-2</v>
      </c>
      <c r="H540">
        <f t="shared" si="8"/>
        <v>3.1323232068365875E-2</v>
      </c>
    </row>
    <row r="541" spans="1:8" x14ac:dyDescent="0.3">
      <c r="A541" t="s">
        <v>100</v>
      </c>
      <c r="B541" t="s">
        <v>572</v>
      </c>
      <c r="C541" t="s">
        <v>557</v>
      </c>
      <c r="D541">
        <v>3.0307011918912032E-3</v>
      </c>
      <c r="E541">
        <v>7.0709112579029031E-3</v>
      </c>
      <c r="F541">
        <v>5.0255252466485503E-2</v>
      </c>
      <c r="G541">
        <v>1.8932020398119628E-2</v>
      </c>
      <c r="H541">
        <f t="shared" si="8"/>
        <v>3.1323232068365875E-2</v>
      </c>
    </row>
    <row r="542" spans="1:8" x14ac:dyDescent="0.3">
      <c r="A542" t="s">
        <v>105</v>
      </c>
      <c r="B542" t="s">
        <v>572</v>
      </c>
      <c r="C542" t="s">
        <v>557</v>
      </c>
      <c r="D542">
        <v>3.0307011918912032E-3</v>
      </c>
      <c r="E542">
        <v>7.0709112579029031E-3</v>
      </c>
      <c r="F542">
        <v>5.0255252466485503E-2</v>
      </c>
      <c r="G542">
        <v>1.8932020398119628E-2</v>
      </c>
      <c r="H542">
        <f t="shared" si="8"/>
        <v>3.1323232068365875E-2</v>
      </c>
    </row>
    <row r="543" spans="1:8" x14ac:dyDescent="0.3">
      <c r="A543" t="s">
        <v>123</v>
      </c>
      <c r="B543" t="s">
        <v>561</v>
      </c>
      <c r="C543" t="s">
        <v>557</v>
      </c>
      <c r="D543">
        <v>3.0307011918912032E-3</v>
      </c>
      <c r="E543">
        <v>7.0709112579029031E-3</v>
      </c>
      <c r="F543">
        <v>5.0255252466485503E-2</v>
      </c>
      <c r="G543">
        <v>1.8932020398119628E-2</v>
      </c>
      <c r="H543">
        <f t="shared" si="8"/>
        <v>3.1323232068365875E-2</v>
      </c>
    </row>
    <row r="544" spans="1:8" x14ac:dyDescent="0.3">
      <c r="A544" t="s">
        <v>128</v>
      </c>
      <c r="B544" t="s">
        <v>561</v>
      </c>
      <c r="C544" t="s">
        <v>557</v>
      </c>
      <c r="D544">
        <v>3.0307011918912032E-3</v>
      </c>
      <c r="E544">
        <v>7.0709112579029031E-3</v>
      </c>
      <c r="F544">
        <v>5.0255252466485503E-2</v>
      </c>
      <c r="G544">
        <v>1.8932020398119628E-2</v>
      </c>
      <c r="H544">
        <f t="shared" si="8"/>
        <v>3.1323232068365875E-2</v>
      </c>
    </row>
    <row r="545" spans="1:8" x14ac:dyDescent="0.3">
      <c r="A545" t="s">
        <v>192</v>
      </c>
      <c r="B545" t="s">
        <v>561</v>
      </c>
      <c r="C545" t="s">
        <v>557</v>
      </c>
      <c r="D545">
        <v>3.0307011918912032E-3</v>
      </c>
      <c r="E545">
        <v>7.0709112579029031E-3</v>
      </c>
      <c r="F545">
        <v>5.0255252466485503E-2</v>
      </c>
      <c r="G545">
        <v>1.8932020398119628E-2</v>
      </c>
      <c r="H545">
        <f t="shared" si="8"/>
        <v>3.1323232068365875E-2</v>
      </c>
    </row>
    <row r="546" spans="1:8" x14ac:dyDescent="0.3">
      <c r="A546" t="s">
        <v>197</v>
      </c>
      <c r="B546" t="s">
        <v>561</v>
      </c>
      <c r="C546" t="s">
        <v>557</v>
      </c>
      <c r="D546">
        <v>3.0307011918912032E-3</v>
      </c>
      <c r="E546">
        <v>7.0709112579029031E-3</v>
      </c>
      <c r="F546">
        <v>5.0255252466485503E-2</v>
      </c>
      <c r="G546">
        <v>1.8932020398119628E-2</v>
      </c>
      <c r="H546">
        <f t="shared" si="8"/>
        <v>3.1323232068365875E-2</v>
      </c>
    </row>
    <row r="547" spans="1:8" x14ac:dyDescent="0.3">
      <c r="A547" t="s">
        <v>203</v>
      </c>
      <c r="B547" t="s">
        <v>561</v>
      </c>
      <c r="C547" t="s">
        <v>557</v>
      </c>
      <c r="D547">
        <v>3.0307011918912032E-3</v>
      </c>
      <c r="E547">
        <v>7.0709112579029031E-3</v>
      </c>
      <c r="F547">
        <v>5.0255252466485503E-2</v>
      </c>
      <c r="G547">
        <v>1.8932020398119628E-2</v>
      </c>
      <c r="H547">
        <f t="shared" si="8"/>
        <v>3.1323232068365875E-2</v>
      </c>
    </row>
    <row r="548" spans="1:8" x14ac:dyDescent="0.3">
      <c r="A548" t="s">
        <v>308</v>
      </c>
      <c r="B548" t="s">
        <v>561</v>
      </c>
      <c r="C548" t="s">
        <v>557</v>
      </c>
      <c r="D548">
        <v>3.0307011918912032E-3</v>
      </c>
      <c r="E548">
        <v>7.0709112579029031E-3</v>
      </c>
      <c r="F548">
        <v>5.0255252466485503E-2</v>
      </c>
      <c r="G548">
        <v>1.8932020398119628E-2</v>
      </c>
      <c r="H548">
        <f t="shared" si="8"/>
        <v>3.1323232068365875E-2</v>
      </c>
    </row>
    <row r="549" spans="1:8" x14ac:dyDescent="0.3">
      <c r="A549" t="s">
        <v>312</v>
      </c>
      <c r="B549" t="s">
        <v>561</v>
      </c>
      <c r="C549" t="s">
        <v>557</v>
      </c>
      <c r="D549">
        <v>3.0307011918912032E-3</v>
      </c>
      <c r="E549">
        <v>7.0709112579029031E-3</v>
      </c>
      <c r="F549">
        <v>5.0255252466485503E-2</v>
      </c>
      <c r="G549">
        <v>1.8932020398119628E-2</v>
      </c>
      <c r="H549">
        <f t="shared" si="8"/>
        <v>3.1323232068365875E-2</v>
      </c>
    </row>
    <row r="550" spans="1:8" x14ac:dyDescent="0.3">
      <c r="A550" t="s">
        <v>353</v>
      </c>
      <c r="B550" t="s">
        <v>569</v>
      </c>
      <c r="C550" t="s">
        <v>564</v>
      </c>
      <c r="D550">
        <v>3.0307011918912032E-3</v>
      </c>
      <c r="E550">
        <v>7.0709112579029031E-3</v>
      </c>
      <c r="F550">
        <v>5.0255252466485503E-2</v>
      </c>
      <c r="G550">
        <v>1.8932020398119628E-2</v>
      </c>
      <c r="H550">
        <f t="shared" si="8"/>
        <v>3.1323232068365875E-2</v>
      </c>
    </row>
    <row r="551" spans="1:8" x14ac:dyDescent="0.3">
      <c r="A551" t="s">
        <v>358</v>
      </c>
      <c r="B551" t="s">
        <v>569</v>
      </c>
      <c r="C551" t="s">
        <v>564</v>
      </c>
      <c r="D551">
        <v>3.0307011918912032E-3</v>
      </c>
      <c r="E551">
        <v>7.0709112579029031E-3</v>
      </c>
      <c r="F551">
        <v>5.0255252466485503E-2</v>
      </c>
      <c r="G551">
        <v>1.8932020398119628E-2</v>
      </c>
      <c r="H551">
        <f t="shared" si="8"/>
        <v>3.1323232068365875E-2</v>
      </c>
    </row>
    <row r="552" spans="1:8" x14ac:dyDescent="0.3">
      <c r="A552" t="s">
        <v>361</v>
      </c>
      <c r="B552" t="s">
        <v>569</v>
      </c>
      <c r="C552" t="s">
        <v>564</v>
      </c>
      <c r="D552">
        <v>3.0307011918912032E-3</v>
      </c>
      <c r="E552">
        <v>7.0709112579029031E-3</v>
      </c>
      <c r="F552">
        <v>5.0255252466485503E-2</v>
      </c>
      <c r="G552">
        <v>1.8932020398119628E-2</v>
      </c>
      <c r="H552">
        <f t="shared" si="8"/>
        <v>3.1323232068365875E-2</v>
      </c>
    </row>
    <row r="553" spans="1:8" x14ac:dyDescent="0.3">
      <c r="A553" t="s">
        <v>405</v>
      </c>
      <c r="B553" t="s">
        <v>561</v>
      </c>
      <c r="C553" t="s">
        <v>557</v>
      </c>
      <c r="D553">
        <v>3.0307011918912032E-3</v>
      </c>
      <c r="E553">
        <v>7.0709112579029031E-3</v>
      </c>
      <c r="F553">
        <v>5.0255252466485503E-2</v>
      </c>
      <c r="G553">
        <v>1.8932020398119628E-2</v>
      </c>
      <c r="H553">
        <f t="shared" si="8"/>
        <v>3.1323232068365875E-2</v>
      </c>
    </row>
  </sheetData>
  <conditionalFormatting sqref="D2:D55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53">
    <cfRule type="colorScale" priority="1">
      <colorScale>
        <cfvo type="min"/>
        <cfvo type="max"/>
        <color theme="8" tint="0.79998168889431442"/>
        <color theme="8" tint="-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scores</vt:lpstr>
      <vt:lpstr>Calculating probs</vt:lpstr>
      <vt:lpstr>Probabilities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Cerys Hughes</dc:creator>
  <cp:lastModifiedBy>Cerys Hughes</cp:lastModifiedBy>
  <dcterms:created xsi:type="dcterms:W3CDTF">2022-10-26T15:34:15Z</dcterms:created>
  <dcterms:modified xsi:type="dcterms:W3CDTF">2022-10-26T18:52:43Z</dcterms:modified>
</cp:coreProperties>
</file>