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OB PHD 14\Desktop\bbFinal\Notebooks\"/>
    </mc:Choice>
  </mc:AlternateContent>
  <xr:revisionPtr revIDLastSave="0" documentId="13_ncr:1_{716608C4-6F3C-4472-BE91-9F3FEDF76A29}" xr6:coauthVersionLast="36" xr6:coauthVersionMax="36" xr10:uidLastSave="{00000000-0000-0000-0000-000000000000}"/>
  <bookViews>
    <workbookView xWindow="0" yWindow="0" windowWidth="17980" windowHeight="6140" activeTab="4" xr2:uid="{00000000-000D-0000-FFFF-FFFF00000000}"/>
  </bookViews>
  <sheets>
    <sheet name="raw" sheetId="1" r:id="rId1"/>
    <sheet name="edited" sheetId="2" r:id="rId2"/>
    <sheet name="correlations" sheetId="3" r:id="rId3"/>
    <sheet name="corr2" sheetId="5" r:id="rId4"/>
    <sheet name="results" sheetId="4" r:id="rId5"/>
  </sheets>
  <definedNames>
    <definedName name="_xlnm._FilterDatabase" localSheetId="4" hidden="1">results!$A$1:$G$13</definedName>
  </definedNames>
  <calcPr calcId="191029"/>
</workbook>
</file>

<file path=xl/sharedStrings.xml><?xml version="1.0" encoding="utf-8"?>
<sst xmlns="http://schemas.openxmlformats.org/spreadsheetml/2006/main" count="123" uniqueCount="60">
  <si>
    <t>Document Number</t>
  </si>
  <si>
    <t>Document Content</t>
  </si>
  <si>
    <t>phi3</t>
  </si>
  <si>
    <t>Full Result</t>
  </si>
  <si>
    <t>llama3_1</t>
  </si>
  <si>
    <t>mistral</t>
  </si>
  <si>
    <t>codegemma</t>
  </si>
  <si>
    <t>gemma2_2b</t>
  </si>
  <si>
    <t>gemma2_7b</t>
  </si>
  <si>
    <t>tinyllama</t>
  </si>
  <si>
    <t>qwen2_0_5</t>
  </si>
  <si>
    <t>qwen2_1_5</t>
  </si>
  <si>
    <t>qwen2_7b</t>
  </si>
  <si>
    <t>June 17 , 1970 Summary of Findings Sixth District directors have mixed opinions about future business conditions . If any consensus exists , it is that the economy has not yet bottomed out and that recovery will be less than spectacular when it comes . According to directors ' reports and other sources of information , further weakening in sales , employment and production is likely . Department stores report lower volume and growing resistance to higher priced merchandise . Belt tightening by businesses has spread , and directors report many instances of slowdowns in capital spending . Employment and production cutbacks are common . Retail sales Department stores surveyed report no discernible shift from the `` upstairs '' to the `` bargain basement '' . However , customer resistance to higher priced brands has increased , with lower priced merchandise receiving the benefit . A canvass of merchants by one of our Branch offices indicated that they expect no improvement in sales within the near future . Regarding auto sales , distributors contacted report some shifting from larger cars to the compact sized , loaded with optional equipment . Rather than settling for a stripped-down version of a full-sized car , customers are purchasing lower priced equipment-packed models . Belt tightening A profit squeeze is causing many businesses to trim fat wherever possible . Reports of capital expenditures being reduced or stretched out have been coming from several sources .
A major airline reports more executives are flying coach , and some companies are pushing</t>
  </si>
  <si>
    <t>{'model': 'phi3', 'created_at': '2024-08-05T14:47:55.2660132Z', 'response': '{\n  "sentiment": -0.6\n}\n', 'done': True, 'done_reason': 'stop', 'context': [32010, 20535, 403, 17407, 19688, 373, 263, 448, 29896, 304, 29871, 29896, 6287, 411, 448, 29896, 1641, 1556, 8178, 322, 29871, 29896, 1556, 6374, 363, 1494, 1522, 2231, 6726, 1426, 29889, 7106, 278, 8158, 408, 263, 4663, 995, 411, 263, 1820, 310, 19688, 322, 3078, 1683, 29901, 29871, 13, 29967, 1540, 29871, 29896, 29955, 1919, 29871, 29896, 29929, 29955, 29900, 6991, 5219, 310, 10987, 886, 18372, 386, 7457, 1513, 943, 505, 12849, 26971, 1048, 5434, 5381, 5855, 869, 960, 738, 1136, 8841, 4864, 1919, 372, 338, 393, 278, 26504, 756, 451, 3447, 5970, 287, 714, 322, 393, 24205, 674, 367, 3109, 1135, 6683, 562, 1070, 746, 372, 5304, 869, 7579, 304, 1513, 943, 525, 13676, 322, 916, 8974, 310, 2472, 1919, 4340, 8062, 8333, 297, 16538, 1919, 5703, 358, 322, 5802, 338, 5517, 869, 10317, 14422, 3461, 5224, 7977, 322, 15678, 17711, 304, 6133, 544, 7612, 2778, 305, 392, 895, 869, 350, 2152, 19932, 8333, 491, 5381, 267, 756, 9677, 1919, 322, 1513, 943, 3461, 1784, 8871, 310, 5232, 3204, 29879, 297, 7483, 805, 2548, 869, 7361, 22812, 322, 5802, 5700, 1627, 29879, 526, 3619, 869, 4649, 737, 16538, 10317, 14422, 18994, 287, 3461, 694, 2313, 824, 1821, 9500, 515, 278, 4954, 701, 303, 7121, 6629, 304, 278, 4954, 289, 1191, 475, 2362, 882, 6629, 869, 2398, 1919, 11962, 17711, 304, 6133, 544, 7612, 1506, 4167, 756, 11664, 1919, 411, 5224, 544, 7612, 2778, 305, 392, 895, 13442, 278, 14169, 869, 319, 508, 29894, 465, 310, 2778, 305, 1934, 491, 697, 310, 1749, 25889, 25222, 18694, 393, 896, 2149, 694, 20414, 297, 16538, 2629, 278, 2978, 5434, 869, 29499, 4469, 16538, 1919, 22965, 29560, 6958, 287, 3461, 777, 528, 24377, 515, 7200, 18647, 304, 278, 11071, 269, 1891, 1919, 7500, 411, 13136, 21083, 869, 390, 1624, 1135, 3604, 1847, 363, 263, 10076, 2986, 29899, 3204, 1873, 310, 263, 2989, 29899, 29879, 1891, 1559, 1919, 20330, 526, 10596, 5832, 5224, 544, 7612, 21083, 29899, 4058, 287, 4733, 869, 350, 2152, 19932, 8333, 319, 21665, 269, 802, 29872, 911, 338, 10805, 1784, 5381, 267, 304, 17151, 9950, 29693, 1950, 869, 830, 4011, 310, 7483, 1518, 355, 277, 1973, 1641, 12212, 470, 16116, 287, 714, 505, 1063, 6421, 515, 3196, 8974, 869, 13, 13, 29909, 4655, 4799, 1220, 13676, 901, 6704, 3145, 526, 22764, 11182, 1919, 322, 777, 14582, 526, 27556, 32007, 32001, 426, 13, 29871, 376, 18616, 2073, 1115, 448, 29900, 29889, 29953, 13, 29913, 13], 'total_duration': 3403941800, 'load_duration': 2520510200, 'prompt_eval_count': 390, 'prompt_eval_duration': 397904000, 'eval_count': 15, 'eval_duration': 482859000}</t>
  </si>
  <si>
    <t>of jewelry manufacturers in southern Massachusetts and northern Rhode Island report that 1970 sales levels to date are brisk . The textile industry , concentrated in the same area , has experienced a dramatic increase in demand for products associated with home sewing , reflecting the heightened consumer cost consciousness noted elsewhere this year . The New England machine tool industry , on the other hand , continues in a severely depressed situation with no letup in sight . Several regional producers of chemical and mineral inputs into housing associated products ( e.g. , paints , carpets , linoleum , etc . ) now discern a turnaround in demand as having occurred four to eight weeks ago . Regional labor markets , as noted in earlier reports , are softer than they have been for some years . This easing apparently extends into both blue- and white-collar groups . The views of our academic consultants have perhaps converged same since earlier in the summer . Professor Paul Samuelson feels certain that the economic turnaround is behind us , and that the slowdown has been sufficiently mild that it will escape official NBER designation as a recession . '' As a weak contraction tends to be followed by a sluggish expansion , Samuelson expressed concern that the existent real GNP gap will widen further over the next four quarters .
Since a growth in real output of about 4 percent is necessary to avoid this , he concludes that authorities should permit a monetary expansion great enough</t>
  </si>
  <si>
    <t>{'model': 'phi3', 'created_at': '2024-08-05T14:47:56.0448396Z', 'response': '{\n"sentiment": -0.3\n}\n', 'done': True, 'done_reason': 'stop', 'context': [32010, 20535, 403, 17407, 19688, 373, 263, 448, 29896, 304, 29871, 29896, 6287, 411, 448, 29896, 1641, 1556, 8178, 322, 29871, 29896, 1556, 6374, 363, 1494, 1522, 2231, 6726, 1426, 29889, 7106, 278, 8158, 408, 263, 4663, 995, 411, 263, 1820, 310, 19688, 322, 3078, 1683, 29901, 29871, 13, 974, 432, 809, 295, 719, 12012, 332, 414, 297, 14841, 16167, 322, 14622, 7861, 356, 7935, 3461, 393, 29871, 29896, 29929, 29955, 29900, 16538, 11174, 304, 2635, 526, 1506, 3873, 869, 450, 1426, 488, 13661, 1919, 14953, 630, 297, 278, 1021, 4038, 1919, 756, 18860, 263, 8541, 2454, 7910, 297, 9667, 363, 9316, 6942, 411, 3271, 409, 16958, 1919, 9432, 292, 278, 3171, 6419, 21691, 3438, 19861, 2264, 11682, 17551, 445, 1629, 869, 450, 1570, 5408, 4933, 5780, 13661, 1919, 373, 278, 916, 1361, 1919, 18172, 297, 263, 2775, 873, 316, 13120, 6434, 411, 694, 1235, 786, 297, 11126, 869, 21882, 14014, 1391, 22543, 310, 22233, 322, 1375, 13537, 10970, 964, 27261, 6942, 9316, 313, 321, 29889, 29887, 29889, 1919, 6788, 1372, 1919, 1559, 29886, 1691, 1919, 6276, 1772, 398, 1919, 2992, 869, 1723, 1286, 2313, 824, 263, 2507, 11316, 297, 9667, 408, 2534, 10761, 3023, 304, 9475, 11405, 8020, 869, 16208, 10212, 2791, 1691, 1919, 408, 11682, 297, 8859, 13676, 1919, 526, 577, 906, 1135, 896, 505, 1063, 363, 777, 2440, 869, 910, 2240, 292, 13229, 4988, 964, 1716, 7254, 29899, 322, 4796, 29899, 1054, 4675, 6471, 869, 450, 8386, 310, 1749, 21567, 8799, 1934, 505, 6060, 5486, 3192, 1021, 1951, 8859, 297, 278, 11801, 869, 11386, 3739, 15316, 1100, 23880, 3058, 393, 278, 17407, 2507, 11316, 338, 5742, 502, 1919, 322, 393, 278, 5232, 3204, 756, 1063, 18430, 286, 789, 393, 372, 674, 10169, 6221, 405, 13635, 2874, 362, 408, 263, 337, 985, 291, 869, 6629, 1094, 263, 8062, 6761, 428, 29867, 304, 367, 5643, 491, 263, 2243, 12981, 728, 13184, 1919, 15316, 1100, 13384, 5932, 393, 278, 1863, 296, 1855, 402, 25500, 17261, 674, 281, 3615, 4340, 975, 278, 2446, 3023, 439, 13868, 869, 13, 13, 23036, 263, 14321, 297, 1855, 1962, 310, 1048, 29871, 29946, 10151, 338, 5181, 304, 4772, 445, 1919, 540, 378, 27722, 393, 21142, 881, 14257, 263, 1601, 300, 653, 13184, 2107, 3307, 32007, 32001, 426, 13, 29908, 18616, 2073, 1115, 448, 29900, 29889, 29941, 13, 29913, 13], 'total_duration': 774392000, 'load_duration': 4689200, 'prompt_eval_count': 371, 'prompt_eval_duration': 337043000, 'eval_count': 14, 'eval_duration': 430215000}</t>
  </si>
  <si>
    <t>{'1970 sales levels to date': -1, 'brisk': 0, 'dramatiic increase in demand for products associated with home sewing': 1, 'heightened consumer cost consciousness noted elsewhere this year': 1, 'industry concentrated in the same area': 0, 'severely deprecied situation with no letup in sight': 1, 'turnaround in demand as having occurred four to eight weeks ago': 1, 'easily extends into both blue- and white-collar groups': 1, 'slowdown has been sufficiently mild that it will escape official NBER designation as a recession': 0, 'weak contraction tends to be followed by a sluggish expansion': 1, 'as a weak contraction tends to be followed by a sluggish expansion': 0, 'sluggish expansion': 1, "weakness in the academic consultants' views of the economic turnaround": 1, 'the slowdown has been sufficiently mild that it will escape official NBER designation as a recession': 0, 'the views of our academic consultants have perhaps converged same since earlier in the summer': 1, 'Paul Samuelson feels certain that the economic turnaround is behind us': 1, 'the existing real GNP gap will widen further over the next four quarter': 1, 'monetairy expansion great enough to avoid this': 1, 'authorities should permit a monetary expansion great enough to avoid this': 1}</t>
  </si>
  <si>
    <t>Positive</t>
  </si>
  <si>
    <t>rates and terms have not eased much . There are sentient comments on the `` very grave '' financial position of various large stock brokerage firms .</t>
  </si>
  <si>
    <t>{'model': 'phi3', 'created_at': '2024-08-05T14:47:56.7410473Z', 'response': '{\n  "sentiment": -0.85\n}\n\n\n\n', 'done': True, 'done_reason': 'stop', 'context': [32010, 20535, 403, 17407, 19688, 373, 263, 448, 29896, 304, 29871, 29896, 6287, 411, 448, 29896, 1641, 1556, 8178, 322, 29871, 29896, 1556, 6374, 363, 1494, 1522, 2231, 6726, 1426, 29889, 7106, 278, 8158, 408, 263, 4663, 995, 411, 263, 1820, 310, 19688, 322, 3078, 1683, 29901, 29871, 13, 29878, 1078, 322, 4958, 505, 451, 321, 1463, 1568, 869, 1670, 526, 2665, 993, 6589, 373, 278, 4954, 1407, 15258, 6629, 18161, 2602, 310, 5164, 2919, 10961, 2545, 3946, 482, 13734, 1516, 869, 32007, 32001, 426, 13, 29871, 376, 18616, 2073, 1115, 448, 29900, 29889, 29947, 29945, 13, 29913, 13, 13, 13, 13], 'total_duration': 691760900, 'load_duration': 6346800, 'prompt_eval_count': 84, 'prompt_eval_duration': 76700000, 'eval_count': 19, 'eval_duration': 605809000}</t>
  </si>
  <si>
    <t>over the slowness of payments on receivables by business creditors , but it is generally recognized that , in most cases , the situation reflects the high cost of funds and restricted liquidity , rather than actual distress . Price increases for durable goods continue to be about as numerous as in recent months , and there is no clear evidence of a diminution of the rate of rise of prices of finished goods . Rising costs and unsatisfactory volume are causing transportation firms to push regulatory authorities for appreciable increases in rates in hopes of improving earnings . Job markets continue to soften as indicated by unemployment compensation claims , and reports of restricted hiring practices . Increasingly , skilled workers such as machinists , teachers , and other professional types are listed among those seeking work . Lists of unfilled job openings are the smallest since the early Sixties . Despite the improved labor supply picture , wage and pension demands continue large and are backed by militant worker organizations in state and local governments as well as in factories , utilities , and transportation companies . Local strikes are frequent and prolonged . The likelihood of a major strike this Fall , not only in the auto industry , but also in the farm and construction machinery industries , is taken virtually for granted . Demand for construction equipment and for various types of industrial equipment remains disappointing .
In the case of consumer durables , demand for furniture and TV sets remains</t>
  </si>
  <si>
    <t>{'model': 'phi3', 'created_at': '2024-08-05T14:47:57.5669869Z', 'response': '{\n  "sentiment": -0.4\n}\n', 'done': True, 'done_reason': 'stop', 'context': [32010, 20535, 403, 17407, 19688, 373, 263, 448, 29896, 304, 29871, 29896, 6287, 411, 448, 29896, 1641, 1556, 8178, 322, 29871, 29896, 1556, 6374, 363, 1494, 1522, 2231, 6726, 1426, 29889, 7106, 278, 8158, 408, 263, 4663, 995, 411, 263, 1820, 310, 19688, 322, 3078, 1683, 29901, 29871, 13, 957, 278, 5232, 2264, 310, 5146, 1860, 373, 2414, 440, 1849, 491, 5381, 16200, 943, 1919, 541, 372, 338, 6892, 14831, 393, 1919, 297, 1556, 4251, 1919, 278, 6434, 9432, 29879, 278, 1880, 3438, 310, 29199, 322, 22078, 23904, 537, 1919, 3265, 1135, 3935, 1320, 1253, 869, 20743, 16415, 363, 1411, 519, 22535, 6773, 304, 367, 1048, 408, 12727, 408, 297, 7786, 7378, 1919, 322, 727, 338, 694, 2821, 10757, 310, 263, 22964, 918, 310, 278, 6554, 310, 14451, 310, 26094, 310, 7743, 22535, 869, 390, 5921, 21544, 322, 9644, 27685, 3832, 7977, 526, 10805, 8608, 362, 13734, 1516, 304, 5503, 24378, 7606, 21142, 363, 5108, 519, 16415, 297, 19257, 297, 26926, 310, 4857, 1747, 2326, 11753, 869, 17163, 2791, 1691, 6773, 304, 4964, 264, 408, 18694, 491, 443, 3451, 22812, 22874, 362, 16726, 1919, 322, 13676, 310, 22078, 298, 8491, 23274, 869, 512, 1037, 5832, 368, 1919, 2071, 24455, 17162, 1316, 408, 7672, 262, 2879, 1919, 27335, 1919, 322, 916, 10257, 4072, 526, 9904, 4249, 1906, 25738, 664, 869, 2391, 29879, 310, 443, 26940, 4982, 1722, 886, 526, 278, 19087, 1951, 278, 4688, 6101, 486, 583, 869, 19454, 278, 16710, 10212, 11421, 7623, 1919, 281, 482, 322, 282, 2673, 1261, 4167, 6773, 2919, 322, 526, 1250, 287, 491, 5549, 424, 15645, 25700, 297, 2106, 322, 1887, 4095, 1860, 408, 1532, 408, 297, 2114, 3842, 1919, 3667, 1907, 1919, 322, 8608, 362, 14582, 869, 9959, 19492, 267, 526, 17091, 322, 27044, 287, 869, 450, 4188, 22342, 310, 263, 4655, 21283, 445, 14053, 1919, 451, 871, 297, 278, 4469, 13661, 1919, 541, 884, 297, 278, 17888, 322, 7632, 7672, 262, 708, 6397, 2722, 1919, 338, 4586, 4610, 1474, 363, 16896, 869, 4432, 392, 363, 7632, 21083, 322, 363, 5164, 4072, 310, 18408, 21083, 9242, 23451, 292, 869, 13, 13, 797, 278, 1206, 310, 21691, 1411, 1849, 1919, 9667, 363, 15252, 17252, 322, 5648, 6166, 9242, 32007, 32001, 426, 13, 29871, 376, 18616, 2073, 1115, 448, 29900, 29889, 29946, 13, 29913, 13], 'total_duration': 823182400, 'load_duration': 5181200, 'prompt_eval_count': 365, 'prompt_eval_duration': 342530000, 'eval_count': 15, 'eval_duration': 472528000}</t>
  </si>
  <si>
    <t>outside Chicago , department stores report intensive price consciousness in shopping and reduced sales in most departments except in the `` budget or bargain basement '' . Discount store sales are reported to be holding up well . Many businesses are pushing cost-cutting programs through reductions of staff ; lower outlays for advertising , public relations , entertainment , and other items not directly related to production ; inventory curtailments ; and postponements of short lead-time capital expenditures . The truck strike continues to be a very significant depressing force on output and retail trade in the Chicago area . The embargo on truck shipments of components and finished goods to and from the Chicago area , of course , continues to hamper output in other parts of the country . The impact of the strike is said to be especially hard on smaller manufacturers and retailers who are less able to utilize alternative arrangements for moving goods . The rise in policy loans at life insurance companies has moderated in the past month from the extremely high levels noted in the first third of the year . Life insurance companies would like to improve their liquidity and are not seeking new long-term investment outlets . Loan demand at large commercial banks appears to have eased somewhat , but this is not a universal view . Demand on the capital markets by corporations and municipalities continues to be intense .
Little hope exists for lower interest rates in the near future , and some experts think</t>
  </si>
  <si>
    <t>{'model': 'phi3', 'created_at': '2024-08-05T14:47:58.3624299Z', 'response': '{\n  "sentiment": -0.6\n}', 'done': True, 'done_reason': 'stop', 'context': [32010, 20535, 403, 17407, 19688, 373, 263, 448, 29896, 304, 29871, 29896, 6287, 411, 448, 29896, 1641, 1556, 8178, 322, 29871, 29896, 1556, 6374, 363, 1494, 1522, 2231, 6726, 1426, 29889, 7106, 278, 8158, 408, 263, 4663, 995, 411, 263, 1820, 310, 19688, 322, 3078, 1683, 29901, 29871, 13, 449, 2975, 10059, 1919, 14311, 14422, 3461, 938, 6270, 8666, 19861, 2264, 297, 17394, 3262, 322, 12212, 16538, 297, 1556, 5840, 1860, 5174, 297, 278, 4954, 23562, 470, 289, 1191, 475, 2362, 882, 6629, 869, 3295, 2798, 3787, 16538, 526, 8967, 304, 367, 13587, 701, 1532, 869, 9267, 5381, 267, 526, 27556, 3438, 29899, 7582, 1259, 11104, 1549, 3724, 1953, 310, 13925, 2056, 5224, 714, 29880, 1036, 363, 18811, 5921, 1919, 970, 5302, 1919, 22684, 358, 1919, 322, 916, 4452, 451, 4153, 4475, 304, 5802, 2056, 11817, 706, 3151, 18237, 1860, 2056, 322, 1400, 1112, 4110, 310, 3273, 3275, 29899, 2230, 7483, 1518, 355, 277, 1973, 869, 450, 534, 2707, 21283, 18172, 304, 367, 263, 1407, 7282, 316, 2139, 292, 4889, 373, 1962, 322, 3240, 737, 11302, 297, 278, 10059, 4038, 869, 450, 15588, 373, 534, 2707, 7751, 1860, 310, 7117, 322, 7743, 22535, 304, 322, 515, 278, 10059, 4038, 1919, 310, 3236, 1919, 18172, 304, 16366, 546, 1962, 297, 916, 5633, 310, 278, 4234, 869, 450, 10879, 310, 278, 21283, 338, 1497, 304, 367, 7148, 2898, 373, 7968, 12012, 332, 414, 322, 3240, 737, 414, 1058, 526, 3109, 2221, 304, 3667, 675, 8671, 15196, 4110, 363, 8401, 22535, 869, 450, 14451, 297, 8898, 658, 550, 472, 2834, 1663, 18541, 14582, 756, 17768, 630, 297, 278, 4940, 4098, 515, 278, 14154, 1880, 11174, 11682, 297, 278, 937, 4654, 310, 278, 1629, 869, 4634, 1663, 18541, 14582, 723, 763, 304, 11157, 1009, 23904, 537, 322, 526, 451, 25738, 716, 1472, 29899, 8489, 13258, 358, 714, 10376, 869, 4309, 273, 9667, 472, 2919, 12128, 24388, 5692, 304, 505, 321, 1463, 10579, 1919, 541, 445, 338, 451, 263, 15968, 1776, 869, 4432, 392, 373, 278, 7483, 2791, 1691, 491, 17266, 800, 322, 11677, 1907, 18172, 304, 367, 17818, 344, 869, 13, 13, 29931, 1992, 4966, 4864, 363, 5224, 4066, 19257, 297, 278, 2978, 5434, 1919, 322, 777, 2902, 1372, 1348, 32007, 32001, 426, 13, 29871, 376, 18616, 2073, 1115, 448, 29900, 29889, 29953, 13, 29913], 'total_duration': 791745400, 'load_duration': 4612200, 'prompt_eval_count': 368, 'prompt_eval_duration': 337654000, 'eval_count': 14, 'eval_duration': 446980000}</t>
  </si>
  <si>
    <t>July 15 , 1970 Economic activity in the Fourth District improved in June , partly reflecting the termination of major strikes . The results of our most recent survey of manufacturers indicate that a more than usual seasonal decline in business conditions may develop in July in the district , although the bunching of plant-wide shutdowns for vacations at this time of year makes the data unusually difficult to interpret . Our directors remain generally pessimistic about the near-term economic outlook , although some of the industrialists feel that economic conditions may be a little better now than in previous months . In response to our question about price developments , we received a few reports of price discounting , but the consensus of our directors and a limited sample of business economists in the district was that prices will remain firm because of strong upward wage pressures . The improvement in economic conditions in the district in June was largely the result of the resumption of production and shipments following work stoppages in the area . The seasonally adjusted rate of insured unemployment for the district declined in June , and at month-end was approximately halfway between the pre-trucking strike level of March and the peak reached in mid-May . Steel ingot production in the district recovered in June after having declined in April and May .
The Bank 's most recent survey of manufacturers in the district ( expressed in the form of diffusion indexes ) show rebounds in new orders and shipments during</t>
  </si>
  <si>
    <t>{'model': 'phi3', 'created_at': '2024-08-05T14:47:59.1901034Z', 'response': '{"sentiment": 0.2}', 'done': True, 'done_reason': 'stop', 'context': [32010, 20535, 403, 17407, 19688, 373, 263, 448, 29896, 304, 29871, 29896, 6287, 411, 448, 29896, 1641, 1556, 8178, 322, 29871, 29896, 1556, 6374, 363, 1494, 1522, 2231, 6726, 1426, 29889, 7106, 278, 8158, 408, 263, 4663, 995, 411, 263, 1820, 310, 19688, 322, 3078, 1683, 29901, 29871, 13, 29967, 11850, 29871, 29896, 29945, 1919, 29871, 29896, 29929, 29955, 29900, 12884, 293, 6354, 297, 278, 12458, 386, 7457, 16710, 297, 5306, 1919, 22669, 9432, 292, 278, 1840, 3381, 310, 4655, 19492, 267, 869, 450, 2582, 310, 1749, 1556, 7786, 18994, 310, 12012, 332, 414, 12266, 393, 263, 901, 1135, 9670, 4259, 284, 4845, 457, 297, 5381, 5855, 1122, 2693, 297, 5468, 297, 278, 6474, 1919, 5998, 278, 14928, 292, 310, 8024, 29899, 8157, 12522, 3204, 29879, 363, 11757, 800, 472, 445, 931, 310, 1629, 3732, 278, 848, 18325, 1474, 5189, 304, 6613, 869, 8680, 1513, 943, 3933, 6892, 282, 404, 326, 4695, 1048, 278, 2978, 29899, 8489, 17407, 714, 6914, 1919, 5998, 777, 310, 278, 18408, 2879, 4459, 393, 17407, 5855, 1122, 367, 263, 2217, 2253, 1286, 1135, 297, 3517, 7378, 869, 512, 2933, 304, 1749, 1139, 1048, 8666, 2693, 1860, 1919, 591, 4520, 263, 2846, 13676, 310, 8666, 2313, 792, 292, 1919, 541, 278, 1136, 8841, 310, 1749, 1513, 943, 322, 263, 9078, 4559, 310, 5381, 7766, 2879, 297, 278, 6474, 471, 393, 26094, 674, 3933, 9226, 1363, 310, 4549, 701, 1328, 281, 482, 3965, 1973, 869, 450, 20414, 297, 17407, 5855, 297, 278, 6474, 297, 5306, 471, 18425, 278, 1121, 310, 278, 620, 28069, 310, 5802, 322, 7751, 1860, 1494, 664, 6258, 407, 1179, 297, 278, 4038, 869, 450, 4259, 635, 10365, 287, 6554, 310, 1663, 2955, 443, 3451, 22812, 363, 278, 6474, 4845, 1312, 297, 5306, 1919, 322, 472, 4098, 29899, 355, 471, 14235, 4203, 1582, 1546, 278, 758, 29899, 509, 2707, 292, 21283, 3233, 310, 4779, 322, 278, 19224, 7450, 297, 7145, 29899, 12703, 869, 2443, 295, 2348, 327, 5802, 297, 278, 6474, 24776, 297, 5306, 1156, 2534, 4845, 1312, 297, 3786, 322, 2610, 869, 13, 13, 1576, 10253, 525, 29879, 1556, 7786, 18994, 310, 12012, 332, 414, 297, 278, 6474, 313, 13384, 297, 278, 883, 310, 23253, 18111, 1723, 1510, 15121, 3885, 297, 716, 11299, 322, 7751, 1860, 2645, 32007, 32001, 8853, 18616, 2073, 1115, 29871, 29900, 29889, 29906, 29913], 'total_duration': 822782800, 'load_duration': 7041600, 'prompt_eval_count': 376, 'prompt_eval_duration': 385912000, 'eval_count': 10, 'eval_duration': 427201000}</t>
  </si>
  <si>
    <t>{'negative': -1, 'neutral': 0, 'positive': 1}</t>
  </si>
  <si>
    <t>noted-customers are very aware of price competition at this time . In comparison with the 1969 holiday season , the majority of retailers reported that they expect a heavier volume of sales this year . Three of the retailers expected a substantially heavier volume , eleven expected a slightly heavier volume , seven expected sales to be about the same as in the 1969 season , while only three felt sales might be slightly lighter this year . In the way of general comments , one retailer noted that consumer sentiment was low due to the economic situation but expected relief during the fourth quarter and early in 1971 . One noted that if the General Motors strike continued , plus the massive layoffs at Texas Instruments , Ling-Temco-Vought , General Dynamics and Ford , that holiday sales could be softer than are now anticipated . One retailer indicated he was taking a `` lean bull '' position and expected October through April to be very strong for retail sales .</t>
  </si>
  <si>
    <t>{'model': 'phi3', 'created_at': '2024-08-05T14:47:59.9564034Z', 'response': '{\n  "sentiment": 0.45\n}\n', 'done': True, 'done_reason': 'stop', 'context': [32010, 20535, 403, 17407, 19688, 373, 263, 448, 29896, 304, 29871, 29896, 6287, 411, 448, 29896, 1641, 1556, 8178, 322, 29871, 29896, 1556, 6374, 363, 1494, 1522, 2231, 6726, 1426, 29889, 7106, 278, 8158, 408, 263, 4663, 995, 411, 263, 1820, 310, 19688, 322, 3078, 1683, 29901, 29871, 13, 1333, 287, 29899, 6341, 414, 526, 1407, 9543, 310, 8666, 13888, 472, 445, 931, 869, 512, 10230, 411, 278, 29871, 29896, 29929, 29953, 29929, 8753, 22394, 4259, 1919, 278, 13638, 310, 3240, 737, 414, 8967, 393, 896, 2149, 263, 14200, 631, 7977, 310, 16538, 445, 1629, 869, 12753, 310, 278, 3240, 737, 414, 3806, 263, 23228, 368, 14200, 631, 7977, 1919, 28121, 3806, 263, 10029, 14200, 631, 7977, 1919, 9881, 3806, 16538, 304, 367, 1048, 278, 1021, 408, 297, 278, 29871, 29896, 29929, 29953, 29929, 4259, 1919, 1550, 871, 2211, 7091, 16538, 1795, 367, 10029, 301, 14643, 445, 1629, 869, 512, 278, 982, 310, 2498, 6589, 1919, 697, 3240, 737, 261, 11682, 393, 21691, 19688, 471, 4482, 2861, 304, 278, 17407, 6434, 541, 3806, 18892, 2645, 278, 11582, 12616, 322, 4688, 297, 29871, 29896, 29929, 29955, 29896, 869, 3118, 11682, 393, 565, 278, 4593, 7142, 943, 21283, 7572, 1919, 2298, 278, 20364, 6568, 22450, 472, 10319, 2799, 582, 1860, 1919, 365, 292, 29899, 5776, 1111, 29899, 29963, 1774, 1919, 4593, 22554, 1199, 322, 14601, 1919, 393, 8753, 22394, 16538, 1033, 367, 577, 906, 1135, 526, 1286, 23483, 630, 869, 3118, 3240, 737, 261, 18694, 540, 471, 5622, 263, 4954, 20793, 289, 913, 6629, 2602, 322, 3806, 5533, 1549, 3786, 304, 367, 1407, 4549, 363, 3240, 737, 16538, 869, 32007, 32001, 426, 13, 29871, 376, 18616, 2073, 1115, 29871, 29900, 29889, 29946, 29945, 13, 29913, 13], 'total_duration': 762819800, 'load_duration': 4666300, 'prompt_eval_count': 269, 'prompt_eval_duration': 250755000, 'eval_count': 16, 'eval_duration': 505395000}</t>
  </si>
  <si>
    <t>October 14 , 1970 There is evidence that future growth in large CD 's at Tenth District banks will be less . There are indications also that business loan demand may be easing slightly . The labor situation in the Kansas City area has worsened as the construction strikeâ€”now in its seventh monthâ€”continues and the General Motors strike prevails at several large GM assembly plants . The reduction in output of feed grains and high feed-grain prices is likely to have an impact on the WPI and CPI within several months . Instead of providing a downward pressure on these indices which occurred from March to August , farm prices may again exert upward pressure later this year or early next year . Those large District banks which have actively sought large CD 's ( many have not ) have continued to attract substantial amounts of funds . Growth rates of outstanding CD 's have been comparable to those at large banks in New York City and Chicago . One peculiarity in the Tenth District has been that a significant amount of CD funds have come from state and local governmental unitsâ€”about one-third of the total growth in CD 's . This source of funds would seem to be limited , so that future growth of CD 's may slow . Despite the rapid growth of CD ' s , most of the District banks so far have retained bank-affiliate commercial paper as a source of funds . One large Tulsa bank , however , is</t>
  </si>
  <si>
    <t>{'model': 'phi3', 'created_at': '2024-08-05T14:48:00.6272023Z', 'response': '{"sentiment": -0.5}', 'done': True, 'done_reason': 'stop', 'context': [32010, 20535, 403, 17407, 19688, 373, 263, 448, 29896, 304, 29871, 29896, 6287, 411, 448, 29896, 1641, 1556, 8178, 322, 29871, 29896, 1556, 6374, 363, 1494, 1522, 2231, 6726, 1426, 29889, 7106, 278, 8158, 408, 263, 4663, 995, 411, 263, 1820, 310, 19688, 322, 3078, 1683, 29901, 29871, 13, 25375, 4950, 29871, 29896, 29946, 1919, 29871, 29896, 29929, 29955, 29900, 1670, 338, 10757, 393, 5434, 14321, 297, 2919, 7307, 525, 29879, 472, 323, 9097, 7457, 24388, 674, 367, 3109, 869, 1670, 526, 4221, 800, 884, 393, 5381, 24806, 9667, 1122, 367, 2240, 292, 10029, 869, 450, 10212, 6434, 297, 278, 20029, 4412, 4038, 756, 281, 943, 6419, 408, 278, 7632, 21283, 30003, 3707, 297, 967, 16741, 29882, 4098, 30003, 1285, 262, 1041, 322, 278, 4593, 7142, 943, 21283, 12379, 2234, 472, 3196, 2919, 402, 29924, 11470, 18577, 869, 450, 20376, 297, 1962, 310, 8343, 2646, 1144, 322, 1880, 8343, 29899, 3874, 262, 26094, 338, 5517, 304, 505, 385, 10879, 373, 278, 399, 2227, 322, 315, 2227, 2629, 3196, 7378, 869, 8669, 310, 13138, 263, 1623, 1328, 12959, 373, 1438, 16285, 607, 10761, 515, 4779, 304, 3111, 1919, 17888, 26094, 1122, 1449, 429, 814, 701, 1328, 12959, 2678, 445, 1629, 470, 4688, 2446, 1629, 869, 16025, 2919, 7457, 24388, 607, 505, 1044, 3598, 18365, 2919, 7307, 525, 29879, 313, 1784, 505, 451, 1723, 505, 7572, 304, 13978, 23228, 26999, 310, 29199, 869, 402, 798, 386, 19257, 310, 714, 11235, 7307, 525, 29879, 505, 1063, 5734, 519, 304, 1906, 472, 2919, 24388, 297, 1570, 3088, 4412, 322, 10059, 869, 3118, 18036, 537, 297, 278, 323, 9097, 7457, 756, 1063, 393, 263, 7282, 5253, 310, 7307, 29199, 505, 2041, 515, 2106, 322, 1887, 5874, 284, 10340, 30003, 12717, 697, 29899, 22585, 310, 278, 3001, 14321, 297, 7307, 525, 29879, 869, 910, 2752, 310, 29199, 723, 2833, 304, 367, 9078, 1919, 577, 393, 5434, 14321, 310, 7307, 525, 29879, 1122, 5232, 869, 19454, 278, 10952, 14321, 310, 7307, 525, 269, 1919, 1556, 310, 278, 7457, 24388, 577, 2215, 505, 26060, 9124, 29899, 3470, 2638, 403, 12128, 5650, 408, 263, 2752, 310, 29199, 869, 3118, 2919, 27415, 4977, 9124, 1919, 3138, 1919, 338, 32007, 32001, 8853, 18616, 2073, 1115, 448, 29900, 29889, 29945, 29913], 'total_duration': 667722000, 'load_duration': 5740200, 'prompt_eval_count': 360, 'prompt_eval_duration': 360683000, 'eval_count': 10, 'eval_duration': 299919000}</t>
  </si>
  <si>
    <t>be delivered on the east coast at substantially lower prices than could domestic crude . This price differential discouraged domestic exploration for oil . With the recent difficulties in the mid-east , tanker rates have increased by as much as 300 per cent , and imported crude now sells at about 75 cents per barrel above domestic crude on the east coast . Thus , domestic crude prices are under pressure , and at least one oil company has announced price increases in the Tenth District . Business is slow for District farm implement dealers . Inventories are relatively large , and cases of price cutting are not uncommon . Collections on credit sales are reported to be noticeably slower than last year . The interrelatedness of Tenth District economic activity with both national and international business conditions is illustrated by the experience of a Kansas City manufacturer of bottling and automatic vending equipment . This firm 's total business is about unchanged from a year ago , with increasing international business about offsetting a definite decline in domestic sales . The decline in domestic sales is attributed to reduced overtime and lower employment in factories with vending machines , as vending machine operators drop routes and defer the purchase of new equipment . There is some concern within the firm that their growing international business will be hurt by retaliations against U. S. restrictions on imports .
The aircraft industry is having trouble from production down through the transport phases . Unemployment in Wichita ,</t>
  </si>
  <si>
    <t>{'model': 'phi3', 'created_at': '2024-08-05T14:48:01.2791478Z', 'response': '{"sentiment": -0.6}', 'done': True, 'done_reason': 'stop', 'context': [32010, 20535, 403, 17407, 19688, 373, 263, 448, 29896, 304, 29871, 29896, 6287, 411, 448, 29896, 1641, 1556, 8178, 322, 29871, 29896, 1556, 6374, 363, 1494, 1522, 2231, 6726, 1426, 29889, 7106, 278, 8158, 408, 263, 4663, 995, 411, 263, 1820, 310, 19688, 322, 3078, 1683, 29901, 29871, 13, 915, 20115, 373, 278, 9755, 12180, 472, 23228, 368, 5224, 26094, 1135, 1033, 21849, 7618, 311, 869, 910, 8666, 16712, 2313, 283, 1431, 287, 21849, 3902, 12418, 363, 17182, 869, 2973, 278, 7786, 23553, 297, 278, 7145, 29899, 23027, 1919, 23735, 261, 19257, 505, 11664, 491, 408, 1568, 408, 29871, 29941, 29900, 29900, 639, 1644, 1919, 322, 19673, 7618, 311, 1286, 269, 10071, 472, 1048, 29871, 29955, 29945, 274, 1237, 639, 2594, 2674, 2038, 21849, 7618, 311, 373, 278, 9755, 12180, 869, 6549, 1919, 21849, 7618, 311, 26094, 526, 1090, 12959, 1919, 322, 472, 3203, 697, 17182, 5001, 756, 9326, 8666, 16415, 297, 278, 323, 9097, 7457, 869, 15197, 338, 5232, 363, 7457, 17888, 2334, 5376, 414, 869, 512, 794, 3842, 526, 13774, 2919, 1919, 322, 4251, 310, 8666, 28967, 526, 451, 443, 9435, 869, 1530, 5942, 373, 16200, 16538, 526, 8967, 304, 367, 8369, 2197, 20312, 1135, 1833, 1629, 869, 450, 1006, 12817, 2264, 310, 323, 9097, 7457, 17407, 6354, 411, 1716, 4797, 322, 6121, 5381, 5855, 338, 26848, 491, 278, 7271, 310, 263, 20029, 4412, 12012, 9945, 310, 18046, 1847, 322, 18428, 325, 2548, 21083, 869, 910, 9226, 525, 29879, 3001, 5381, 338, 1048, 443, 15033, 515, 263, 1629, 8020, 1919, 411, 10231, 6121, 5381, 1048, 9210, 1259, 263, 24860, 4845, 457, 297, 21849, 16538, 869, 450, 4845, 457, 297, 21849, 16538, 338, 29393, 304, 12212, 975, 2230, 322, 5224, 5703, 358, 297, 2114, 3842, 411, 325, 2548, 14884, 1919, 408, 325, 2548, 4933, 12768, 5768, 12049, 322, 316, 571, 278, 20590, 310, 716, 21083, 869, 1670, 338, 777, 5932, 2629, 278, 9226, 393, 1009, 15678, 6121, 5381, 674, 367, 21682, 491, 3240, 2606, 800, 2750, 501, 29889, 317, 29889, 25091, 373, 24802, 869, 13, 13, 1576, 15780, 13661, 338, 2534, 7458, 515, 5802, 1623, 1549, 278, 8608, 29540, 869, 853, 3451, 22812, 297, 399, 436, 2028, 1919, 32007, 32001, 8853, 18616, 2073, 1115, 448, 29900, 29889, 29953, 29913], 'total_duration': 648026400, 'load_duration': 4351100, 'prompt_eval_count': 361, 'prompt_eval_duration': 345908000, 'eval_count': 10, 'eval_duration': 295798000}</t>
  </si>
  <si>
    <t>this expectation primarily on the fact that about 40 percent of GM 's production workers are under 25 years old , and these workers tend to be more militant than the older workers . If his expectation is borne out , GM dealers in the District will probably run short of parts and new autos , as inventory shortages are already becoming apparent . The Northwest Airlines strike is also having scattered effects throughout the District . A few firms servicing Northwest Airlines have furloughed employees , and a number of retail establishments have experienced noticeable sales reductions . In addition , Northwest Airlines has cut their flight schedules because of the strike , and as a result landing fees to a number of airports in the District have been drastically reduced . These landing fees are important contributions to airport sinking funds , and in at least one case so far , these reductions have become especially troublesome . Ninth District bankers are still experiencing strong demands for loanable funds , according to information gathered during go-around sessions with both directors and officers of this bank . The continued strong loan demand seems to be general throughout the District as no one cited a case where loan demand had diminished . On the contrary , numerous instances were cited where demand had actually strengthened and non-financial businesses had taken further steps to economize on the use of funds .
One reason frequently cited for the continued strength in loan demand was that inventories seemed to</t>
  </si>
  <si>
    <t>{'model': 'phi3', 'created_at': '2024-08-05T14:48:02.1107756Z', 'response': '{\n  "sentiment": -0.3\n}\n', 'done': True, 'done_reason': 'stop', 'context': [32010, 20535, 403, 17407, 19688, 373, 263, 448, 29896, 304, 29871, 29896, 6287, 411, 448, 29896, 1641, 1556, 8178, 322, 29871, 29896, 1556, 6374, 363, 1494, 1522, 2231, 6726, 1426, 29889, 7106, 278, 8158, 408, 263, 4663, 995, 411, 263, 1820, 310, 19688, 322, 3078, 1683, 29901, 29871, 13, 1366, 23227, 19434, 373, 278, 2114, 393, 1048, 29871, 29946, 29900, 10151, 310, 402, 29924, 525, 29879, 5802, 17162, 526, 1090, 29871, 29906, 29945, 2440, 2030, 1919, 322, 1438, 17162, 10331, 304, 367, 901, 5549, 424, 1135, 278, 9642, 17162, 869, 960, 670, 23227, 338, 9820, 484, 714, 1919, 402, 29924, 5376, 414, 297, 278, 7457, 674, 3117, 1065, 3273, 310, 5633, 322, 716, 1120, 359, 1919, 408, 11817, 706, 3273, 1179, 526, 2307, 14171, 20295, 869, 450, 4644, 5933, 29718, 21283, 338, 884, 2534, 29574, 9545, 10106, 278, 7457, 869, 319, 2846, 13734, 1516, 3348, 18499, 4644, 5933, 29718, 505, 285, 2271, 820, 287, 22873, 1919, 322, 263, 1353, 310, 3240, 737, 10127, 1860, 505, 18860, 8369, 519, 16538, 3724, 1953, 869, 512, 6124, 1919, 4644, 5933, 29718, 756, 5700, 1009, 16286, 28598, 2540, 1363, 310, 278, 21283, 1919, 322, 408, 263, 1121, 25325, 1238, 267, 304, 263, 1353, 310, 4799, 4011, 297, 278, 7457, 505, 1063, 4192, 579, 1711, 12212, 869, 4525, 25325, 1238, 267, 526, 4100, 20706, 304, 4799, 637, 269, 18159, 29199, 1919, 322, 297, 472, 3203, 697, 1206, 577, 2215, 1919, 1438, 3724, 1953, 505, 4953, 7148, 18835, 608, 869, 405, 22653, 7457, 9124, 414, 526, 1603, 10623, 3277, 4549, 1261, 4167, 363, 24806, 519, 29199, 1919, 5034, 304, 2472, 22229, 2645, 748, 29899, 11316, 21396, 411, 1716, 1513, 943, 322, 13049, 310, 445, 9124, 869, 450, 7572, 4549, 24806, 9667, 2444, 304, 367, 2498, 10106, 278, 7457, 408, 694, 697, 274, 1573, 263, 1206, 988, 24806, 9667, 750, 22964, 3276, 869, 1551, 278, 21138, 1919, 12727, 8871, 892, 274, 1573, 988, 9667, 750, 2869, 9324, 6419, 322, 1661, 29899, 4951, 273, 1455, 5381, 267, 750, 4586, 4340, 6576, 304, 7766, 675, 373, 278, 671, 310, 29199, 869, 13, 13, 6716, 2769, 13672, 274, 1573, 363, 278, 7572, 9324, 297, 24806, 9667, 471, 393, 11817, 3842, 6140, 304, 32007, 32001, 426, 13, 29871, 376, 18616, 2073, 1115, 448, 29900, 29889, 29941, 13, 29913, 13], 'total_duration': 827547200, 'load_duration': 6679300, 'prompt_eval_count': 364, 'prompt_eval_duration': 347412000, 'eval_count': 15, 'eval_duration': 470710000}</t>
  </si>
  <si>
    <t>human</t>
  </si>
  <si>
    <t>Document</t>
  </si>
  <si>
    <t>Time to run (seconds)</t>
  </si>
  <si>
    <t>Gemma 2 7B</t>
  </si>
  <si>
    <t>Phi-3</t>
  </si>
  <si>
    <t>Qwen2 7B</t>
  </si>
  <si>
    <t>Llama 3.1</t>
  </si>
  <si>
    <t>Mistral</t>
  </si>
  <si>
    <t>Tinyllama</t>
  </si>
  <si>
    <t>Gemma 2 2B</t>
  </si>
  <si>
    <t>Codegemma</t>
  </si>
  <si>
    <t>Qwen2 1.5B</t>
  </si>
  <si>
    <t>Creator</t>
  </si>
  <si>
    <t>Google</t>
  </si>
  <si>
    <t>Microsoft</t>
  </si>
  <si>
    <t>Alibaba</t>
  </si>
  <si>
    <t>Facebook</t>
  </si>
  <si>
    <t>Qwen 2 0.5B</t>
  </si>
  <si>
    <t>Correlation rank</t>
  </si>
  <si>
    <t>Time rank</t>
  </si>
  <si>
    <t>Correlation with human score</t>
  </si>
  <si>
    <t>openchat</t>
  </si>
  <si>
    <t>OpenChat</t>
  </si>
  <si>
    <t>Full time (n = 1,000)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</si>
</sst>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2" fontId="0" fillId="0" borderId="0" xfId="0" applyNumberFormat="1" applyFill="1" applyBorder="1" applyAlignment="1"/>
    <xf numFmtId="2" fontId="0" fillId="0" borderId="10" xfId="0" applyNumberFormat="1" applyFill="1" applyBorder="1" applyAlignment="1"/>
    <xf numFmtId="2" fontId="0" fillId="0" borderId="0" xfId="0" applyNumberFormat="1"/>
    <xf numFmtId="1" fontId="0" fillId="0" borderId="0" xfId="0" applyNumberFormat="1"/>
    <xf numFmtId="0" fontId="19" fillId="0" borderId="11" xfId="0" applyFont="1" applyFill="1" applyBorder="1" applyAlignment="1">
      <alignment horizontal="center"/>
    </xf>
    <xf numFmtId="0" fontId="19" fillId="0" borderId="0" xfId="0" applyFont="1" applyFill="1" applyBorder="1" applyAlignment="1">
      <alignment horizontal="center"/>
    </xf>
    <xf numFmtId="0" fontId="19" fillId="0" borderId="0" xfId="0" applyFon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241300</xdr:colOff>
      <xdr:row>15</xdr:row>
      <xdr:rowOff>107950</xdr:rowOff>
    </xdr:from>
    <xdr:to>
      <xdr:col>11</xdr:col>
      <xdr:colOff>146050</xdr:colOff>
      <xdr:row>26</xdr:row>
      <xdr:rowOff>177800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6CB6D6F-D19F-4DC5-9075-3C5BE0E974AF}"/>
            </a:ext>
          </a:extLst>
        </xdr:cNvPr>
        <xdr:cNvSpPr txBox="1"/>
      </xdr:nvSpPr>
      <xdr:spPr>
        <a:xfrm>
          <a:off x="1511300" y="2870200"/>
          <a:ext cx="5391150" cy="2095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Human</a:t>
          </a:r>
          <a:r>
            <a:rPr lang="en-US" sz="1100" baseline="0"/>
            <a:t> scores, even, are highly subjective and this is a small sample size (only 10 chunks analyzed).</a:t>
          </a:r>
        </a:p>
        <a:p>
          <a:endParaRPr lang="en-US" sz="1100" baseline="0"/>
        </a:p>
        <a:p>
          <a:r>
            <a:rPr lang="en-US" sz="1100" baseline="0"/>
            <a:t>Certainly want to do Phi3, llama3_1, mistral, Gemma 2 7B, Qwen 7B</a:t>
          </a:r>
        </a:p>
        <a:p>
          <a:endParaRPr lang="en-US" sz="1100" baseline="0"/>
        </a:p>
        <a:p>
          <a:r>
            <a:rPr lang="en-US" sz="1100" baseline="0"/>
            <a:t>Drop: Tinyllama (awful performance and time), Qwen2 (awful performance), and codegemma (similar to Gemma 2 and it's really intended for generating code)</a:t>
          </a:r>
        </a:p>
        <a:p>
          <a:endParaRPr lang="en-US" sz="1100" baseline="0"/>
        </a:p>
        <a:p>
          <a:r>
            <a:rPr lang="en-US" sz="1100" baseline="0"/>
            <a:t>Maybe drop: Smaller versions of the full models; just gets to be a lot including them</a:t>
          </a:r>
        </a:p>
        <a:p>
          <a:endParaRPr lang="en-US" sz="1100" baseline="0"/>
        </a:p>
        <a:p>
          <a:endParaRPr lang="en-US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workbookViewId="0">
      <selection activeCell="D2" sqref="D2"/>
    </sheetView>
  </sheetViews>
  <sheetFormatPr defaultRowHeight="14.5" x14ac:dyDescent="0.35"/>
  <cols>
    <col min="2" max="2" width="77.72656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409.5" x14ac:dyDescent="0.35">
      <c r="A2">
        <v>1</v>
      </c>
      <c r="B2" s="1" t="s">
        <v>13</v>
      </c>
      <c r="C2">
        <v>-0.6</v>
      </c>
      <c r="D2" t="s">
        <v>14</v>
      </c>
      <c r="E2">
        <v>-0.75</v>
      </c>
      <c r="F2">
        <v>-0.7</v>
      </c>
      <c r="G2">
        <v>0</v>
      </c>
      <c r="H2">
        <v>-0.6</v>
      </c>
      <c r="I2">
        <v>-0.7</v>
      </c>
      <c r="J2">
        <v>-1</v>
      </c>
      <c r="K2">
        <v>-1</v>
      </c>
      <c r="L2">
        <v>0.5</v>
      </c>
      <c r="M2">
        <v>-0.7</v>
      </c>
    </row>
    <row r="3" spans="1:13" ht="275.5" x14ac:dyDescent="0.35">
      <c r="A3">
        <v>2</v>
      </c>
      <c r="B3" s="1" t="s">
        <v>15</v>
      </c>
      <c r="C3">
        <v>-0.3</v>
      </c>
      <c r="D3" t="s">
        <v>16</v>
      </c>
      <c r="E3">
        <v>0.5</v>
      </c>
      <c r="F3">
        <v>0.3</v>
      </c>
      <c r="G3">
        <v>0.4</v>
      </c>
      <c r="H3">
        <v>-0.5</v>
      </c>
      <c r="I3">
        <v>-0.2</v>
      </c>
      <c r="J3" t="s">
        <v>17</v>
      </c>
      <c r="K3" t="s">
        <v>18</v>
      </c>
      <c r="L3">
        <v>-0.5</v>
      </c>
      <c r="M3">
        <v>0.3</v>
      </c>
    </row>
    <row r="4" spans="1:13" x14ac:dyDescent="0.35">
      <c r="A4">
        <v>3</v>
      </c>
      <c r="B4" t="s">
        <v>19</v>
      </c>
      <c r="C4">
        <v>-0.85</v>
      </c>
      <c r="D4" t="s">
        <v>20</v>
      </c>
      <c r="E4">
        <v>-0.7</v>
      </c>
      <c r="F4">
        <v>-0.5</v>
      </c>
      <c r="G4">
        <v>-0.4</v>
      </c>
      <c r="H4">
        <v>-0.7</v>
      </c>
      <c r="I4">
        <v>-0.6</v>
      </c>
      <c r="J4">
        <v>-1</v>
      </c>
      <c r="K4">
        <v>-1</v>
      </c>
      <c r="L4">
        <v>-1</v>
      </c>
      <c r="M4">
        <v>-0.5</v>
      </c>
    </row>
    <row r="5" spans="1:13" ht="275.5" x14ac:dyDescent="0.35">
      <c r="A5">
        <v>4</v>
      </c>
      <c r="B5" s="1" t="s">
        <v>21</v>
      </c>
      <c r="C5">
        <v>-0.4</v>
      </c>
      <c r="D5" t="s">
        <v>22</v>
      </c>
      <c r="E5">
        <v>-0.55000000000000004</v>
      </c>
      <c r="F5">
        <v>-0.6</v>
      </c>
      <c r="G5">
        <v>0.2</v>
      </c>
      <c r="H5">
        <v>-0.5</v>
      </c>
      <c r="I5">
        <v>-0.6</v>
      </c>
      <c r="J5">
        <v>-1</v>
      </c>
      <c r="K5">
        <v>-1</v>
      </c>
      <c r="L5">
        <v>0.5</v>
      </c>
      <c r="M5">
        <v>-0.2</v>
      </c>
    </row>
    <row r="6" spans="1:13" ht="275.5" x14ac:dyDescent="0.35">
      <c r="A6">
        <v>5</v>
      </c>
      <c r="B6" s="1" t="s">
        <v>23</v>
      </c>
      <c r="C6">
        <v>-0.6</v>
      </c>
      <c r="D6" t="s">
        <v>24</v>
      </c>
      <c r="E6">
        <v>0.2</v>
      </c>
      <c r="F6">
        <v>-0.6</v>
      </c>
      <c r="G6">
        <v>-0.6</v>
      </c>
      <c r="H6">
        <v>-0.6</v>
      </c>
      <c r="I6">
        <v>-0.7</v>
      </c>
      <c r="J6">
        <v>-1</v>
      </c>
      <c r="K6">
        <v>-1</v>
      </c>
      <c r="L6">
        <v>-0.5</v>
      </c>
      <c r="M6">
        <v>-0.5</v>
      </c>
    </row>
    <row r="7" spans="1:13" ht="275.5" x14ac:dyDescent="0.35">
      <c r="A7">
        <v>6</v>
      </c>
      <c r="B7" s="1" t="s">
        <v>25</v>
      </c>
      <c r="C7">
        <v>0.2</v>
      </c>
      <c r="D7" t="s">
        <v>26</v>
      </c>
      <c r="E7">
        <v>0.2</v>
      </c>
      <c r="F7">
        <v>0.4</v>
      </c>
      <c r="G7">
        <v>0</v>
      </c>
      <c r="H7">
        <v>-0.5</v>
      </c>
      <c r="I7">
        <v>0.2</v>
      </c>
      <c r="J7" t="s">
        <v>27</v>
      </c>
      <c r="K7">
        <v>-1</v>
      </c>
      <c r="L7">
        <v>0.5</v>
      </c>
      <c r="M7">
        <v>0.5</v>
      </c>
    </row>
    <row r="8" spans="1:13" x14ac:dyDescent="0.35">
      <c r="A8">
        <v>7</v>
      </c>
      <c r="B8" t="s">
        <v>28</v>
      </c>
      <c r="C8">
        <v>0.45</v>
      </c>
      <c r="D8" t="s">
        <v>29</v>
      </c>
      <c r="E8">
        <v>0.55000000000000004</v>
      </c>
      <c r="F8">
        <v>0.5</v>
      </c>
      <c r="G8">
        <v>0.2</v>
      </c>
      <c r="H8">
        <v>-0.5</v>
      </c>
      <c r="I8">
        <v>0.2</v>
      </c>
      <c r="J8">
        <v>-1</v>
      </c>
      <c r="K8">
        <v>-1</v>
      </c>
      <c r="L8">
        <v>0.5</v>
      </c>
      <c r="M8">
        <v>0.25</v>
      </c>
    </row>
    <row r="9" spans="1:13" x14ac:dyDescent="0.35">
      <c r="A9">
        <v>8</v>
      </c>
      <c r="B9" t="s">
        <v>30</v>
      </c>
      <c r="C9">
        <v>-0.5</v>
      </c>
      <c r="D9" t="s">
        <v>31</v>
      </c>
      <c r="E9">
        <v>0.2</v>
      </c>
      <c r="F9">
        <v>0.3</v>
      </c>
      <c r="G9">
        <v>0.2</v>
      </c>
      <c r="H9">
        <v>-0.5</v>
      </c>
      <c r="I9">
        <v>-0.3</v>
      </c>
      <c r="J9">
        <v>-1</v>
      </c>
      <c r="K9">
        <v>-1</v>
      </c>
      <c r="L9">
        <v>0.5</v>
      </c>
      <c r="M9">
        <v>0.2</v>
      </c>
    </row>
    <row r="10" spans="1:13" ht="275.5" x14ac:dyDescent="0.35">
      <c r="A10">
        <v>9</v>
      </c>
      <c r="B10" s="1" t="s">
        <v>32</v>
      </c>
      <c r="C10">
        <v>-0.6</v>
      </c>
      <c r="D10" t="s">
        <v>33</v>
      </c>
      <c r="E10">
        <v>0.25</v>
      </c>
      <c r="F10">
        <v>-0.5</v>
      </c>
      <c r="G10">
        <v>0.2</v>
      </c>
      <c r="H10">
        <v>-0.5</v>
      </c>
      <c r="I10">
        <v>-0.6</v>
      </c>
      <c r="J10">
        <v>-1</v>
      </c>
      <c r="K10">
        <v>-1</v>
      </c>
      <c r="L10">
        <v>-0.5</v>
      </c>
      <c r="M10">
        <v>-0.5</v>
      </c>
    </row>
    <row r="11" spans="1:13" ht="290" x14ac:dyDescent="0.35">
      <c r="A11">
        <v>10</v>
      </c>
      <c r="B11" s="1" t="s">
        <v>34</v>
      </c>
      <c r="C11">
        <v>-0.3</v>
      </c>
      <c r="D11" t="s">
        <v>35</v>
      </c>
      <c r="E11">
        <v>0.4</v>
      </c>
      <c r="F11">
        <v>-0.5</v>
      </c>
      <c r="G11">
        <v>0.2</v>
      </c>
      <c r="H11">
        <v>-0.5</v>
      </c>
      <c r="I11">
        <v>-0.3</v>
      </c>
      <c r="J11">
        <v>-1</v>
      </c>
      <c r="K11">
        <v>-1</v>
      </c>
      <c r="L11">
        <v>0.5</v>
      </c>
      <c r="M11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1"/>
  <sheetViews>
    <sheetView workbookViewId="0">
      <selection activeCell="B2" sqref="B2"/>
    </sheetView>
  </sheetViews>
  <sheetFormatPr defaultRowHeight="14.5" x14ac:dyDescent="0.35"/>
  <cols>
    <col min="1" max="1" width="9.453125" bestFit="1" customWidth="1"/>
  </cols>
  <sheetData>
    <row r="1" spans="1:13" x14ac:dyDescent="0.35">
      <c r="A1" t="s">
        <v>37</v>
      </c>
      <c r="B1" t="s">
        <v>36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57</v>
      </c>
    </row>
    <row r="2" spans="1:13" x14ac:dyDescent="0.35">
      <c r="A2">
        <v>1</v>
      </c>
      <c r="B2">
        <v>-0.9</v>
      </c>
      <c r="C2">
        <v>-0.6</v>
      </c>
      <c r="D2">
        <v>-0.75</v>
      </c>
      <c r="E2">
        <v>-0.7</v>
      </c>
      <c r="F2">
        <v>0</v>
      </c>
      <c r="G2">
        <v>-0.6</v>
      </c>
      <c r="H2">
        <v>-0.7</v>
      </c>
      <c r="I2">
        <v>-1</v>
      </c>
      <c r="J2">
        <v>-1</v>
      </c>
      <c r="K2">
        <v>0.5</v>
      </c>
      <c r="L2">
        <v>-0.7</v>
      </c>
      <c r="M2">
        <v>-0.7</v>
      </c>
    </row>
    <row r="3" spans="1:13" x14ac:dyDescent="0.35">
      <c r="A3">
        <v>2</v>
      </c>
      <c r="B3">
        <v>0.2</v>
      </c>
      <c r="C3">
        <v>-0.3</v>
      </c>
      <c r="D3">
        <v>0.5</v>
      </c>
      <c r="E3">
        <v>0.3</v>
      </c>
      <c r="F3">
        <v>0.4</v>
      </c>
      <c r="G3">
        <v>-0.5</v>
      </c>
      <c r="H3">
        <v>-0.2</v>
      </c>
      <c r="I3">
        <v>0</v>
      </c>
      <c r="J3">
        <v>1</v>
      </c>
      <c r="K3">
        <v>-0.5</v>
      </c>
      <c r="L3">
        <v>0.3</v>
      </c>
      <c r="M3">
        <v>0.3</v>
      </c>
    </row>
    <row r="4" spans="1:13" x14ac:dyDescent="0.35">
      <c r="A4">
        <v>3</v>
      </c>
      <c r="B4">
        <v>-0.5</v>
      </c>
      <c r="C4">
        <v>-0.85</v>
      </c>
      <c r="D4">
        <v>-0.7</v>
      </c>
      <c r="E4">
        <v>-0.5</v>
      </c>
      <c r="F4">
        <v>-0.4</v>
      </c>
      <c r="G4">
        <v>-0.7</v>
      </c>
      <c r="H4">
        <v>-0.6</v>
      </c>
      <c r="I4">
        <v>-1</v>
      </c>
      <c r="J4">
        <v>-1</v>
      </c>
      <c r="K4">
        <v>-1</v>
      </c>
      <c r="L4">
        <v>-0.5</v>
      </c>
      <c r="M4">
        <v>-0.8</v>
      </c>
    </row>
    <row r="5" spans="1:13" x14ac:dyDescent="0.35">
      <c r="A5">
        <v>4</v>
      </c>
      <c r="B5">
        <v>-0.7</v>
      </c>
      <c r="C5">
        <v>-0.4</v>
      </c>
      <c r="D5">
        <v>-0.55000000000000004</v>
      </c>
      <c r="E5">
        <v>-0.6</v>
      </c>
      <c r="F5">
        <v>0.2</v>
      </c>
      <c r="G5">
        <v>-0.5</v>
      </c>
      <c r="H5">
        <v>-0.6</v>
      </c>
      <c r="I5">
        <v>-1</v>
      </c>
      <c r="J5">
        <v>-1</v>
      </c>
      <c r="K5">
        <v>0.5</v>
      </c>
      <c r="L5">
        <v>-0.2</v>
      </c>
      <c r="M5">
        <v>-0.5</v>
      </c>
    </row>
    <row r="6" spans="1:13" x14ac:dyDescent="0.35">
      <c r="A6">
        <v>5</v>
      </c>
      <c r="B6">
        <v>-0.5</v>
      </c>
      <c r="C6">
        <v>-0.6</v>
      </c>
      <c r="D6">
        <v>0.2</v>
      </c>
      <c r="E6">
        <v>-0.6</v>
      </c>
      <c r="F6">
        <v>-0.6</v>
      </c>
      <c r="G6">
        <v>-0.6</v>
      </c>
      <c r="H6">
        <v>-0.7</v>
      </c>
      <c r="I6">
        <v>-1</v>
      </c>
      <c r="J6">
        <v>-1</v>
      </c>
      <c r="K6">
        <v>-0.5</v>
      </c>
      <c r="L6">
        <v>-0.5</v>
      </c>
      <c r="M6">
        <v>-0.7</v>
      </c>
    </row>
    <row r="7" spans="1:13" x14ac:dyDescent="0.35">
      <c r="A7">
        <v>6</v>
      </c>
      <c r="B7">
        <v>0.3</v>
      </c>
      <c r="C7">
        <v>0.2</v>
      </c>
      <c r="D7">
        <v>0.2</v>
      </c>
      <c r="E7">
        <v>0.4</v>
      </c>
      <c r="F7">
        <v>0</v>
      </c>
      <c r="G7">
        <v>-0.5</v>
      </c>
      <c r="H7">
        <v>0.2</v>
      </c>
      <c r="I7">
        <v>0</v>
      </c>
      <c r="J7">
        <v>-1</v>
      </c>
      <c r="K7">
        <v>0.5</v>
      </c>
      <c r="L7">
        <v>0.5</v>
      </c>
      <c r="M7">
        <v>0.5</v>
      </c>
    </row>
    <row r="8" spans="1:13" x14ac:dyDescent="0.35">
      <c r="A8">
        <v>7</v>
      </c>
      <c r="B8">
        <v>0.4</v>
      </c>
      <c r="C8">
        <v>0.45</v>
      </c>
      <c r="D8">
        <v>0.55000000000000004</v>
      </c>
      <c r="E8">
        <v>0.5</v>
      </c>
      <c r="F8">
        <v>0.2</v>
      </c>
      <c r="G8">
        <v>-0.5</v>
      </c>
      <c r="H8">
        <v>0.2</v>
      </c>
      <c r="I8">
        <v>-1</v>
      </c>
      <c r="J8">
        <v>-1</v>
      </c>
      <c r="K8">
        <v>0.5</v>
      </c>
      <c r="L8">
        <v>0.25</v>
      </c>
      <c r="M8">
        <v>0.5</v>
      </c>
    </row>
    <row r="9" spans="1:13" x14ac:dyDescent="0.35">
      <c r="A9">
        <v>8</v>
      </c>
      <c r="B9">
        <v>-0.8</v>
      </c>
      <c r="C9">
        <v>-0.5</v>
      </c>
      <c r="D9">
        <v>0.2</v>
      </c>
      <c r="E9">
        <v>0.3</v>
      </c>
      <c r="F9">
        <v>0.2</v>
      </c>
      <c r="G9">
        <v>-0.5</v>
      </c>
      <c r="H9">
        <v>-0.3</v>
      </c>
      <c r="I9">
        <v>-1</v>
      </c>
      <c r="J9">
        <v>-1</v>
      </c>
      <c r="K9">
        <v>0.5</v>
      </c>
      <c r="L9">
        <v>0.2</v>
      </c>
      <c r="M9">
        <v>-0.5</v>
      </c>
    </row>
    <row r="10" spans="1:13" x14ac:dyDescent="0.35">
      <c r="A10">
        <v>9</v>
      </c>
      <c r="B10">
        <v>-0.5</v>
      </c>
      <c r="C10">
        <v>-0.6</v>
      </c>
      <c r="D10">
        <v>0.25</v>
      </c>
      <c r="E10">
        <v>-0.5</v>
      </c>
      <c r="F10">
        <v>0.2</v>
      </c>
      <c r="G10">
        <v>-0.5</v>
      </c>
      <c r="H10">
        <v>-0.6</v>
      </c>
      <c r="I10">
        <v>-1</v>
      </c>
      <c r="J10">
        <v>-1</v>
      </c>
      <c r="K10">
        <v>-0.5</v>
      </c>
      <c r="L10">
        <v>-0.5</v>
      </c>
      <c r="M10">
        <v>-0.5</v>
      </c>
    </row>
    <row r="11" spans="1:13" x14ac:dyDescent="0.35">
      <c r="A11">
        <v>10</v>
      </c>
      <c r="B11">
        <v>0.4</v>
      </c>
      <c r="C11">
        <v>-0.3</v>
      </c>
      <c r="D11">
        <v>0.4</v>
      </c>
      <c r="E11">
        <v>-0.5</v>
      </c>
      <c r="F11">
        <v>0.2</v>
      </c>
      <c r="G11">
        <v>-0.5</v>
      </c>
      <c r="H11">
        <v>-0.3</v>
      </c>
      <c r="I11">
        <v>-1</v>
      </c>
      <c r="J11">
        <v>-1</v>
      </c>
      <c r="K11">
        <v>0.5</v>
      </c>
      <c r="L11">
        <v>0.2</v>
      </c>
      <c r="M11">
        <v>-0.5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C0AAF-0828-438E-86BA-84E6229FA5F8}">
  <dimension ref="A1:L12"/>
  <sheetViews>
    <sheetView zoomScale="175" zoomScaleNormal="175" workbookViewId="0">
      <selection activeCell="M1" sqref="M1"/>
    </sheetView>
  </sheetViews>
  <sheetFormatPr defaultRowHeight="14.5" x14ac:dyDescent="0.35"/>
  <cols>
    <col min="1" max="1" width="11.08984375" bestFit="1" customWidth="1"/>
  </cols>
  <sheetData>
    <row r="1" spans="1:12" x14ac:dyDescent="0.35">
      <c r="A1" s="4"/>
      <c r="B1" s="4" t="s">
        <v>36</v>
      </c>
      <c r="C1" s="4" t="s">
        <v>2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</row>
    <row r="2" spans="1:12" x14ac:dyDescent="0.35">
      <c r="A2" s="2" t="s">
        <v>36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2" t="s">
        <v>2</v>
      </c>
      <c r="B3" s="5">
        <v>0.74841813007852065</v>
      </c>
      <c r="C3" s="5"/>
      <c r="D3" s="5"/>
      <c r="E3" s="5"/>
      <c r="F3" s="5"/>
      <c r="G3" s="5"/>
      <c r="H3" s="5"/>
      <c r="I3" s="5"/>
      <c r="J3" s="5"/>
      <c r="K3" s="5"/>
      <c r="L3" s="2"/>
    </row>
    <row r="4" spans="1:12" x14ac:dyDescent="0.35">
      <c r="A4" s="2" t="s">
        <v>4</v>
      </c>
      <c r="B4" s="5">
        <v>0.69919173092577402</v>
      </c>
      <c r="C4" s="5">
        <v>0.57240567825334809</v>
      </c>
      <c r="D4" s="5"/>
      <c r="E4" s="5"/>
      <c r="F4" s="5"/>
      <c r="G4" s="5"/>
      <c r="H4" s="5"/>
      <c r="I4" s="5"/>
      <c r="J4" s="5"/>
      <c r="K4" s="5"/>
      <c r="L4" s="2"/>
    </row>
    <row r="5" spans="1:12" x14ac:dyDescent="0.35">
      <c r="A5" s="2" t="s">
        <v>5</v>
      </c>
      <c r="B5" s="5">
        <v>0.55803542431749853</v>
      </c>
      <c r="C5" s="5">
        <v>0.73711853422405949</v>
      </c>
      <c r="D5" s="5">
        <v>0.62397075335515106</v>
      </c>
      <c r="E5" s="5"/>
      <c r="F5" s="5"/>
      <c r="G5" s="5"/>
      <c r="H5" s="5"/>
      <c r="I5" s="5"/>
      <c r="J5" s="5"/>
      <c r="K5" s="5"/>
      <c r="L5" s="2"/>
    </row>
    <row r="6" spans="1:12" x14ac:dyDescent="0.35">
      <c r="A6" s="2" t="s">
        <v>6</v>
      </c>
      <c r="B6" s="5">
        <v>0.30430265891889319</v>
      </c>
      <c r="C6" s="5">
        <v>0.40770504565840138</v>
      </c>
      <c r="D6" s="5">
        <v>0.37226478918137074</v>
      </c>
      <c r="E6" s="5">
        <v>0.43337764744345386</v>
      </c>
      <c r="F6" s="5"/>
      <c r="G6" s="5"/>
      <c r="H6" s="5"/>
      <c r="I6" s="5"/>
      <c r="J6" s="5"/>
      <c r="K6" s="5"/>
      <c r="L6" s="2"/>
    </row>
    <row r="7" spans="1:12" x14ac:dyDescent="0.35">
      <c r="A7" s="2" t="s">
        <v>7</v>
      </c>
      <c r="B7" s="5">
        <v>0.4130401011373831</v>
      </c>
      <c r="C7" s="5">
        <v>0.60222026339867463</v>
      </c>
      <c r="D7" s="5">
        <v>0.65920892549173937</v>
      </c>
      <c r="E7" s="5">
        <v>0.49621684350583506</v>
      </c>
      <c r="F7" s="5">
        <v>0.80009469136566302</v>
      </c>
      <c r="G7" s="5"/>
      <c r="H7" s="5"/>
      <c r="I7" s="5"/>
      <c r="J7" s="5"/>
      <c r="K7" s="5"/>
      <c r="L7" s="2"/>
    </row>
    <row r="8" spans="1:12" x14ac:dyDescent="0.35">
      <c r="A8" s="2" t="s">
        <v>8</v>
      </c>
      <c r="B8" s="5">
        <v>0.79300122464646428</v>
      </c>
      <c r="C8" s="5">
        <v>0.91440302132320295</v>
      </c>
      <c r="D8" s="5">
        <v>0.62364083575340434</v>
      </c>
      <c r="E8" s="5">
        <v>0.89507000706542272</v>
      </c>
      <c r="F8" s="5">
        <v>0.4213603633874804</v>
      </c>
      <c r="G8" s="5">
        <v>0.53611855331873837</v>
      </c>
      <c r="H8" s="5"/>
      <c r="I8" s="5"/>
      <c r="J8" s="5"/>
      <c r="K8" s="5"/>
      <c r="L8" s="2"/>
    </row>
    <row r="9" spans="1:12" x14ac:dyDescent="0.35">
      <c r="A9" s="2" t="s">
        <v>9</v>
      </c>
      <c r="B9" s="5">
        <v>0.51371213956617989</v>
      </c>
      <c r="C9" s="5">
        <v>0.39946773096848054</v>
      </c>
      <c r="D9" s="5">
        <v>0.33798626694638806</v>
      </c>
      <c r="E9" s="5">
        <v>0.57708645822351545</v>
      </c>
      <c r="F9" s="5">
        <v>0.27216552697590868</v>
      </c>
      <c r="G9" s="5">
        <v>0.30151134457776352</v>
      </c>
      <c r="H9" s="5">
        <v>0.55182540553646886</v>
      </c>
      <c r="I9" s="5"/>
      <c r="J9" s="5"/>
      <c r="K9" s="5"/>
      <c r="L9" s="2"/>
    </row>
    <row r="10" spans="1:12" x14ac:dyDescent="0.35">
      <c r="A10" s="2" t="s">
        <v>10</v>
      </c>
      <c r="B10" s="5">
        <v>0.30889880287639571</v>
      </c>
      <c r="C10" s="5">
        <v>4.4385303440942263E-2</v>
      </c>
      <c r="D10" s="5">
        <v>0.33094488638500491</v>
      </c>
      <c r="E10" s="5">
        <v>0.34910168460434882</v>
      </c>
      <c r="F10" s="5">
        <v>0.4082482904638628</v>
      </c>
      <c r="G10" s="5">
        <v>0.20100756305184234</v>
      </c>
      <c r="H10" s="5">
        <v>0.16350382386265741</v>
      </c>
      <c r="I10" s="5">
        <v>0.66666666666666674</v>
      </c>
      <c r="J10" s="5"/>
      <c r="K10" s="5"/>
      <c r="L10" s="2"/>
    </row>
    <row r="11" spans="1:12" x14ac:dyDescent="0.35">
      <c r="A11" s="2" t="s">
        <v>11</v>
      </c>
      <c r="B11" s="5">
        <v>0.13480263621268784</v>
      </c>
      <c r="C11" s="5">
        <v>0.5627387612464626</v>
      </c>
      <c r="D11" s="5">
        <v>8.7414217548452439E-2</v>
      </c>
      <c r="E11" s="5">
        <v>0.26157550010662312</v>
      </c>
      <c r="F11" s="5">
        <v>0.46727535054823321</v>
      </c>
      <c r="G11" s="5">
        <v>0.5840250605220888</v>
      </c>
      <c r="H11" s="5">
        <v>0.42107448797967739</v>
      </c>
      <c r="I11" s="5">
        <v>-4.4022545316281164E-2</v>
      </c>
      <c r="J11" s="5">
        <v>-0.32283199898606202</v>
      </c>
      <c r="K11" s="5"/>
      <c r="L11" s="2"/>
    </row>
    <row r="12" spans="1:12" ht="15" thickBot="1" x14ac:dyDescent="0.4">
      <c r="A12" s="3" t="s">
        <v>12</v>
      </c>
      <c r="B12" s="6">
        <v>0.74043685337189669</v>
      </c>
      <c r="C12" s="6">
        <v>0.7521800761530687</v>
      </c>
      <c r="D12" s="6">
        <v>0.66947362346714789</v>
      </c>
      <c r="E12" s="6">
        <v>0.83862197499141189</v>
      </c>
      <c r="F12" s="6">
        <v>0.53909776623057115</v>
      </c>
      <c r="G12" s="6">
        <v>0.67095662804825962</v>
      </c>
      <c r="H12" s="6">
        <v>0.89062529256827483</v>
      </c>
      <c r="I12" s="6">
        <v>0.60523578900542419</v>
      </c>
      <c r="J12" s="6">
        <v>0.32197728842712808</v>
      </c>
      <c r="K12" s="6">
        <v>0.44029915793726598</v>
      </c>
      <c r="L12" s="3"/>
    </row>
  </sheetData>
  <conditionalFormatting sqref="B3:K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91BB1-43F6-49CA-9FA5-DD7CA3492D04}">
  <dimension ref="A1:M13"/>
  <sheetViews>
    <sheetView workbookViewId="0">
      <selection activeCell="L13" sqref="B13:L13"/>
    </sheetView>
  </sheetViews>
  <sheetFormatPr defaultRowHeight="14.5" x14ac:dyDescent="0.35"/>
  <sheetData>
    <row r="1" spans="1:13" x14ac:dyDescent="0.35">
      <c r="A1" s="4"/>
      <c r="B1" s="4" t="s">
        <v>36</v>
      </c>
      <c r="C1" s="4" t="s">
        <v>2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57</v>
      </c>
    </row>
    <row r="2" spans="1:13" x14ac:dyDescent="0.35">
      <c r="A2" s="2" t="s">
        <v>36</v>
      </c>
      <c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35">
      <c r="A3" s="2" t="s">
        <v>2</v>
      </c>
      <c r="B3" s="2">
        <v>0.74841813007852065</v>
      </c>
      <c r="C3" s="2">
        <v>1</v>
      </c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35">
      <c r="A4" s="2" t="s">
        <v>4</v>
      </c>
      <c r="B4" s="2">
        <v>0.69919173092577402</v>
      </c>
      <c r="C4" s="2">
        <v>0.57240567825334809</v>
      </c>
      <c r="D4" s="2">
        <v>1</v>
      </c>
      <c r="E4" s="2"/>
      <c r="F4" s="2"/>
      <c r="G4" s="2"/>
      <c r="H4" s="2"/>
      <c r="I4" s="2"/>
      <c r="J4" s="2"/>
      <c r="K4" s="2"/>
      <c r="L4" s="2"/>
      <c r="M4" s="2"/>
    </row>
    <row r="5" spans="1:13" x14ac:dyDescent="0.35">
      <c r="A5" s="2" t="s">
        <v>5</v>
      </c>
      <c r="B5" s="2">
        <v>0.55803542431749853</v>
      </c>
      <c r="C5" s="2">
        <v>0.73711853422405949</v>
      </c>
      <c r="D5" s="2">
        <v>0.62397075335515106</v>
      </c>
      <c r="E5" s="2">
        <v>1</v>
      </c>
      <c r="F5" s="2"/>
      <c r="G5" s="2"/>
      <c r="H5" s="2"/>
      <c r="I5" s="2"/>
      <c r="J5" s="2"/>
      <c r="K5" s="2"/>
      <c r="L5" s="2"/>
      <c r="M5" s="2"/>
    </row>
    <row r="6" spans="1:13" x14ac:dyDescent="0.35">
      <c r="A6" s="2" t="s">
        <v>6</v>
      </c>
      <c r="B6" s="2">
        <v>0.30430265891889319</v>
      </c>
      <c r="C6" s="2">
        <v>0.40770504565840138</v>
      </c>
      <c r="D6" s="2">
        <v>0.37226478918137074</v>
      </c>
      <c r="E6" s="2">
        <v>0.43337764744345386</v>
      </c>
      <c r="F6" s="2">
        <v>1</v>
      </c>
      <c r="G6" s="2"/>
      <c r="H6" s="2"/>
      <c r="I6" s="2"/>
      <c r="J6" s="2"/>
      <c r="K6" s="2"/>
      <c r="L6" s="2"/>
      <c r="M6" s="2"/>
    </row>
    <row r="7" spans="1:13" x14ac:dyDescent="0.35">
      <c r="A7" s="2" t="s">
        <v>7</v>
      </c>
      <c r="B7" s="2">
        <v>0.4130401011373831</v>
      </c>
      <c r="C7" s="2">
        <v>0.60222026339867463</v>
      </c>
      <c r="D7" s="2">
        <v>0.65920892549173937</v>
      </c>
      <c r="E7" s="2">
        <v>0.49621684350583506</v>
      </c>
      <c r="F7" s="2">
        <v>0.80009469136566302</v>
      </c>
      <c r="G7" s="2">
        <v>1</v>
      </c>
      <c r="H7" s="2"/>
      <c r="I7" s="2"/>
      <c r="J7" s="2"/>
      <c r="K7" s="2"/>
      <c r="L7" s="2"/>
      <c r="M7" s="2"/>
    </row>
    <row r="8" spans="1:13" x14ac:dyDescent="0.35">
      <c r="A8" s="2" t="s">
        <v>8</v>
      </c>
      <c r="B8" s="2">
        <v>0.79300122464646428</v>
      </c>
      <c r="C8" s="2">
        <v>0.91440302132320295</v>
      </c>
      <c r="D8" s="2">
        <v>0.62364083575340434</v>
      </c>
      <c r="E8" s="2">
        <v>0.89507000706542272</v>
      </c>
      <c r="F8" s="2">
        <v>0.4213603633874804</v>
      </c>
      <c r="G8" s="2">
        <v>0.53611855331873837</v>
      </c>
      <c r="H8" s="2">
        <v>1</v>
      </c>
      <c r="I8" s="2"/>
      <c r="J8" s="2"/>
      <c r="K8" s="2"/>
      <c r="L8" s="2"/>
      <c r="M8" s="2"/>
    </row>
    <row r="9" spans="1:13" x14ac:dyDescent="0.35">
      <c r="A9" s="2" t="s">
        <v>9</v>
      </c>
      <c r="B9" s="2">
        <v>0.51371213956617989</v>
      </c>
      <c r="C9" s="2">
        <v>0.39946773096848054</v>
      </c>
      <c r="D9" s="2">
        <v>0.33798626694638806</v>
      </c>
      <c r="E9" s="2">
        <v>0.57708645822351545</v>
      </c>
      <c r="F9" s="2">
        <v>0.27216552697590868</v>
      </c>
      <c r="G9" s="2">
        <v>0.30151134457776352</v>
      </c>
      <c r="H9" s="2">
        <v>0.55182540553646886</v>
      </c>
      <c r="I9" s="2">
        <v>1</v>
      </c>
      <c r="J9" s="2"/>
      <c r="K9" s="2"/>
      <c r="L9" s="2"/>
      <c r="M9" s="2"/>
    </row>
    <row r="10" spans="1:13" x14ac:dyDescent="0.35">
      <c r="A10" s="2" t="s">
        <v>10</v>
      </c>
      <c r="B10" s="2">
        <v>0.30889880287639571</v>
      </c>
      <c r="C10" s="2">
        <v>4.4385303440942263E-2</v>
      </c>
      <c r="D10" s="2">
        <v>0.33094488638500491</v>
      </c>
      <c r="E10" s="2">
        <v>0.34910168460434882</v>
      </c>
      <c r="F10" s="2">
        <v>0.4082482904638628</v>
      </c>
      <c r="G10" s="2">
        <v>0.20100756305184234</v>
      </c>
      <c r="H10" s="2">
        <v>0.16350382386265741</v>
      </c>
      <c r="I10" s="2">
        <v>0.66666666666666674</v>
      </c>
      <c r="J10" s="2">
        <v>1</v>
      </c>
      <c r="K10" s="2"/>
      <c r="L10" s="2"/>
      <c r="M10" s="2"/>
    </row>
    <row r="11" spans="1:13" x14ac:dyDescent="0.35">
      <c r="A11" s="2" t="s">
        <v>11</v>
      </c>
      <c r="B11" s="2">
        <v>0.13480263621268784</v>
      </c>
      <c r="C11" s="2">
        <v>0.5627387612464626</v>
      </c>
      <c r="D11" s="2">
        <v>8.7414217548452439E-2</v>
      </c>
      <c r="E11" s="2">
        <v>0.26157550010662312</v>
      </c>
      <c r="F11" s="2">
        <v>0.46727535054823321</v>
      </c>
      <c r="G11" s="2">
        <v>0.5840250605220888</v>
      </c>
      <c r="H11" s="2">
        <v>0.42107448797967739</v>
      </c>
      <c r="I11" s="2">
        <v>-4.4022545316281164E-2</v>
      </c>
      <c r="J11" s="2">
        <v>-0.32283199898606202</v>
      </c>
      <c r="K11" s="2">
        <v>1</v>
      </c>
      <c r="L11" s="2"/>
      <c r="M11" s="2"/>
    </row>
    <row r="12" spans="1:13" x14ac:dyDescent="0.35">
      <c r="A12" s="2" t="s">
        <v>12</v>
      </c>
      <c r="B12" s="2">
        <v>0.74043685337189669</v>
      </c>
      <c r="C12" s="2">
        <v>0.7521800761530687</v>
      </c>
      <c r="D12" s="2">
        <v>0.66947362346714789</v>
      </c>
      <c r="E12" s="2">
        <v>0.83862197499141189</v>
      </c>
      <c r="F12" s="2">
        <v>0.53909776623057115</v>
      </c>
      <c r="G12" s="2">
        <v>0.67095662804825962</v>
      </c>
      <c r="H12" s="2">
        <v>0.89062529256827483</v>
      </c>
      <c r="I12" s="2">
        <v>0.60523578900542419</v>
      </c>
      <c r="J12" s="2">
        <v>0.32197728842712808</v>
      </c>
      <c r="K12" s="2">
        <v>0.44029915793726598</v>
      </c>
      <c r="L12" s="2">
        <v>1</v>
      </c>
      <c r="M12" s="2"/>
    </row>
    <row r="13" spans="1:13" ht="15" thickBot="1" x14ac:dyDescent="0.4">
      <c r="A13" s="3" t="s">
        <v>57</v>
      </c>
      <c r="B13" s="3">
        <v>0.75992335974638958</v>
      </c>
      <c r="C13" s="3">
        <v>0.89732911941059446</v>
      </c>
      <c r="D13" s="3">
        <v>0.61064757786131751</v>
      </c>
      <c r="E13" s="3">
        <v>0.8558672887787081</v>
      </c>
      <c r="F13" s="3">
        <v>0.47250596374830584</v>
      </c>
      <c r="G13" s="3">
        <v>0.56991351289476622</v>
      </c>
      <c r="H13" s="3">
        <v>0.91708170692051638</v>
      </c>
      <c r="I13" s="3">
        <v>0.70882098195949261</v>
      </c>
      <c r="J13" s="3">
        <v>0.40406220227642586</v>
      </c>
      <c r="K13" s="3">
        <v>0.28762043502095014</v>
      </c>
      <c r="L13" s="3">
        <v>0.79357229525285111</v>
      </c>
      <c r="M13" s="3">
        <v>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E42EA-F416-4406-85C8-744EB6F55F83}">
  <dimension ref="A1:G13"/>
  <sheetViews>
    <sheetView tabSelected="1" zoomScale="175" zoomScaleNormal="175" workbookViewId="0">
      <selection activeCell="B3" sqref="B3"/>
    </sheetView>
  </sheetViews>
  <sheetFormatPr defaultRowHeight="14.5" x14ac:dyDescent="0.35"/>
  <cols>
    <col min="1" max="1" width="11.81640625" bestFit="1" customWidth="1"/>
    <col min="2" max="2" width="22.26953125" bestFit="1" customWidth="1"/>
    <col min="3" max="3" width="30.36328125" bestFit="1" customWidth="1"/>
    <col min="4" max="4" width="25.36328125" customWidth="1"/>
    <col min="5" max="6" width="18.81640625" customWidth="1"/>
    <col min="7" max="7" width="10" bestFit="1" customWidth="1"/>
  </cols>
  <sheetData>
    <row r="1" spans="1:7" x14ac:dyDescent="0.35">
      <c r="A1" s="4"/>
      <c r="B1" s="10" t="s">
        <v>59</v>
      </c>
      <c r="C1" s="9" t="s">
        <v>56</v>
      </c>
      <c r="D1" s="10" t="s">
        <v>54</v>
      </c>
      <c r="E1" s="11" t="s">
        <v>38</v>
      </c>
      <c r="F1" s="10" t="s">
        <v>55</v>
      </c>
      <c r="G1" s="11" t="s">
        <v>48</v>
      </c>
    </row>
    <row r="2" spans="1:7" x14ac:dyDescent="0.35">
      <c r="A2" s="2" t="s">
        <v>36</v>
      </c>
      <c r="C2" s="7">
        <v>1</v>
      </c>
      <c r="D2" s="7"/>
    </row>
    <row r="3" spans="1:7" x14ac:dyDescent="0.35">
      <c r="A3" s="2" t="s">
        <v>39</v>
      </c>
      <c r="B3" s="12">
        <v>7.3668981481481488E-2</v>
      </c>
      <c r="C3" s="7">
        <v>0.79300122464646428</v>
      </c>
      <c r="D3" s="8">
        <v>1</v>
      </c>
      <c r="E3">
        <v>67.599999999999994</v>
      </c>
      <c r="F3">
        <v>8</v>
      </c>
      <c r="G3" t="s">
        <v>49</v>
      </c>
    </row>
    <row r="4" spans="1:7" x14ac:dyDescent="0.35">
      <c r="A4" s="2" t="s">
        <v>58</v>
      </c>
      <c r="B4" s="12">
        <v>3.005787037037037E-2</v>
      </c>
      <c r="C4" s="7">
        <v>0.76</v>
      </c>
      <c r="D4" s="8">
        <v>2</v>
      </c>
      <c r="E4">
        <v>29.8</v>
      </c>
      <c r="F4">
        <v>5</v>
      </c>
    </row>
    <row r="5" spans="1:7" x14ac:dyDescent="0.35">
      <c r="A5" s="2" t="s">
        <v>40</v>
      </c>
      <c r="B5" s="12">
        <v>8.9583333333333338E-3</v>
      </c>
      <c r="C5" s="7">
        <v>0.74841813007852065</v>
      </c>
      <c r="D5" s="8">
        <v>3</v>
      </c>
      <c r="E5">
        <v>8.1</v>
      </c>
      <c r="F5">
        <v>4</v>
      </c>
      <c r="G5" t="s">
        <v>50</v>
      </c>
    </row>
    <row r="6" spans="1:7" x14ac:dyDescent="0.35">
      <c r="A6" s="2" t="s">
        <v>41</v>
      </c>
      <c r="B6" s="12">
        <v>4.0081018518518523E-2</v>
      </c>
      <c r="C6" s="7">
        <v>0.74043685337189669</v>
      </c>
      <c r="D6" s="8">
        <v>4</v>
      </c>
      <c r="E6">
        <v>38</v>
      </c>
      <c r="F6">
        <v>7</v>
      </c>
      <c r="G6" t="s">
        <v>51</v>
      </c>
    </row>
    <row r="7" spans="1:7" x14ac:dyDescent="0.35">
      <c r="A7" s="2" t="s">
        <v>42</v>
      </c>
      <c r="B7" s="12">
        <v>0.12825231481481483</v>
      </c>
      <c r="C7" s="7">
        <v>0.69919173092577402</v>
      </c>
      <c r="D7" s="8">
        <v>5</v>
      </c>
      <c r="E7">
        <v>100.6</v>
      </c>
      <c r="F7">
        <v>10</v>
      </c>
      <c r="G7" t="s">
        <v>52</v>
      </c>
    </row>
    <row r="8" spans="1:7" x14ac:dyDescent="0.35">
      <c r="A8" s="2" t="s">
        <v>43</v>
      </c>
      <c r="B8" s="12">
        <v>3.951388888888889E-2</v>
      </c>
      <c r="C8" s="7">
        <v>0.55803542431749853</v>
      </c>
      <c r="D8" s="8">
        <v>6</v>
      </c>
      <c r="E8">
        <v>37.6</v>
      </c>
      <c r="F8">
        <v>6</v>
      </c>
      <c r="G8" t="s">
        <v>43</v>
      </c>
    </row>
    <row r="9" spans="1:7" x14ac:dyDescent="0.35">
      <c r="A9" s="2" t="s">
        <v>44</v>
      </c>
      <c r="C9" s="7">
        <v>0.51371213956617989</v>
      </c>
      <c r="D9" s="8">
        <v>7</v>
      </c>
      <c r="E9">
        <v>107.9</v>
      </c>
      <c r="F9">
        <v>11</v>
      </c>
      <c r="G9" t="s">
        <v>52</v>
      </c>
    </row>
    <row r="10" spans="1:7" x14ac:dyDescent="0.35">
      <c r="A10" s="2" t="s">
        <v>45</v>
      </c>
      <c r="C10" s="7">
        <v>0.4130401011373831</v>
      </c>
      <c r="D10" s="8">
        <v>8</v>
      </c>
      <c r="E10">
        <v>7.2</v>
      </c>
      <c r="F10">
        <v>3</v>
      </c>
      <c r="G10" t="s">
        <v>49</v>
      </c>
    </row>
    <row r="11" spans="1:7" x14ac:dyDescent="0.35">
      <c r="A11" s="2" t="s">
        <v>53</v>
      </c>
      <c r="C11" s="7">
        <v>0.30889880287639571</v>
      </c>
      <c r="D11" s="8">
        <v>9</v>
      </c>
      <c r="E11">
        <v>3.8</v>
      </c>
      <c r="F11">
        <v>1</v>
      </c>
      <c r="G11" t="s">
        <v>51</v>
      </c>
    </row>
    <row r="12" spans="1:7" x14ac:dyDescent="0.35">
      <c r="A12" s="2" t="s">
        <v>46</v>
      </c>
      <c r="C12" s="7">
        <v>0.30430265891889319</v>
      </c>
      <c r="D12" s="8">
        <v>10</v>
      </c>
      <c r="E12">
        <v>82.2</v>
      </c>
      <c r="F12">
        <v>9</v>
      </c>
      <c r="G12" t="s">
        <v>49</v>
      </c>
    </row>
    <row r="13" spans="1:7" ht="15" thickBot="1" x14ac:dyDescent="0.4">
      <c r="A13" s="3" t="s">
        <v>47</v>
      </c>
      <c r="C13" s="7">
        <v>0.13480263621268784</v>
      </c>
      <c r="D13" s="8">
        <v>11</v>
      </c>
      <c r="E13">
        <v>4.5999999999999996</v>
      </c>
      <c r="F13">
        <v>2</v>
      </c>
      <c r="G13" t="s">
        <v>51</v>
      </c>
    </row>
  </sheetData>
  <autoFilter ref="A1:G13" xr:uid="{B3E4395E-79E0-4FA2-A947-15CEE7B465A7}">
    <sortState ref="A2:G13">
      <sortCondition descending="1" ref="C1:C1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</vt:lpstr>
      <vt:lpstr>edited</vt:lpstr>
      <vt:lpstr>correlations</vt:lpstr>
      <vt:lpstr>corr2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Charlie Smith</cp:lastModifiedBy>
  <dcterms:created xsi:type="dcterms:W3CDTF">2024-08-05T15:54:10Z</dcterms:created>
  <dcterms:modified xsi:type="dcterms:W3CDTF">2024-08-06T13:46:49Z</dcterms:modified>
</cp:coreProperties>
</file>