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urso Excel Avanzado\Consolidar\"/>
    </mc:Choice>
  </mc:AlternateContent>
  <xr:revisionPtr revIDLastSave="0" documentId="13_ncr:1_{54AEFA71-8D74-4C54-827D-E613E3C757E2}" xr6:coauthVersionLast="38" xr6:coauthVersionMax="38" xr10:uidLastSave="{00000000-0000-0000-0000-000000000000}"/>
  <bookViews>
    <workbookView xWindow="0" yWindow="0" windowWidth="24000" windowHeight="9525" xr2:uid="{F69B6496-E35F-4DBE-85D0-7BF34A531A94}"/>
  </bookViews>
  <sheets>
    <sheet name="Hoja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 s="1"/>
  <c r="D2" i="1"/>
  <c r="D4" i="1" s="1"/>
  <c r="E2" i="1"/>
  <c r="C3" i="1"/>
  <c r="D3" i="1"/>
  <c r="E3" i="1"/>
  <c r="E4" i="1"/>
  <c r="C5" i="1"/>
  <c r="C7" i="1" s="1"/>
  <c r="D5" i="1"/>
  <c r="E5" i="1"/>
  <c r="C6" i="1"/>
  <c r="D6" i="1"/>
  <c r="E6" i="1"/>
  <c r="E7" i="1" s="1"/>
  <c r="D7" i="1"/>
  <c r="C8" i="1"/>
  <c r="D8" i="1"/>
  <c r="E8" i="1"/>
  <c r="E10" i="1" s="1"/>
  <c r="C9" i="1"/>
  <c r="D9" i="1"/>
  <c r="D10" i="1" s="1"/>
  <c r="E9" i="1"/>
  <c r="C10" i="1"/>
  <c r="C11" i="1"/>
  <c r="D11" i="1"/>
  <c r="D13" i="1" s="1"/>
  <c r="E11" i="1"/>
  <c r="E13" i="1" s="1"/>
  <c r="C12" i="1"/>
  <c r="C13" i="1" s="1"/>
  <c r="D12" i="1"/>
  <c r="E12" i="1"/>
  <c r="C14" i="1"/>
  <c r="C16" i="1" s="1"/>
  <c r="D14" i="1"/>
  <c r="D16" i="1" s="1"/>
  <c r="E14" i="1"/>
  <c r="C15" i="1"/>
  <c r="D15" i="1"/>
  <c r="E15" i="1"/>
  <c r="E16" i="1"/>
  <c r="C17" i="1"/>
  <c r="C19" i="1" s="1"/>
  <c r="D17" i="1"/>
  <c r="E17" i="1"/>
  <c r="C18" i="1"/>
  <c r="D18" i="1"/>
  <c r="E18" i="1"/>
  <c r="E19" i="1" s="1"/>
  <c r="D19" i="1"/>
  <c r="C20" i="1"/>
  <c r="D20" i="1"/>
  <c r="E20" i="1"/>
  <c r="E22" i="1" s="1"/>
  <c r="C21" i="1"/>
  <c r="D21" i="1"/>
  <c r="D22" i="1" s="1"/>
  <c r="E21" i="1"/>
  <c r="C22" i="1"/>
</calcChain>
</file>

<file path=xl/sharedStrings.xml><?xml version="1.0" encoding="utf-8"?>
<sst xmlns="http://schemas.openxmlformats.org/spreadsheetml/2006/main" count="24" uniqueCount="12">
  <si>
    <t>Suma de EDAD</t>
  </si>
  <si>
    <t>Suma de COSTO DE CONSULTA</t>
  </si>
  <si>
    <t>Suma de TOTAL A PAGAR</t>
  </si>
  <si>
    <t>Acacias</t>
  </si>
  <si>
    <t>Bogota</t>
  </si>
  <si>
    <t>Cali</t>
  </si>
  <si>
    <t>Cumaral</t>
  </si>
  <si>
    <t>Medellin</t>
  </si>
  <si>
    <t>Restrepo</t>
  </si>
  <si>
    <t>Villavicencio</t>
  </si>
  <si>
    <t>Enero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</si>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</sst>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DinamicaEnero"/>
      <sheetName val="ENERO"/>
    </sheetNames>
    <sheetDataSet>
      <sheetData sheetId="0">
        <row r="4">
          <cell r="B4">
            <v>5710</v>
          </cell>
          <cell r="C4">
            <v>3712649.1999999997</v>
          </cell>
          <cell r="D4">
            <v>4455179.04</v>
          </cell>
        </row>
        <row r="5">
          <cell r="B5">
            <v>11629</v>
          </cell>
          <cell r="C5">
            <v>7309327.6000000061</v>
          </cell>
          <cell r="D5">
            <v>8771193.120000001</v>
          </cell>
        </row>
        <row r="6">
          <cell r="B6">
            <v>5803</v>
          </cell>
          <cell r="C6">
            <v>3964815.1333333305</v>
          </cell>
          <cell r="D6">
            <v>4757778.16</v>
          </cell>
        </row>
        <row r="7">
          <cell r="B7">
            <v>5824</v>
          </cell>
          <cell r="C7">
            <v>3487642.399999999</v>
          </cell>
          <cell r="D7">
            <v>4185170.88</v>
          </cell>
        </row>
        <row r="8">
          <cell r="B8">
            <v>11500</v>
          </cell>
          <cell r="C8">
            <v>7533987.700000003</v>
          </cell>
          <cell r="D8">
            <v>9040785.2400000002</v>
          </cell>
        </row>
        <row r="9">
          <cell r="B9">
            <v>6255</v>
          </cell>
          <cell r="C9">
            <v>3843208.9999999995</v>
          </cell>
          <cell r="D9">
            <v>4611850.8</v>
          </cell>
        </row>
        <row r="10">
          <cell r="B10">
            <v>5434</v>
          </cell>
          <cell r="C10">
            <v>3711812.0666666664</v>
          </cell>
          <cell r="D10">
            <v>4454174.4799999995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alDinamicaFebrero"/>
      <sheetName val="FEBRERO"/>
    </sheetNames>
    <sheetDataSet>
      <sheetData sheetId="0">
        <row r="4">
          <cell r="B4">
            <v>5710</v>
          </cell>
          <cell r="C4">
            <v>5011375.0000000019</v>
          </cell>
          <cell r="D4">
            <v>6013650</v>
          </cell>
        </row>
        <row r="5">
          <cell r="B5">
            <v>11629</v>
          </cell>
          <cell r="C5">
            <v>8866336.7999999896</v>
          </cell>
          <cell r="D5">
            <v>10639604.16</v>
          </cell>
        </row>
        <row r="6">
          <cell r="B6">
            <v>5803</v>
          </cell>
          <cell r="C6">
            <v>5127407.5666666673</v>
          </cell>
          <cell r="D6">
            <v>6152889.0800000001</v>
          </cell>
        </row>
        <row r="7">
          <cell r="B7">
            <v>5824</v>
          </cell>
          <cell r="C7">
            <v>4131366.6000000015</v>
          </cell>
          <cell r="D7">
            <v>4957639.92</v>
          </cell>
        </row>
        <row r="8">
          <cell r="B8">
            <v>11500</v>
          </cell>
          <cell r="C8">
            <v>9027834.1999999955</v>
          </cell>
          <cell r="D8">
            <v>10833401.040000001</v>
          </cell>
        </row>
        <row r="9">
          <cell r="B9">
            <v>6255</v>
          </cell>
          <cell r="C9">
            <v>4838799.9000000013</v>
          </cell>
          <cell r="D9">
            <v>5806559.8799999999</v>
          </cell>
        </row>
        <row r="10">
          <cell r="B10">
            <v>5434</v>
          </cell>
          <cell r="C10">
            <v>4702351.4333333354</v>
          </cell>
          <cell r="D10">
            <v>5642821.7199999997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externalLinkPath" Target="FEBRERO.xlsx" TargetMode="External"/><Relationship Id="rId1" Type="http://schemas.openxmlformats.org/officeDocument/2006/relationships/externalLinkPath" Target="ENER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A93D-C56D-4616-A48E-78F60FB45036}">
  <dimension ref="A1:E22"/>
  <sheetViews>
    <sheetView tabSelected="1" workbookViewId="0">
      <selection activeCell="H31" sqref="H31"/>
    </sheetView>
  </sheetViews>
  <sheetFormatPr baseColWidth="10" defaultRowHeight="15" outlineLevelRow="1" x14ac:dyDescent="0.25"/>
  <cols>
    <col min="1" max="1" width="12.7109375" customWidth="1"/>
    <col min="2" max="2" width="8.5703125" customWidth="1"/>
    <col min="3" max="3" width="15.28515625" customWidth="1"/>
    <col min="4" max="4" width="16.85546875" customWidth="1"/>
    <col min="5" max="5" width="25.5703125" customWidth="1"/>
  </cols>
  <sheetData>
    <row r="1" spans="1:5" x14ac:dyDescent="0.25">
      <c r="C1" t="s">
        <v>0</v>
      </c>
      <c r="D1" t="s">
        <v>1</v>
      </c>
      <c r="E1" t="s">
        <v>2</v>
      </c>
    </row>
    <row r="2" spans="1:5" hidden="1" outlineLevel="1" x14ac:dyDescent="0.25">
      <c r="B2" t="s">
        <v>10</v>
      </c>
      <c r="C2">
        <f>[1]TablaDinamicaEnero!$B$4</f>
        <v>5710</v>
      </c>
      <c r="D2">
        <f>[1]TablaDinamicaEnero!$C$4</f>
        <v>3712649.1999999997</v>
      </c>
      <c r="E2">
        <f>[1]TablaDinamicaEnero!$D$4</f>
        <v>4455179.04</v>
      </c>
    </row>
    <row r="3" spans="1:5" hidden="1" outlineLevel="1" collapsed="1" x14ac:dyDescent="0.25">
      <c r="B3" t="s">
        <v>11</v>
      </c>
      <c r="C3">
        <f>[2]TabalDinamicaFebrero!$B$4</f>
        <v>5710</v>
      </c>
      <c r="D3">
        <f>[2]TabalDinamicaFebrero!$C$4</f>
        <v>5011375.0000000019</v>
      </c>
      <c r="E3">
        <f>[2]TabalDinamicaFebrero!$D$4</f>
        <v>6013650</v>
      </c>
    </row>
    <row r="4" spans="1:5" collapsed="1" x14ac:dyDescent="0.25">
      <c r="A4" t="s">
        <v>3</v>
      </c>
      <c r="C4">
        <f>SUM(C2:C3)</f>
        <v>11420</v>
      </c>
      <c r="D4">
        <f>SUM(D2:D3)</f>
        <v>8724024.2000000011</v>
      </c>
      <c r="E4">
        <f>SUM(E2:E3)</f>
        <v>10468829.039999999</v>
      </c>
    </row>
    <row r="5" spans="1:5" hidden="1" outlineLevel="1" x14ac:dyDescent="0.25">
      <c r="B5" t="s">
        <v>10</v>
      </c>
      <c r="C5">
        <f>[1]TablaDinamicaEnero!$B$5</f>
        <v>11629</v>
      </c>
      <c r="D5">
        <f>[1]TablaDinamicaEnero!$C$5</f>
        <v>7309327.6000000061</v>
      </c>
      <c r="E5">
        <f>[1]TablaDinamicaEnero!$D$5</f>
        <v>8771193.120000001</v>
      </c>
    </row>
    <row r="6" spans="1:5" hidden="1" outlineLevel="1" collapsed="1" x14ac:dyDescent="0.25">
      <c r="B6" t="s">
        <v>11</v>
      </c>
      <c r="C6">
        <f>[2]TabalDinamicaFebrero!$B$5</f>
        <v>11629</v>
      </c>
      <c r="D6">
        <f>[2]TabalDinamicaFebrero!$C$5</f>
        <v>8866336.7999999896</v>
      </c>
      <c r="E6">
        <f>[2]TabalDinamicaFebrero!$D$5</f>
        <v>10639604.16</v>
      </c>
    </row>
    <row r="7" spans="1:5" collapsed="1" x14ac:dyDescent="0.25">
      <c r="A7" t="s">
        <v>4</v>
      </c>
      <c r="C7">
        <f>SUM(C5:C6)</f>
        <v>23258</v>
      </c>
      <c r="D7">
        <f>SUM(D5:D6)</f>
        <v>16175664.399999995</v>
      </c>
      <c r="E7">
        <f>SUM(E5:E6)</f>
        <v>19410797.280000001</v>
      </c>
    </row>
    <row r="8" spans="1:5" hidden="1" outlineLevel="1" x14ac:dyDescent="0.25">
      <c r="B8" t="s">
        <v>10</v>
      </c>
      <c r="C8">
        <f>[1]TablaDinamicaEnero!$B$6</f>
        <v>5803</v>
      </c>
      <c r="D8">
        <f>[1]TablaDinamicaEnero!$C$6</f>
        <v>3964815.1333333305</v>
      </c>
      <c r="E8">
        <f>[1]TablaDinamicaEnero!$D$6</f>
        <v>4757778.16</v>
      </c>
    </row>
    <row r="9" spans="1:5" hidden="1" outlineLevel="1" collapsed="1" x14ac:dyDescent="0.25">
      <c r="B9" t="s">
        <v>11</v>
      </c>
      <c r="C9">
        <f>[2]TabalDinamicaFebrero!$B$6</f>
        <v>5803</v>
      </c>
      <c r="D9">
        <f>[2]TabalDinamicaFebrero!$C$6</f>
        <v>5127407.5666666673</v>
      </c>
      <c r="E9">
        <f>[2]TabalDinamicaFebrero!$D$6</f>
        <v>6152889.0800000001</v>
      </c>
    </row>
    <row r="10" spans="1:5" collapsed="1" x14ac:dyDescent="0.25">
      <c r="A10" t="s">
        <v>5</v>
      </c>
      <c r="C10">
        <f>SUM(C8:C9)</f>
        <v>11606</v>
      </c>
      <c r="D10">
        <f>SUM(D8:D9)</f>
        <v>9092222.6999999974</v>
      </c>
      <c r="E10">
        <f>SUM(E8:E9)</f>
        <v>10910667.24</v>
      </c>
    </row>
    <row r="11" spans="1:5" hidden="1" outlineLevel="1" x14ac:dyDescent="0.25">
      <c r="B11" t="s">
        <v>10</v>
      </c>
      <c r="C11">
        <f>[1]TablaDinamicaEnero!$B$7</f>
        <v>5824</v>
      </c>
      <c r="D11">
        <f>[1]TablaDinamicaEnero!$C$7</f>
        <v>3487642.399999999</v>
      </c>
      <c r="E11">
        <f>[1]TablaDinamicaEnero!$D$7</f>
        <v>4185170.88</v>
      </c>
    </row>
    <row r="12" spans="1:5" hidden="1" outlineLevel="1" collapsed="1" x14ac:dyDescent="0.25">
      <c r="B12" t="s">
        <v>11</v>
      </c>
      <c r="C12">
        <f>[2]TabalDinamicaFebrero!$B$7</f>
        <v>5824</v>
      </c>
      <c r="D12">
        <f>[2]TabalDinamicaFebrero!$C$7</f>
        <v>4131366.6000000015</v>
      </c>
      <c r="E12">
        <f>[2]TabalDinamicaFebrero!$D$7</f>
        <v>4957639.92</v>
      </c>
    </row>
    <row r="13" spans="1:5" collapsed="1" x14ac:dyDescent="0.25">
      <c r="A13" t="s">
        <v>6</v>
      </c>
      <c r="C13">
        <f>SUM(C11:C12)</f>
        <v>11648</v>
      </c>
      <c r="D13">
        <f>SUM(D11:D12)</f>
        <v>7619009</v>
      </c>
      <c r="E13">
        <f>SUM(E11:E12)</f>
        <v>9142810.8000000007</v>
      </c>
    </row>
    <row r="14" spans="1:5" hidden="1" outlineLevel="1" x14ac:dyDescent="0.25">
      <c r="B14" t="s">
        <v>10</v>
      </c>
      <c r="C14">
        <f>[1]TablaDinamicaEnero!$B$8</f>
        <v>11500</v>
      </c>
      <c r="D14">
        <f>[1]TablaDinamicaEnero!$C$8</f>
        <v>7533987.700000003</v>
      </c>
      <c r="E14">
        <f>[1]TablaDinamicaEnero!$D$8</f>
        <v>9040785.2400000002</v>
      </c>
    </row>
    <row r="15" spans="1:5" hidden="1" outlineLevel="1" collapsed="1" x14ac:dyDescent="0.25">
      <c r="B15" t="s">
        <v>11</v>
      </c>
      <c r="C15">
        <f>[2]TabalDinamicaFebrero!$B$8</f>
        <v>11500</v>
      </c>
      <c r="D15">
        <f>[2]TabalDinamicaFebrero!$C$8</f>
        <v>9027834.1999999955</v>
      </c>
      <c r="E15">
        <f>[2]TabalDinamicaFebrero!$D$8</f>
        <v>10833401.040000001</v>
      </c>
    </row>
    <row r="16" spans="1:5" collapsed="1" x14ac:dyDescent="0.25">
      <c r="A16" t="s">
        <v>7</v>
      </c>
      <c r="C16">
        <f>SUM(C14:C15)</f>
        <v>23000</v>
      </c>
      <c r="D16">
        <f>SUM(D14:D15)</f>
        <v>16561821.899999999</v>
      </c>
      <c r="E16">
        <f>SUM(E14:E15)</f>
        <v>19874186.280000001</v>
      </c>
    </row>
    <row r="17" spans="1:5" hidden="1" outlineLevel="1" x14ac:dyDescent="0.25">
      <c r="B17" t="s">
        <v>10</v>
      </c>
      <c r="C17">
        <f>[1]TablaDinamicaEnero!$B$9</f>
        <v>6255</v>
      </c>
      <c r="D17">
        <f>[1]TablaDinamicaEnero!$C$9</f>
        <v>3843208.9999999995</v>
      </c>
      <c r="E17">
        <f>[1]TablaDinamicaEnero!$D$9</f>
        <v>4611850.8</v>
      </c>
    </row>
    <row r="18" spans="1:5" hidden="1" outlineLevel="1" collapsed="1" x14ac:dyDescent="0.25">
      <c r="B18" t="s">
        <v>11</v>
      </c>
      <c r="C18">
        <f>[2]TabalDinamicaFebrero!$B$9</f>
        <v>6255</v>
      </c>
      <c r="D18">
        <f>[2]TabalDinamicaFebrero!$C$9</f>
        <v>4838799.9000000013</v>
      </c>
      <c r="E18">
        <f>[2]TabalDinamicaFebrero!$D$9</f>
        <v>5806559.8799999999</v>
      </c>
    </row>
    <row r="19" spans="1:5" collapsed="1" x14ac:dyDescent="0.25">
      <c r="A19" t="s">
        <v>8</v>
      </c>
      <c r="C19">
        <f>SUM(C17:C18)</f>
        <v>12510</v>
      </c>
      <c r="D19">
        <f>SUM(D17:D18)</f>
        <v>8682008.9000000004</v>
      </c>
      <c r="E19">
        <f>SUM(E17:E18)</f>
        <v>10418410.68</v>
      </c>
    </row>
    <row r="20" spans="1:5" hidden="1" outlineLevel="1" x14ac:dyDescent="0.25">
      <c r="B20" t="s">
        <v>10</v>
      </c>
      <c r="C20">
        <f>[1]TablaDinamicaEnero!$B$10</f>
        <v>5434</v>
      </c>
      <c r="D20">
        <f>[1]TablaDinamicaEnero!$C$10</f>
        <v>3711812.0666666664</v>
      </c>
      <c r="E20">
        <f>[1]TablaDinamicaEnero!$D$10</f>
        <v>4454174.4799999995</v>
      </c>
    </row>
    <row r="21" spans="1:5" hidden="1" outlineLevel="1" collapsed="1" x14ac:dyDescent="0.25">
      <c r="B21" t="s">
        <v>11</v>
      </c>
      <c r="C21">
        <f>[2]TabalDinamicaFebrero!$B$10</f>
        <v>5434</v>
      </c>
      <c r="D21">
        <f>[2]TabalDinamicaFebrero!$C$10</f>
        <v>4702351.4333333354</v>
      </c>
      <c r="E21">
        <f>[2]TabalDinamicaFebrero!$D$10</f>
        <v>5642821.7199999997</v>
      </c>
    </row>
    <row r="22" spans="1:5" collapsed="1" x14ac:dyDescent="0.25">
      <c r="A22" t="s">
        <v>9</v>
      </c>
      <c r="C22">
        <f>SUM(C20:C21)</f>
        <v>10868</v>
      </c>
      <c r="D22">
        <f>SUM(D20:D21)</f>
        <v>8414163.5000000019</v>
      </c>
      <c r="E22">
        <f>SUM(E20:E21)</f>
        <v>10096996.199999999</v>
      </c>
    </row>
  </sheetData>
  <dataConsolidate leftLabels="1" topLabels="1" link="1">
    <dataRefs count="2">
      <dataRef ref="A3:D10" sheet="TablaDinamicaEnero" r:id="rId1"/>
      <dataRef ref="A3:D10" sheet="TabalDinamicaFebrero" r:id="rId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2018-11-22T21:14:40Z</dcterms:created>
  <dcterms:modified xsi:type="dcterms:W3CDTF">2018-11-22T22:56:43Z</dcterms:modified>
</cp:coreProperties>
</file>