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07561C53-5E07-4BF2-BB51-21976B9C2015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105" i="1" l="1"/>
  <c r="J104" i="1"/>
  <c r="J35" i="1"/>
  <c r="J34" i="1"/>
  <c r="J33" i="1"/>
  <c r="J19" i="1"/>
  <c r="J18" i="1"/>
  <c r="J32" i="1"/>
  <c r="J17" i="1"/>
  <c r="J16" i="1"/>
  <c r="J15" i="1"/>
  <c r="J14" i="1"/>
  <c r="J13" i="1"/>
  <c r="J12" i="1"/>
  <c r="J11" i="1"/>
  <c r="J10" i="1"/>
  <c r="J9" i="1"/>
  <c r="J8" i="1"/>
  <c r="J7" i="1"/>
  <c r="J6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1" i="1"/>
  <c r="J66" i="1"/>
  <c r="J65" i="1"/>
  <c r="J64" i="1"/>
  <c r="J63" i="1"/>
  <c r="J3" i="1"/>
  <c r="J62" i="1" l="1"/>
  <c r="J4" i="1"/>
  <c r="J2" i="1"/>
  <c r="J51" i="1"/>
  <c r="J50" i="1"/>
  <c r="J49" i="1"/>
  <c r="J48" i="1"/>
  <c r="J47" i="1"/>
  <c r="J46" i="1"/>
  <c r="J45" i="1"/>
  <c r="J52" i="1"/>
  <c r="J44" i="1"/>
  <c r="J43" i="1"/>
</calcChain>
</file>

<file path=xl/sharedStrings.xml><?xml version="1.0" encoding="utf-8"?>
<sst xmlns="http://schemas.openxmlformats.org/spreadsheetml/2006/main" count="1398" uniqueCount="627">
  <si>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</si>
  <si>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</si>
  <si>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</si>
  <si>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</si>
  <si>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</si>
  <si>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</si>
  <si>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</si>
  <si>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</si>
  <si>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</si>
  <si>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</si>
  <si>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</si>
  <si>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</si>
  <si>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</si>
  <si>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</si>
  <si>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</si>
  <si>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</si>
  <si>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</si>
  <si>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</si>
  <si>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</si>
  <si>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</si>
  <si>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</si>
  <si>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</si>
  <si>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</si>
  <si>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</si>
  <si>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</si>
  <si>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</si>
  <si>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</si>
  <si>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</si>
  <si>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</si>
  <si>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</si>
  <si>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</si>
  <si>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</si>
  <si>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</si>
  <si>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</si>
  <si>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</si>
  <si>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</si>
  <si>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</si>
  <si>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</si>
  <si>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</si>
  <si>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</si>
  <si>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</si>
  <si>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</si>
  <si>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</si>
  <si>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</si>
  <si>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</si>
  <si>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</si>
  <si>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</si>
  <si>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</si>
  <si>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</si>
  <si>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</si>
  <si>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</si>
  <si>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</si>
  <si>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</si>
  <si>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</si>
  <si>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</si>
  <si>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</si>
  <si>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</si>
  <si>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</si>
  <si>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</si>
  <si>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</si>
  <si>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</si>
  <si>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</si>
  <si>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</si>
  <si>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</si>
  <si>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</si>
  <si>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</si>
  <si>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</si>
  <si>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</si>
  <si>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</si>
  <si>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</si>
  <si>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</si>
  <si>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</si>
  <si>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</si>
  <si>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</si>
  <si>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</si>
  <si>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</si>
  <si>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</si>
  <si>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</si>
  <si>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</si>
  <si>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</si>
  <si>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</si>
  <si>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</si>
  <si>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</si>
  <si>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</si>
  <si>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</si>
  <si>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</si>
  <si>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</si>
  <si>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</si>
  <si>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</si>
  <si>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</si>
  <si>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</si>
  <si>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</si>
  <si>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</si>
  <si>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</si>
  <si>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</si>
  <si>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</si>
  <si>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</si>
  <si>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</si>
  <si>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</si>
  <si>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</si>
  <si>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</si>
  <si>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</si>
  <si>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</si>
  <si>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</si>
  <si>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</si>
  <si>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</si>
  <si>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</si>
  <si>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</si>
  <si>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</si>
  <si>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</si>
  <si>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</si>
  <si>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</si>
  <si>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</si>
  <si>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</si>
  <si>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</si>
  <si>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</si>
  <si>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</si>
  <si>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</si>
  <si>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</si>
  <si>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</si>
  <si>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</si>
  <si>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</si>
  <si>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</si>
  <si>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</si>
  <si>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</si>
  <si>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</si>
  <si>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</si>
  <si>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</si>
  <si>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</si>
  <si>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</si>
  <si>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</si>
  <si>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</si>
  <si>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</si>
  <si>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</si>
  <si>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</si>
  <si>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</si>
  <si>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</si>
  <si>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</si>
  <si>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</si>
  <si>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</si>
  <si>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</si>
  <si>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</si>
  <si>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</si>
  <si>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</si>
  <si>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</si>
  <si>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</si>
  <si>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</si>
  <si>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</si>
  <si>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</si>
  <si>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</si>
  <si>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</si>
  <si>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</si>
  <si>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</si>
  <si>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</si>
  <si>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</si>
  <si>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</si>
  <si>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</si>
  <si>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</si>
  <si>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</si>
  <si>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</si>
  <si>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</si>
  <si>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</si>
  <si>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</si>
  <si>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</si>
  <si>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</si>
  <si>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</si>
  <si>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</si>
  <si>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</si>
  <si>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</si>
  <si>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</si>
  <si>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</si>
  <si>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</si>
  <si>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</si>
  <si>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</si>
  <si>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</si>
  <si>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</si>
  <si>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</si>
  <si>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</si>
  <si>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</si>
  <si>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</si>
  <si>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</si>
  <si>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</si>
  <si>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</si>
  <si>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</si>
  <si>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</si>
  <si>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</si>
  <si>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</si>
  <si>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</si>
  <si>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</si>
  <si>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</si>
  <si>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</si>
  <si>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</si>
  <si>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</si>
  <si>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</si>
  <si>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</si>
  <si>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</si>
  <si>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</si>
  <si>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</si>
  <si>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</si>
  <si>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</si>
  <si>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</si>
  <si>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</si>
  <si>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</si>
  <si>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</si>
  <si>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</si>
  <si>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</si>
  <si>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</si>
  <si>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</si>
  <si>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</si>
  <si>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</si>
  <si>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</si>
  <si>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</si>
  <si>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</si>
  <si>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</si>
  <si>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</si>
  <si>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</si>
  <si>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</si>
  <si>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</si>
  <si>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</si>
  <si>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</si>
  <si>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</si>
  <si>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</si>
  <si>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</si>
  <si>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</si>
  <si>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</si>
  <si>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</si>
  <si>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</si>
  <si>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</si>
  <si>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</si>
  <si>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</si>
  <si>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</si>
  <si>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</si>
  <si>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</si>
  <si>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</si>
  <si>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</si>
  <si>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</si>
  <si>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</si>
  <si>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</si>
  <si>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</si>
  <si>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</si>
  <si>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</si>
  <si>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</si>
  <si>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</si>
  <si>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</si>
  <si>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</si>
  <si>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</si>
  <si>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</si>
  <si>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</si>
  <si>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</si>
  <si>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</si>
  <si>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</si>
  <si>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</si>
  <si>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</si>
  <si>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</si>
  <si>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</si>
  <si>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</si>
  <si>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</si>
  <si>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</si>
  <si>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</si>
  <si>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</si>
  <si>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</si>
  <si>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</si>
  <si>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</si>
  <si>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</si>
  <si>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</si>
  <si>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</si>
  <si>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</si>
  <si>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</si>
  <si>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</si>
  <si>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</si>
  <si>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</si>
  <si>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</si>
  <si>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</si>
  <si>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</si>
  <si>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</si>
  <si>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</si>
  <si>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</si>
  <si>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</si>
  <si>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</si>
  <si>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</si>
  <si>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</si>
  <si>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</si>
  <si>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</si>
  <si>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</si>
  <si>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</si>
  <si>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</si>
  <si>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</si>
  <si>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</si>
  <si>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</si>
  <si>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</si>
  <si>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</si>
  <si>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</si>
  <si>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</si>
  <si>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</si>
  <si>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</si>
  <si>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</si>
  <si>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</si>
  <si>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</si>
  <si>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</si>
  <si>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</si>
  <si>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</si>
  <si>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</si>
  <si>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</si>
  <si>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</si>
  <si>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</si>
  <si>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</si>
  <si>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</si>
  <si>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</si>
  <si>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</si>
  <si>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</si>
  <si>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</si>
  <si>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</si>
  <si>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</si>
  <si>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</si>
  <si>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</si>
  <si>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</si>
  <si>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</si>
  <si>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</si>
  <si>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</si>
  <si>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</si>
  <si>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</si>
  <si>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</si>
  <si>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</si>
  <si>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</si>
  <si>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</si>
  <si>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</si>
  <si>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</si>
  <si>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</si>
  <si>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</si>
  <si>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</si>
  <si>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</si>
  <si>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</si>
  <si>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</si>
  <si>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</si>
  <si>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</si>
  <si>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</si>
  <si>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</si>
  <si>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</si>
  <si>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</si>
  <si>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</si>
  <si>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</si>
  <si>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</si>
  <si>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</si>
  <si>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</si>
  <si>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</si>
  <si>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</si>
  <si>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</si>
  <si>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</si>
  <si>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</si>
  <si>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</si>
  <si>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</si>
  <si>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</si>
  <si>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</si>
  <si>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</si>
  <si>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</si>
  <si>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</si>
  <si>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</si>
  <si>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</si>
  <si>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</si>
  <si>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</si>
  <si>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</si>
  <si>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</si>
  <si>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</si>
  <si>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</si>
  <si>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</si>
  <si>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</si>
  <si>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</si>
  <si>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</si>
  <si>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</si>
  <si>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</si>
  <si>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</si>
  <si>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</si>
  <si>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</si>
  <si>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</si>
  <si>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</si>
  <si>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</si>
  <si>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</si>
  <si>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</si>
  <si>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</si>
  <si>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</si>
  <si>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</si>
  <si>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</si>
  <si>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</si>
  <si>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</si>
  <si>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</si>
  <si>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</si>
  <si>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</si>
  <si>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</si>
  <si>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</si>
  <si>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</si>
  <si>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</si>
  <si>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</si>
  <si>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</si>
  <si>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</si>
  <si>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</si>
  <si>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</si>
  <si>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</si>
  <si>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</si>
  <si>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</si>
  <si>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</si>
  <si>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</si>
  <si>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</si>
  <si>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</si>
  <si>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</si>
  <si>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</si>
  <si>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</si>
  <si>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</si>
  <si>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</si>
  <si>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</si>
  <si>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</si>
  <si>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</si>
  <si>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</si>
  <si>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</si>
  <si>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</si>
  <si>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</si>
  <si>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</si>
  <si>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</si>
  <si>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</si>
  <si>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</si>
  <si>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</si>
  <si>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</si>
  <si>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</si>
  <si>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</si>
  <si>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</si>
  <si>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</si>
  <si>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</si>
  <si>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</si>
  <si>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</si>
  <si>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</si>
  <si>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</si>
  <si>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</si>
  <si>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</si>
  <si>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</si>
  <si>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</si>
  <si>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</si>
  <si>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</si>
  <si>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</si>
  <si>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</si>
  <si>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</si>
  <si>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</si>
  <si>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</si>
  <si>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</si>
  <si>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</si>
  <si>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</si>
  <si>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</si>
  <si>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</si>
  <si>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</si>
  <si>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</si>
  <si>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</si>
  <si>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</si>
  <si>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</si>
  <si>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</si>
  <si>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</si>
  <si>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</si>
  <si>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</si>
  <si>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</si>
  <si>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</si>
  <si>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</si>
  <si>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</si>
  <si>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</si>
  <si>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</si>
  <si>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</si>
  <si>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</si>
  <si>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</si>
  <si>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</si>
  <si>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</si>
  <si>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</si>
  <si>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</si>
  <si>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</si>
  <si>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</si>
  <si>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</si>
  <si>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</si>
  <si>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</si>
  <si>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</si>
  <si>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</si>
  <si>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</si>
  <si>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</si>
  <si>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</si>
  <si>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</si>
  <si>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</si>
  <si>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</si>
  <si>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</si>
  <si>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</si>
  <si>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</si>
  <si>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</si>
  <si>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</si>
  <si>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</si>
  <si>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</si>
  <si>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</si>
  <si>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</si>
  <si>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</si>
  <si>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</si>
  <si>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</si>
  <si>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</si>
  <si>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</si>
  <si>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</si>
  <si>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</si>
  <si>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</si>
  <si>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</si>
  <si>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</si>
  <si>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</si>
  <si>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</si>
  <si>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</si>
  <si>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</si>
  <si>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</si>
  <si>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</si>
  <si>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</si>
  <si>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</si>
  <si>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</si>
  <si>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</si>
  <si>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</si>
  <si>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</si>
  <si>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</si>
  <si>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</si>
  <si>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</si>
  <si>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</si>
  <si>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</si>
  <si>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</si>
  <si>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</si>
  <si>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</si>
  <si>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</si>
  <si>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</si>
  <si>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</si>
  <si>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</si>
  <si>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</si>
  <si>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</si>
  <si>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</si>
  <si>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</si>
  <si>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</si>
  <si>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</si>
  <si>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</si>
  <si>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</si>
  <si>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</si>
  <si>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</si>
  <si>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</si>
  <si>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</si>
  <si>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</si>
  <si>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</si>
  <si>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</si>
  <si>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</si>
  <si>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</si>
  <si>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</si>
  <si>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</si>
  <si>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</si>
  <si>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</si>
  <si>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</si>
  <si>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</si>
  <si>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</si>
  <si>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</si>
  <si>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</si>
  <si>
    <t>LECHUGA REPOLLO</t>
  </si>
  <si>
    <t>7511700020072</t>
  </si>
  <si>
    <t>YUCA</t>
  </si>
  <si>
    <t xml:space="preserve">YUCA </t>
  </si>
  <si>
    <t>7511700020073</t>
  </si>
  <si>
    <t>LIMONES</t>
  </si>
  <si>
    <t>7511700020074</t>
  </si>
  <si>
    <t>MIEL DE ABEJA</t>
  </si>
  <si>
    <t>7511700020075</t>
  </si>
  <si>
    <t>ALGARROBINA</t>
  </si>
  <si>
    <t>7511700020076</t>
  </si>
  <si>
    <t>LOCHE</t>
  </si>
  <si>
    <t>7511700020077</t>
  </si>
  <si>
    <t xml:space="preserve">MANTEQUILLA </t>
  </si>
  <si>
    <t>MANTEQUILLA</t>
  </si>
  <si>
    <t>7511700020078</t>
  </si>
  <si>
    <t>PAPEL HIGIENICO</t>
  </si>
  <si>
    <t>ELITE MEGA ROLLO</t>
  </si>
  <si>
    <t>7759185000642</t>
  </si>
  <si>
    <t>PAPEL. TOA.</t>
  </si>
  <si>
    <t>SUAVE CUIDADO COMPLETO</t>
  </si>
  <si>
    <t>7751493000154</t>
  </si>
  <si>
    <t>SUAVE CUI.COM.</t>
  </si>
  <si>
    <t>ELITE DOBLE HOJA</t>
  </si>
  <si>
    <t>77591853500778</t>
  </si>
  <si>
    <t xml:space="preserve">ELITE DOBLE HOJA </t>
  </si>
  <si>
    <t>CHOCLO</t>
  </si>
  <si>
    <t xml:space="preserve">CHOCLO </t>
  </si>
  <si>
    <t>1 MANO</t>
  </si>
  <si>
    <t>7511700020000</t>
  </si>
  <si>
    <t xml:space="preserve">CEBOLLA DE RABO </t>
  </si>
  <si>
    <t>CEBOLLA DE RABO</t>
  </si>
  <si>
    <t>7511300050001</t>
  </si>
  <si>
    <t xml:space="preserve">CHOCLO 5U </t>
  </si>
  <si>
    <t>PEPINILLO</t>
  </si>
  <si>
    <t>7511000050035</t>
  </si>
  <si>
    <t>VERDURA</t>
  </si>
  <si>
    <t>HIERBA BUENA</t>
  </si>
  <si>
    <t>7511000150045</t>
  </si>
  <si>
    <t>CONDIMENTO</t>
  </si>
  <si>
    <t>PIMIENTA</t>
  </si>
  <si>
    <t>7753121003940</t>
  </si>
  <si>
    <t xml:space="preserve">CONDIMENTO </t>
  </si>
  <si>
    <t>TUCO</t>
  </si>
  <si>
    <t>7753121003971</t>
  </si>
  <si>
    <t xml:space="preserve">TUCO </t>
  </si>
  <si>
    <t>CEPILLO DE DIENTES</t>
  </si>
  <si>
    <t>7753442140010</t>
  </si>
  <si>
    <t>CEPILL. D.DIE.</t>
  </si>
  <si>
    <t>LIMPIEZA</t>
  </si>
  <si>
    <t>esponja 2 en 1</t>
  </si>
  <si>
    <t>ESPONJA 2 EN 1</t>
  </si>
  <si>
    <t>7750373005067</t>
  </si>
  <si>
    <t>SCOTCH BRITE</t>
  </si>
  <si>
    <t>ESPONJA</t>
  </si>
  <si>
    <t>FIDEOS SPAGHETTI NICOLINI</t>
  </si>
  <si>
    <t>FIDEOS SPAGHETI NICOLINI</t>
  </si>
  <si>
    <t>7750243054478</t>
  </si>
  <si>
    <t>NOCOLINI FIDEOS</t>
  </si>
  <si>
    <t xml:space="preserve">FIDEOS </t>
  </si>
  <si>
    <t>FIDEOS TORNILLO DON VICTORIO</t>
  </si>
  <si>
    <t xml:space="preserve">TORNILLO DON VICTORIO </t>
  </si>
  <si>
    <t>7750243037563</t>
  </si>
  <si>
    <t>FIDEOS TORNILLO</t>
  </si>
  <si>
    <t>FID. TORNILL</t>
  </si>
  <si>
    <t>COMINO</t>
  </si>
  <si>
    <t>7753121003933</t>
  </si>
  <si>
    <t>7735200045224</t>
  </si>
  <si>
    <t>PIMIENTA ENTERA</t>
  </si>
  <si>
    <t xml:space="preserve">PIMIENTA ENTERA </t>
  </si>
  <si>
    <t>PIMIENTO</t>
  </si>
  <si>
    <t>ZANAHORIA</t>
  </si>
  <si>
    <t>BROCOLI</t>
  </si>
  <si>
    <t>7520001002345</t>
  </si>
  <si>
    <t>7520010036505</t>
  </si>
  <si>
    <t>7520011113469</t>
  </si>
  <si>
    <t>7511102456358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</si>
</sst>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4"/>
  <sheetViews>
    <sheetView tabSelected="1" topLeftCell="A157" workbookViewId="0">
      <selection activeCell="A175" sqref="A175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14</v>
      </c>
      <c r="B2" t="s">
        <v>65</v>
      </c>
      <c r="C2" t="s">
        <v>66</v>
      </c>
      <c r="D2" t="s">
        <v>67</v>
      </c>
      <c r="E2" s="4" t="s">
        <v>68</v>
      </c>
      <c r="F2" t="s">
        <v>65</v>
      </c>
      <c r="G2" t="s">
        <v>69</v>
      </c>
      <c r="H2">
        <v>1.5</v>
      </c>
      <c r="I2">
        <v>1</v>
      </c>
      <c r="J2">
        <f>+H2-I2</f>
        <v>0.5</v>
      </c>
      <c r="K2">
        <v>8.5</v>
      </c>
      <c r="L2">
        <v>8.5</v>
      </c>
      <c r="M2" s="2" t="s">
        <v>15</v>
      </c>
    </row>
    <row r="3" spans="1:14" x14ac:dyDescent="0.25">
      <c r="A3" t="s">
        <v>14</v>
      </c>
      <c r="B3" t="s">
        <v>70</v>
      </c>
      <c r="C3" t="s">
        <v>18</v>
      </c>
      <c r="D3" t="s">
        <v>71</v>
      </c>
      <c r="E3" s="4" t="s">
        <v>72</v>
      </c>
      <c r="F3" t="s">
        <v>73</v>
      </c>
      <c r="G3" t="s">
        <v>74</v>
      </c>
      <c r="H3">
        <v>1.4</v>
      </c>
      <c r="I3">
        <v>0.9</v>
      </c>
      <c r="J3">
        <f>+H3-I3</f>
        <v>0.49999999999999989</v>
      </c>
      <c r="K3">
        <v>4</v>
      </c>
      <c r="L3">
        <v>4</v>
      </c>
      <c r="M3" s="2" t="s">
        <v>15</v>
      </c>
    </row>
    <row r="4" spans="1:14" x14ac:dyDescent="0.25">
      <c r="A4" t="s">
        <v>14</v>
      </c>
      <c r="B4" t="s">
        <v>75</v>
      </c>
      <c r="C4" t="s">
        <v>76</v>
      </c>
      <c r="D4" t="s">
        <v>77</v>
      </c>
      <c r="E4" s="4" t="s">
        <v>78</v>
      </c>
      <c r="F4" t="s">
        <v>496</v>
      </c>
      <c r="G4" t="s">
        <v>79</v>
      </c>
      <c r="H4">
        <v>2.2000000000000002</v>
      </c>
      <c r="I4">
        <v>1.67</v>
      </c>
      <c r="J4">
        <f>+H4-I4</f>
        <v>0.53000000000000025</v>
      </c>
      <c r="K4">
        <v>1.4</v>
      </c>
      <c r="L4">
        <v>1.4</v>
      </c>
      <c r="M4" s="2" t="s">
        <v>466</v>
      </c>
    </row>
    <row r="5" spans="1:14" x14ac:dyDescent="0.25">
      <c r="A5" t="s">
        <v>14</v>
      </c>
      <c r="B5" t="s">
        <v>310</v>
      </c>
      <c r="C5" t="s">
        <v>76</v>
      </c>
      <c r="D5" t="s">
        <v>311</v>
      </c>
      <c r="E5" s="4" t="s">
        <v>312</v>
      </c>
      <c r="F5" t="s">
        <v>313</v>
      </c>
      <c r="G5" t="s">
        <v>314</v>
      </c>
      <c r="H5">
        <v>0</v>
      </c>
      <c r="I5">
        <v>0</v>
      </c>
      <c r="J5">
        <v>0</v>
      </c>
      <c r="K5">
        <v>0</v>
      </c>
      <c r="L5">
        <v>0</v>
      </c>
      <c r="M5" s="2" t="s">
        <v>466</v>
      </c>
    </row>
    <row r="6" spans="1:14" x14ac:dyDescent="0.25">
      <c r="A6" t="s">
        <v>14</v>
      </c>
      <c r="B6" t="s">
        <v>189</v>
      </c>
      <c r="C6" t="s">
        <v>190</v>
      </c>
      <c r="D6" t="s">
        <v>191</v>
      </c>
      <c r="E6" s="4" t="s">
        <v>192</v>
      </c>
      <c r="F6" t="s">
        <v>193</v>
      </c>
      <c r="G6" t="s">
        <v>194</v>
      </c>
      <c r="H6">
        <v>3.5</v>
      </c>
      <c r="I6">
        <v>2.98</v>
      </c>
      <c r="J6">
        <f t="shared" ref="J6:J19" si="0">+H6-I6</f>
        <v>0.52</v>
      </c>
      <c r="K6">
        <v>0</v>
      </c>
      <c r="L6">
        <v>0</v>
      </c>
      <c r="M6" s="2" t="s">
        <v>15</v>
      </c>
    </row>
    <row r="7" spans="1:14" x14ac:dyDescent="0.25">
      <c r="A7" t="s">
        <v>14</v>
      </c>
      <c r="B7" t="s">
        <v>195</v>
      </c>
      <c r="C7" t="s">
        <v>197</v>
      </c>
      <c r="D7" t="s">
        <v>196</v>
      </c>
      <c r="E7" s="4" t="s">
        <v>198</v>
      </c>
      <c r="F7" t="s">
        <v>195</v>
      </c>
      <c r="G7" t="s">
        <v>199</v>
      </c>
      <c r="H7">
        <v>3.4</v>
      </c>
      <c r="I7">
        <v>2.65</v>
      </c>
      <c r="J7">
        <f t="shared" si="0"/>
        <v>0.75</v>
      </c>
      <c r="K7">
        <v>0</v>
      </c>
      <c r="L7">
        <v>0</v>
      </c>
      <c r="M7" s="2" t="s">
        <v>15</v>
      </c>
    </row>
    <row r="8" spans="1:14" x14ac:dyDescent="0.25">
      <c r="A8" t="s">
        <v>14</v>
      </c>
      <c r="B8" t="s">
        <v>200</v>
      </c>
      <c r="C8" t="s">
        <v>197</v>
      </c>
      <c r="D8" t="s">
        <v>201</v>
      </c>
      <c r="E8" s="4" t="s">
        <v>202</v>
      </c>
      <c r="F8" t="s">
        <v>195</v>
      </c>
      <c r="G8" t="s">
        <v>203</v>
      </c>
      <c r="H8">
        <v>1.6</v>
      </c>
      <c r="I8">
        <v>1.22</v>
      </c>
      <c r="J8">
        <f t="shared" si="0"/>
        <v>0.38000000000000012</v>
      </c>
      <c r="K8">
        <v>0</v>
      </c>
      <c r="L8">
        <v>0</v>
      </c>
      <c r="M8" s="2" t="s">
        <v>15</v>
      </c>
    </row>
    <row r="9" spans="1:14" x14ac:dyDescent="0.25">
      <c r="A9" t="s">
        <v>14</v>
      </c>
      <c r="B9" t="s">
        <v>200</v>
      </c>
      <c r="C9" t="s">
        <v>204</v>
      </c>
      <c r="D9" t="s">
        <v>205</v>
      </c>
      <c r="E9" s="4" t="s">
        <v>206</v>
      </c>
      <c r="F9" t="s">
        <v>200</v>
      </c>
      <c r="G9" t="s">
        <v>207</v>
      </c>
      <c r="H9">
        <v>4</v>
      </c>
      <c r="I9">
        <v>3.11</v>
      </c>
      <c r="J9">
        <f t="shared" si="0"/>
        <v>0.89000000000000012</v>
      </c>
      <c r="K9">
        <v>0</v>
      </c>
      <c r="L9">
        <v>0</v>
      </c>
      <c r="M9" s="2" t="s">
        <v>15</v>
      </c>
    </row>
    <row r="10" spans="1:14" x14ac:dyDescent="0.25">
      <c r="A10" t="s">
        <v>14</v>
      </c>
      <c r="B10" t="s">
        <v>200</v>
      </c>
      <c r="C10" t="s">
        <v>208</v>
      </c>
      <c r="D10" t="s">
        <v>196</v>
      </c>
      <c r="E10" s="4" t="s">
        <v>209</v>
      </c>
      <c r="F10" t="s">
        <v>195</v>
      </c>
      <c r="G10" t="s">
        <v>211</v>
      </c>
      <c r="H10">
        <v>3.3</v>
      </c>
      <c r="I10">
        <v>2.5</v>
      </c>
      <c r="J10">
        <f t="shared" si="0"/>
        <v>0.79999999999999982</v>
      </c>
      <c r="K10">
        <v>0</v>
      </c>
      <c r="L10">
        <v>0</v>
      </c>
      <c r="M10" s="2" t="s">
        <v>15</v>
      </c>
    </row>
    <row r="11" spans="1:14" x14ac:dyDescent="0.25">
      <c r="A11" t="s">
        <v>14</v>
      </c>
      <c r="B11" t="s">
        <v>195</v>
      </c>
      <c r="C11" t="s">
        <v>208</v>
      </c>
      <c r="D11" t="s">
        <v>201</v>
      </c>
      <c r="E11" s="4" t="s">
        <v>210</v>
      </c>
      <c r="F11" t="s">
        <v>195</v>
      </c>
      <c r="G11" t="s">
        <v>212</v>
      </c>
      <c r="H11">
        <v>1.4</v>
      </c>
      <c r="I11">
        <v>1.08</v>
      </c>
      <c r="J11">
        <f t="shared" si="0"/>
        <v>0.31999999999999984</v>
      </c>
      <c r="K11">
        <v>0</v>
      </c>
      <c r="L11">
        <v>0</v>
      </c>
      <c r="M11" s="2" t="s">
        <v>15</v>
      </c>
    </row>
    <row r="12" spans="1:14" x14ac:dyDescent="0.25">
      <c r="A12" t="s">
        <v>14</v>
      </c>
      <c r="B12" t="s">
        <v>200</v>
      </c>
      <c r="C12" t="s">
        <v>213</v>
      </c>
      <c r="D12" t="s">
        <v>205</v>
      </c>
      <c r="E12" s="4" t="s">
        <v>214</v>
      </c>
      <c r="F12" t="s">
        <v>195</v>
      </c>
      <c r="G12" t="s">
        <v>215</v>
      </c>
      <c r="H12">
        <v>4.4000000000000004</v>
      </c>
      <c r="I12">
        <v>3.38</v>
      </c>
      <c r="J12">
        <f t="shared" si="0"/>
        <v>1.0200000000000005</v>
      </c>
      <c r="K12">
        <v>0</v>
      </c>
      <c r="L12">
        <v>0</v>
      </c>
      <c r="M12" s="2" t="s">
        <v>15</v>
      </c>
    </row>
    <row r="13" spans="1:14" x14ac:dyDescent="0.25">
      <c r="A13" t="s">
        <v>14</v>
      </c>
      <c r="B13" t="s">
        <v>195</v>
      </c>
      <c r="C13" t="s">
        <v>216</v>
      </c>
      <c r="D13" t="s">
        <v>205</v>
      </c>
      <c r="E13" s="4" t="s">
        <v>217</v>
      </c>
      <c r="F13" t="s">
        <v>195</v>
      </c>
      <c r="G13" t="s">
        <v>218</v>
      </c>
      <c r="H13">
        <v>2.1</v>
      </c>
      <c r="I13">
        <v>1.65</v>
      </c>
      <c r="J13">
        <f t="shared" si="0"/>
        <v>0.45000000000000018</v>
      </c>
      <c r="K13">
        <v>0</v>
      </c>
      <c r="L13">
        <v>0</v>
      </c>
      <c r="M13" s="2" t="s">
        <v>15</v>
      </c>
    </row>
    <row r="14" spans="1:14" x14ac:dyDescent="0.25">
      <c r="A14" t="s">
        <v>14</v>
      </c>
      <c r="B14" t="s">
        <v>195</v>
      </c>
      <c r="C14" t="s">
        <v>216</v>
      </c>
      <c r="D14" t="s">
        <v>201</v>
      </c>
      <c r="E14" s="4" t="s">
        <v>219</v>
      </c>
      <c r="F14" t="s">
        <v>195</v>
      </c>
      <c r="G14" t="s">
        <v>220</v>
      </c>
      <c r="H14">
        <v>1.8</v>
      </c>
      <c r="I14">
        <v>1.41</v>
      </c>
      <c r="J14">
        <f t="shared" si="0"/>
        <v>0.39000000000000012</v>
      </c>
      <c r="K14">
        <v>0</v>
      </c>
      <c r="L14">
        <v>0</v>
      </c>
      <c r="M14" s="2" t="s">
        <v>15</v>
      </c>
    </row>
    <row r="15" spans="1:14" s="3" customFormat="1" x14ac:dyDescent="0.25">
      <c r="A15" s="3" t="s">
        <v>14</v>
      </c>
      <c r="B15" s="3" t="s">
        <v>195</v>
      </c>
      <c r="C15" s="3" t="s">
        <v>221</v>
      </c>
      <c r="D15" s="3" t="s">
        <v>205</v>
      </c>
      <c r="E15" s="4" t="s">
        <v>222</v>
      </c>
      <c r="F15" s="3" t="s">
        <v>195</v>
      </c>
      <c r="G15" s="3" t="s">
        <v>223</v>
      </c>
      <c r="H15" s="3">
        <v>3.3</v>
      </c>
      <c r="I15" s="3">
        <v>2.52</v>
      </c>
      <c r="J15" s="3">
        <f t="shared" si="0"/>
        <v>0.7799999999999998</v>
      </c>
      <c r="K15" s="3">
        <v>0</v>
      </c>
      <c r="L15" s="3">
        <v>0</v>
      </c>
      <c r="M15" s="2" t="s">
        <v>15</v>
      </c>
    </row>
    <row r="16" spans="1:14" x14ac:dyDescent="0.25">
      <c r="A16" t="s">
        <v>14</v>
      </c>
      <c r="B16" t="s">
        <v>200</v>
      </c>
      <c r="C16" t="s">
        <v>221</v>
      </c>
      <c r="D16" t="s">
        <v>201</v>
      </c>
      <c r="E16" s="4" t="s">
        <v>224</v>
      </c>
      <c r="F16" t="s">
        <v>195</v>
      </c>
      <c r="G16" t="s">
        <v>225</v>
      </c>
      <c r="H16">
        <v>1.7</v>
      </c>
      <c r="I16">
        <v>1.3</v>
      </c>
      <c r="J16">
        <f t="shared" si="0"/>
        <v>0.39999999999999991</v>
      </c>
      <c r="K16">
        <v>0</v>
      </c>
      <c r="L16">
        <v>0</v>
      </c>
      <c r="M16" s="2" t="s">
        <v>15</v>
      </c>
    </row>
    <row r="17" spans="1:13" x14ac:dyDescent="0.25">
      <c r="A17" t="s">
        <v>14</v>
      </c>
      <c r="B17" t="s">
        <v>195</v>
      </c>
      <c r="C17" t="s">
        <v>400</v>
      </c>
      <c r="D17" t="s">
        <v>205</v>
      </c>
      <c r="E17" s="4" t="s">
        <v>401</v>
      </c>
      <c r="F17" t="s">
        <v>195</v>
      </c>
      <c r="G17" t="s">
        <v>403</v>
      </c>
      <c r="H17">
        <v>3.3</v>
      </c>
      <c r="I17">
        <v>2.52</v>
      </c>
      <c r="J17">
        <f t="shared" si="0"/>
        <v>0.7799999999999998</v>
      </c>
      <c r="K17" s="5">
        <v>0</v>
      </c>
      <c r="L17" s="5">
        <v>0</v>
      </c>
      <c r="M17" s="2" t="s">
        <v>15</v>
      </c>
    </row>
    <row r="18" spans="1:13" x14ac:dyDescent="0.25">
      <c r="A18" t="s">
        <v>14</v>
      </c>
      <c r="B18" t="s">
        <v>195</v>
      </c>
      <c r="C18" t="s">
        <v>404</v>
      </c>
      <c r="D18" t="s">
        <v>201</v>
      </c>
      <c r="E18" s="4" t="s">
        <v>224</v>
      </c>
      <c r="F18" t="s">
        <v>195</v>
      </c>
      <c r="G18" t="s">
        <v>405</v>
      </c>
      <c r="H18">
        <v>1.7</v>
      </c>
      <c r="I18">
        <v>1.3</v>
      </c>
      <c r="J18">
        <f t="shared" si="0"/>
        <v>0.39999999999999991</v>
      </c>
      <c r="K18" s="5">
        <v>0</v>
      </c>
      <c r="L18" s="5">
        <v>0</v>
      </c>
      <c r="M18" s="2" t="s">
        <v>15</v>
      </c>
    </row>
    <row r="19" spans="1:13" x14ac:dyDescent="0.25">
      <c r="A19" t="s">
        <v>14</v>
      </c>
      <c r="B19" t="s">
        <v>195</v>
      </c>
      <c r="C19" t="s">
        <v>226</v>
      </c>
      <c r="D19" t="s">
        <v>227</v>
      </c>
      <c r="E19" s="4" t="s">
        <v>228</v>
      </c>
      <c r="F19" t="s">
        <v>229</v>
      </c>
      <c r="G19" t="s">
        <v>230</v>
      </c>
      <c r="H19">
        <v>1</v>
      </c>
      <c r="I19">
        <v>0.8</v>
      </c>
      <c r="J19">
        <f t="shared" si="0"/>
        <v>0.19999999999999996</v>
      </c>
      <c r="K19" s="5">
        <v>0</v>
      </c>
      <c r="L19" s="5">
        <v>0</v>
      </c>
      <c r="M19" s="2" t="s">
        <v>15</v>
      </c>
    </row>
    <row r="20" spans="1:13" x14ac:dyDescent="0.25">
      <c r="A20" t="s">
        <v>14</v>
      </c>
      <c r="B20" t="s">
        <v>361</v>
      </c>
      <c r="C20" t="s">
        <v>360</v>
      </c>
      <c r="D20" t="s">
        <v>291</v>
      </c>
      <c r="E20" s="4" t="s">
        <v>362</v>
      </c>
      <c r="F20" t="s">
        <v>361</v>
      </c>
      <c r="G20" t="s">
        <v>360</v>
      </c>
      <c r="H20">
        <v>0.7</v>
      </c>
      <c r="I20">
        <v>0.5</v>
      </c>
      <c r="J20">
        <v>0</v>
      </c>
      <c r="K20" s="5">
        <v>0</v>
      </c>
      <c r="L20" s="5">
        <v>0</v>
      </c>
      <c r="M20" s="2" t="s">
        <v>15</v>
      </c>
    </row>
    <row r="21" spans="1:13" x14ac:dyDescent="0.25">
      <c r="A21" t="s">
        <v>14</v>
      </c>
      <c r="B21" t="s">
        <v>317</v>
      </c>
      <c r="C21" t="s">
        <v>318</v>
      </c>
      <c r="D21" t="s">
        <v>320</v>
      </c>
      <c r="E21" s="4" t="s">
        <v>321</v>
      </c>
      <c r="F21" t="s">
        <v>317</v>
      </c>
      <c r="G21" t="s">
        <v>399</v>
      </c>
      <c r="H21">
        <v>140</v>
      </c>
      <c r="I21">
        <v>121</v>
      </c>
      <c r="J21">
        <v>0</v>
      </c>
      <c r="K21" s="5">
        <v>0</v>
      </c>
      <c r="L21" s="5">
        <v>0</v>
      </c>
      <c r="M21" s="2" t="s">
        <v>466</v>
      </c>
    </row>
    <row r="22" spans="1:13" x14ac:dyDescent="0.25">
      <c r="A22" t="s">
        <v>14</v>
      </c>
      <c r="B22" t="s">
        <v>317</v>
      </c>
      <c r="C22" t="s">
        <v>318</v>
      </c>
      <c r="D22" t="s">
        <v>319</v>
      </c>
      <c r="E22" s="4" t="s">
        <v>322</v>
      </c>
      <c r="F22" t="s">
        <v>317</v>
      </c>
      <c r="G22" t="s">
        <v>328</v>
      </c>
      <c r="H22">
        <v>3.2</v>
      </c>
      <c r="I22">
        <v>0</v>
      </c>
      <c r="J22">
        <v>0</v>
      </c>
      <c r="K22" s="5">
        <v>0</v>
      </c>
      <c r="L22" s="5">
        <v>0</v>
      </c>
      <c r="M22" s="2" t="s">
        <v>466</v>
      </c>
    </row>
    <row r="23" spans="1:13" x14ac:dyDescent="0.25">
      <c r="A23" t="s">
        <v>14</v>
      </c>
      <c r="B23" t="s">
        <v>323</v>
      </c>
      <c r="C23" t="s">
        <v>318</v>
      </c>
      <c r="D23" t="s">
        <v>324</v>
      </c>
      <c r="E23" s="4" t="s">
        <v>325</v>
      </c>
      <c r="F23" t="s">
        <v>323</v>
      </c>
      <c r="G23" t="s">
        <v>326</v>
      </c>
      <c r="H23">
        <v>120</v>
      </c>
      <c r="I23">
        <v>102</v>
      </c>
      <c r="J23">
        <v>0</v>
      </c>
      <c r="K23" s="5">
        <v>0</v>
      </c>
      <c r="L23" s="5">
        <v>0</v>
      </c>
      <c r="M23" s="2" t="s">
        <v>466</v>
      </c>
    </row>
    <row r="24" spans="1:13" x14ac:dyDescent="0.25">
      <c r="A24" t="s">
        <v>14</v>
      </c>
      <c r="B24" t="s">
        <v>323</v>
      </c>
      <c r="C24" t="s">
        <v>318</v>
      </c>
      <c r="D24" t="s">
        <v>319</v>
      </c>
      <c r="E24" s="4" t="s">
        <v>336</v>
      </c>
      <c r="F24" t="s">
        <v>323</v>
      </c>
      <c r="G24" t="s">
        <v>327</v>
      </c>
      <c r="H24">
        <v>2.5</v>
      </c>
      <c r="I24">
        <v>0</v>
      </c>
      <c r="J24">
        <v>0</v>
      </c>
      <c r="K24" s="5">
        <v>0</v>
      </c>
      <c r="L24" s="5">
        <v>0</v>
      </c>
      <c r="M24" s="2" t="s">
        <v>466</v>
      </c>
    </row>
    <row r="25" spans="1:13" x14ac:dyDescent="0.25">
      <c r="A25" t="s">
        <v>14</v>
      </c>
      <c r="B25" t="s">
        <v>329</v>
      </c>
      <c r="C25" t="s">
        <v>330</v>
      </c>
      <c r="D25" t="s">
        <v>331</v>
      </c>
      <c r="E25" s="4" t="s">
        <v>332</v>
      </c>
      <c r="F25" t="s">
        <v>329</v>
      </c>
      <c r="G25" t="s">
        <v>333</v>
      </c>
      <c r="H25">
        <v>10</v>
      </c>
      <c r="I25">
        <v>8.6999999999999993</v>
      </c>
      <c r="J25">
        <v>0</v>
      </c>
      <c r="K25" s="5">
        <v>0</v>
      </c>
      <c r="L25" s="5">
        <v>0</v>
      </c>
      <c r="M25" s="2" t="s">
        <v>466</v>
      </c>
    </row>
    <row r="26" spans="1:13" x14ac:dyDescent="0.25">
      <c r="A26" t="s">
        <v>14</v>
      </c>
      <c r="B26" t="s">
        <v>329</v>
      </c>
      <c r="C26" t="s">
        <v>330</v>
      </c>
      <c r="D26" t="s">
        <v>334</v>
      </c>
      <c r="E26" s="4" t="s">
        <v>335</v>
      </c>
      <c r="F26" t="s">
        <v>329</v>
      </c>
      <c r="G26" t="s">
        <v>337</v>
      </c>
      <c r="H26">
        <v>0.33</v>
      </c>
      <c r="I26">
        <v>0</v>
      </c>
      <c r="J26">
        <v>0</v>
      </c>
      <c r="K26" s="5">
        <v>0</v>
      </c>
      <c r="L26" s="5">
        <v>0</v>
      </c>
      <c r="M26" s="2" t="s">
        <v>466</v>
      </c>
    </row>
    <row r="27" spans="1:13" x14ac:dyDescent="0.25">
      <c r="A27" t="s">
        <v>14</v>
      </c>
      <c r="B27" t="s">
        <v>467</v>
      </c>
      <c r="C27" t="s">
        <v>468</v>
      </c>
      <c r="D27" t="s">
        <v>469</v>
      </c>
      <c r="E27" s="4" t="s">
        <v>470</v>
      </c>
      <c r="F27" t="s">
        <v>468</v>
      </c>
      <c r="G27" t="s">
        <v>468</v>
      </c>
      <c r="H27">
        <v>119.6</v>
      </c>
      <c r="I27">
        <v>92</v>
      </c>
      <c r="J27">
        <v>0</v>
      </c>
      <c r="K27" s="5">
        <v>0</v>
      </c>
      <c r="L27" s="5">
        <v>0</v>
      </c>
      <c r="M27" s="2" t="s">
        <v>15</v>
      </c>
    </row>
    <row r="28" spans="1:13" x14ac:dyDescent="0.25">
      <c r="A28" t="s">
        <v>14</v>
      </c>
      <c r="B28" t="s">
        <v>472</v>
      </c>
      <c r="C28" t="s">
        <v>473</v>
      </c>
      <c r="D28" t="s">
        <v>474</v>
      </c>
      <c r="E28" s="4" t="s">
        <v>475</v>
      </c>
      <c r="F28" t="s">
        <v>476</v>
      </c>
      <c r="G28" t="s">
        <v>476</v>
      </c>
      <c r="H28">
        <v>16.3</v>
      </c>
      <c r="I28">
        <v>12.5</v>
      </c>
      <c r="J28">
        <v>0</v>
      </c>
      <c r="K28" s="5">
        <v>0</v>
      </c>
      <c r="L28" s="5">
        <v>0</v>
      </c>
      <c r="M28" s="2" t="s">
        <v>15</v>
      </c>
    </row>
    <row r="29" spans="1:13" x14ac:dyDescent="0.25">
      <c r="A29" t="s">
        <v>14</v>
      </c>
      <c r="B29" t="s">
        <v>481</v>
      </c>
      <c r="C29" t="s">
        <v>482</v>
      </c>
      <c r="D29" t="s">
        <v>319</v>
      </c>
      <c r="E29" s="4" t="s">
        <v>483</v>
      </c>
      <c r="F29" t="s">
        <v>481</v>
      </c>
      <c r="G29" t="s">
        <v>481</v>
      </c>
      <c r="H29">
        <v>10</v>
      </c>
      <c r="I29">
        <v>8</v>
      </c>
      <c r="J29">
        <v>0</v>
      </c>
      <c r="K29" s="5">
        <v>0</v>
      </c>
      <c r="L29" s="5">
        <v>0</v>
      </c>
      <c r="M29" s="2" t="s">
        <v>466</v>
      </c>
    </row>
    <row r="30" spans="1:13" x14ac:dyDescent="0.25">
      <c r="A30" t="s">
        <v>14</v>
      </c>
      <c r="B30" t="s">
        <v>317</v>
      </c>
      <c r="C30" t="s">
        <v>317</v>
      </c>
      <c r="D30" t="s">
        <v>489</v>
      </c>
      <c r="E30" s="4" t="s">
        <v>490</v>
      </c>
      <c r="F30" t="s">
        <v>317</v>
      </c>
      <c r="G30" t="s">
        <v>317</v>
      </c>
      <c r="H30">
        <v>16</v>
      </c>
      <c r="I30">
        <v>0</v>
      </c>
      <c r="J30">
        <v>0</v>
      </c>
      <c r="K30" s="5">
        <v>0</v>
      </c>
      <c r="L30" s="5">
        <v>0</v>
      </c>
      <c r="M30" s="2" t="s">
        <v>466</v>
      </c>
    </row>
    <row r="31" spans="1:13" x14ac:dyDescent="0.25">
      <c r="A31" t="s">
        <v>14</v>
      </c>
      <c r="B31" t="s">
        <v>467</v>
      </c>
      <c r="C31" t="s">
        <v>524</v>
      </c>
      <c r="D31" t="s">
        <v>522</v>
      </c>
      <c r="E31" s="4" t="s">
        <v>523</v>
      </c>
      <c r="F31" t="s">
        <v>525</v>
      </c>
      <c r="G31" t="s">
        <v>525</v>
      </c>
      <c r="H31">
        <v>8</v>
      </c>
      <c r="I31">
        <v>7.1</v>
      </c>
      <c r="J31">
        <v>0</v>
      </c>
      <c r="K31" s="5">
        <v>0</v>
      </c>
      <c r="L31" s="5">
        <v>0</v>
      </c>
      <c r="M31" s="2" t="s">
        <v>15</v>
      </c>
    </row>
    <row r="32" spans="1:13" x14ac:dyDescent="0.25">
      <c r="A32" t="s">
        <v>231</v>
      </c>
      <c r="B32" t="s">
        <v>195</v>
      </c>
      <c r="C32" t="s">
        <v>400</v>
      </c>
      <c r="D32" t="s">
        <v>201</v>
      </c>
      <c r="E32" s="4" t="s">
        <v>224</v>
      </c>
      <c r="F32" t="s">
        <v>195</v>
      </c>
      <c r="G32" t="s">
        <v>402</v>
      </c>
      <c r="H32">
        <v>1.7</v>
      </c>
      <c r="I32">
        <v>1.3</v>
      </c>
      <c r="J32">
        <f>+H32-I32</f>
        <v>0.39999999999999991</v>
      </c>
      <c r="K32" s="5">
        <v>0</v>
      </c>
      <c r="L32" s="5">
        <v>0</v>
      </c>
      <c r="M32" s="2" t="s">
        <v>15</v>
      </c>
    </row>
    <row r="33" spans="1:13" x14ac:dyDescent="0.25">
      <c r="A33" t="s">
        <v>231</v>
      </c>
      <c r="B33" t="s">
        <v>195</v>
      </c>
      <c r="C33" t="s">
        <v>306</v>
      </c>
      <c r="D33" t="s">
        <v>227</v>
      </c>
      <c r="E33" s="4" t="s">
        <v>296</v>
      </c>
      <c r="F33" t="s">
        <v>229</v>
      </c>
      <c r="G33" t="s">
        <v>297</v>
      </c>
      <c r="H33">
        <v>1</v>
      </c>
      <c r="I33">
        <v>0.8</v>
      </c>
      <c r="J33">
        <f>+H33-I33</f>
        <v>0.19999999999999996</v>
      </c>
      <c r="K33" s="5">
        <v>0</v>
      </c>
      <c r="L33" s="5">
        <v>0</v>
      </c>
      <c r="M33" s="2" t="s">
        <v>15</v>
      </c>
    </row>
    <row r="34" spans="1:13" x14ac:dyDescent="0.25">
      <c r="A34" t="s">
        <v>231</v>
      </c>
      <c r="B34" t="s">
        <v>195</v>
      </c>
      <c r="C34" t="s">
        <v>307</v>
      </c>
      <c r="D34" t="s">
        <v>227</v>
      </c>
      <c r="E34" s="4" t="s">
        <v>308</v>
      </c>
      <c r="F34" t="s">
        <v>229</v>
      </c>
      <c r="G34" t="s">
        <v>309</v>
      </c>
      <c r="H34">
        <v>1</v>
      </c>
      <c r="I34">
        <v>0.8</v>
      </c>
      <c r="J34">
        <f>+H34-I34</f>
        <v>0.19999999999999996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231</v>
      </c>
      <c r="B35" t="s">
        <v>232</v>
      </c>
      <c r="C35" t="s">
        <v>234</v>
      </c>
      <c r="D35" t="s">
        <v>233</v>
      </c>
      <c r="E35" s="4" t="s">
        <v>235</v>
      </c>
      <c r="F35" t="s">
        <v>232</v>
      </c>
      <c r="G35" t="s">
        <v>241</v>
      </c>
      <c r="H35">
        <v>2.7</v>
      </c>
      <c r="I35">
        <v>2.1</v>
      </c>
      <c r="J35">
        <f>+H35-I35</f>
        <v>0.60000000000000009</v>
      </c>
      <c r="K35" s="5">
        <v>0</v>
      </c>
      <c r="L35" s="5">
        <v>0</v>
      </c>
      <c r="M35" s="2" t="s">
        <v>15</v>
      </c>
    </row>
    <row r="36" spans="1:13" x14ac:dyDescent="0.25">
      <c r="A36" t="s">
        <v>231</v>
      </c>
      <c r="B36" t="s">
        <v>363</v>
      </c>
      <c r="C36" t="s">
        <v>364</v>
      </c>
      <c r="D36" t="s">
        <v>291</v>
      </c>
      <c r="E36" s="4" t="s">
        <v>365</v>
      </c>
      <c r="F36" t="s">
        <v>363</v>
      </c>
      <c r="G36" t="s">
        <v>366</v>
      </c>
      <c r="H36">
        <v>0.3</v>
      </c>
      <c r="I36">
        <v>0.1</v>
      </c>
      <c r="J36">
        <v>0</v>
      </c>
      <c r="K36" s="5">
        <v>0</v>
      </c>
      <c r="L36" s="5">
        <v>0</v>
      </c>
      <c r="M36" s="2" t="s">
        <v>15</v>
      </c>
    </row>
    <row r="37" spans="1:13" x14ac:dyDescent="0.25">
      <c r="A37" t="s">
        <v>231</v>
      </c>
      <c r="B37" t="s">
        <v>189</v>
      </c>
      <c r="C37" t="s">
        <v>491</v>
      </c>
      <c r="D37" t="s">
        <v>492</v>
      </c>
      <c r="E37" s="4" t="s">
        <v>493</v>
      </c>
      <c r="F37" t="s">
        <v>494</v>
      </c>
      <c r="G37" t="s">
        <v>495</v>
      </c>
      <c r="H37">
        <v>93</v>
      </c>
      <c r="I37">
        <v>71.52</v>
      </c>
      <c r="J37">
        <v>0</v>
      </c>
      <c r="K37" s="5">
        <v>0</v>
      </c>
      <c r="L37" s="5">
        <v>0</v>
      </c>
      <c r="M37" s="2" t="s">
        <v>15</v>
      </c>
    </row>
    <row r="38" spans="1:13" x14ac:dyDescent="0.25">
      <c r="A38" t="s">
        <v>526</v>
      </c>
      <c r="B38" t="s">
        <v>527</v>
      </c>
      <c r="C38" t="s">
        <v>528</v>
      </c>
      <c r="D38" t="s">
        <v>529</v>
      </c>
      <c r="E38" s="4" t="s">
        <v>530</v>
      </c>
      <c r="F38" t="s">
        <v>531</v>
      </c>
      <c r="G38" t="s">
        <v>532</v>
      </c>
      <c r="H38">
        <v>2.5</v>
      </c>
      <c r="I38">
        <v>1.96</v>
      </c>
      <c r="J38">
        <v>0</v>
      </c>
      <c r="K38" s="5">
        <v>0</v>
      </c>
      <c r="L38" s="5">
        <v>0</v>
      </c>
      <c r="M38" s="5" t="s">
        <v>15</v>
      </c>
    </row>
    <row r="39" spans="1:13" x14ac:dyDescent="0.25">
      <c r="A39" t="s">
        <v>526</v>
      </c>
      <c r="B39" t="s">
        <v>538</v>
      </c>
      <c r="C39" t="s">
        <v>538</v>
      </c>
      <c r="D39" t="s">
        <v>266</v>
      </c>
      <c r="E39" s="4" t="s">
        <v>539</v>
      </c>
      <c r="F39" t="s">
        <v>538</v>
      </c>
      <c r="G39" t="s">
        <v>540</v>
      </c>
      <c r="H39">
        <v>0.3</v>
      </c>
      <c r="I39">
        <v>0.2</v>
      </c>
      <c r="J39">
        <v>0</v>
      </c>
      <c r="K39" s="5">
        <v>0</v>
      </c>
      <c r="L39" s="5">
        <v>0</v>
      </c>
      <c r="M39" s="5" t="s">
        <v>466</v>
      </c>
    </row>
    <row r="40" spans="1:13" x14ac:dyDescent="0.25">
      <c r="A40" t="s">
        <v>526</v>
      </c>
      <c r="B40" t="s">
        <v>541</v>
      </c>
      <c r="C40" t="s">
        <v>541</v>
      </c>
      <c r="D40" t="s">
        <v>291</v>
      </c>
      <c r="E40" s="4" t="s">
        <v>542</v>
      </c>
      <c r="F40" t="s">
        <v>541</v>
      </c>
      <c r="G40" t="s">
        <v>543</v>
      </c>
      <c r="H40">
        <v>0.2</v>
      </c>
      <c r="I40">
        <v>0</v>
      </c>
      <c r="J40">
        <v>0</v>
      </c>
      <c r="K40" s="5">
        <v>0</v>
      </c>
      <c r="L40" s="5">
        <v>0</v>
      </c>
      <c r="M40" s="5" t="s">
        <v>466</v>
      </c>
    </row>
    <row r="41" spans="1:13" x14ac:dyDescent="0.25">
      <c r="A41" t="s">
        <v>526</v>
      </c>
      <c r="B41" t="s">
        <v>544</v>
      </c>
      <c r="C41" t="s">
        <v>545</v>
      </c>
      <c r="D41" t="s">
        <v>291</v>
      </c>
      <c r="E41" s="4" t="s">
        <v>546</v>
      </c>
      <c r="F41" t="s">
        <v>545</v>
      </c>
      <c r="G41" t="s">
        <v>547</v>
      </c>
      <c r="H41">
        <v>0.5</v>
      </c>
      <c r="I41">
        <v>0</v>
      </c>
      <c r="J41">
        <v>0</v>
      </c>
      <c r="K41" s="5">
        <v>0</v>
      </c>
      <c r="L41" s="5">
        <v>0</v>
      </c>
      <c r="M41" s="5" t="s">
        <v>15</v>
      </c>
    </row>
    <row r="42" spans="1:13" x14ac:dyDescent="0.25">
      <c r="A42" t="s">
        <v>533</v>
      </c>
      <c r="B42" t="s">
        <v>535</v>
      </c>
      <c r="C42" t="s">
        <v>534</v>
      </c>
      <c r="D42" t="s">
        <v>291</v>
      </c>
      <c r="E42" s="4" t="s">
        <v>536</v>
      </c>
      <c r="F42" t="s">
        <v>534</v>
      </c>
      <c r="G42" t="s">
        <v>537</v>
      </c>
      <c r="H42">
        <v>2.2000000000000002</v>
      </c>
      <c r="I42">
        <v>1.63</v>
      </c>
      <c r="J42">
        <v>0</v>
      </c>
      <c r="K42" s="5">
        <v>0</v>
      </c>
      <c r="L42" s="5">
        <v>0</v>
      </c>
      <c r="M42" s="5" t="s">
        <v>15</v>
      </c>
    </row>
    <row r="43" spans="1:13" x14ac:dyDescent="0.25">
      <c r="A43" t="s">
        <v>13</v>
      </c>
      <c r="B43" t="s">
        <v>23</v>
      </c>
      <c r="C43" t="s">
        <v>19</v>
      </c>
      <c r="D43" t="s">
        <v>16</v>
      </c>
      <c r="E43" s="4" t="s">
        <v>316</v>
      </c>
      <c r="F43" t="s">
        <v>20</v>
      </c>
      <c r="G43" t="s">
        <v>21</v>
      </c>
      <c r="H43">
        <v>35.799999999999997</v>
      </c>
      <c r="I43">
        <v>27.5</v>
      </c>
      <c r="J43">
        <f t="shared" ref="J43:J52" si="1">+H43-I43</f>
        <v>8.2999999999999972</v>
      </c>
      <c r="K43" s="5">
        <v>0</v>
      </c>
      <c r="L43" s="5">
        <v>0</v>
      </c>
      <c r="M43" s="2" t="s">
        <v>15</v>
      </c>
    </row>
    <row r="44" spans="1:13" x14ac:dyDescent="0.25">
      <c r="A44" t="s">
        <v>13</v>
      </c>
      <c r="B44" t="s">
        <v>23</v>
      </c>
      <c r="C44" t="s">
        <v>24</v>
      </c>
      <c r="D44" t="s">
        <v>25</v>
      </c>
      <c r="E44" s="4" t="s">
        <v>26</v>
      </c>
      <c r="F44" t="s">
        <v>27</v>
      </c>
      <c r="G44" t="s">
        <v>28</v>
      </c>
      <c r="H44">
        <v>110.7</v>
      </c>
      <c r="I44">
        <v>85.13</v>
      </c>
      <c r="J44">
        <f t="shared" si="1"/>
        <v>25.570000000000007</v>
      </c>
      <c r="K44" s="5">
        <v>0</v>
      </c>
      <c r="L44" s="5">
        <v>0</v>
      </c>
      <c r="M44" s="2" t="s">
        <v>15</v>
      </c>
    </row>
    <row r="45" spans="1:13" x14ac:dyDescent="0.25">
      <c r="A45" t="s">
        <v>13</v>
      </c>
      <c r="B45" t="s">
        <v>23</v>
      </c>
      <c r="C45" t="s">
        <v>35</v>
      </c>
      <c r="D45" t="s">
        <v>36</v>
      </c>
      <c r="E45" s="4" t="s">
        <v>37</v>
      </c>
      <c r="F45" t="s">
        <v>38</v>
      </c>
      <c r="G45" t="s">
        <v>39</v>
      </c>
      <c r="H45">
        <v>116.9</v>
      </c>
      <c r="I45">
        <v>89.9</v>
      </c>
      <c r="J45">
        <f t="shared" si="1"/>
        <v>27</v>
      </c>
      <c r="K45" s="5">
        <v>8</v>
      </c>
      <c r="L45" s="5">
        <v>8</v>
      </c>
      <c r="M45" s="2" t="s">
        <v>15</v>
      </c>
    </row>
    <row r="46" spans="1:13" x14ac:dyDescent="0.25">
      <c r="A46" t="s">
        <v>13</v>
      </c>
      <c r="B46" t="s">
        <v>23</v>
      </c>
      <c r="C46" t="s">
        <v>40</v>
      </c>
      <c r="D46" t="s">
        <v>36</v>
      </c>
      <c r="E46" s="4" t="s">
        <v>41</v>
      </c>
      <c r="F46" t="s">
        <v>42</v>
      </c>
      <c r="G46" t="s">
        <v>43</v>
      </c>
      <c r="H46">
        <v>22</v>
      </c>
      <c r="I46">
        <v>15</v>
      </c>
      <c r="J46">
        <f t="shared" si="1"/>
        <v>7</v>
      </c>
      <c r="K46" s="5">
        <v>0</v>
      </c>
      <c r="L46" s="5">
        <v>0</v>
      </c>
      <c r="M46" s="2" t="s">
        <v>15</v>
      </c>
    </row>
    <row r="47" spans="1:13" x14ac:dyDescent="0.25">
      <c r="A47" t="s">
        <v>13</v>
      </c>
      <c r="B47" t="s">
        <v>23</v>
      </c>
      <c r="C47" t="s">
        <v>44</v>
      </c>
      <c r="D47" t="s">
        <v>31</v>
      </c>
      <c r="E47" s="4" t="s">
        <v>45</v>
      </c>
      <c r="F47" t="s">
        <v>46</v>
      </c>
      <c r="G47" t="s">
        <v>47</v>
      </c>
      <c r="H47">
        <v>24</v>
      </c>
      <c r="I47">
        <v>18</v>
      </c>
      <c r="J47">
        <f t="shared" si="1"/>
        <v>6</v>
      </c>
      <c r="K47" s="5">
        <v>0</v>
      </c>
      <c r="L47" s="5">
        <v>0</v>
      </c>
      <c r="M47" s="2" t="s">
        <v>15</v>
      </c>
    </row>
    <row r="48" spans="1:13" x14ac:dyDescent="0.25">
      <c r="A48" t="s">
        <v>13</v>
      </c>
      <c r="B48" t="s">
        <v>23</v>
      </c>
      <c r="C48" t="s">
        <v>48</v>
      </c>
      <c r="D48" t="s">
        <v>49</v>
      </c>
      <c r="E48" s="4" t="s">
        <v>51</v>
      </c>
      <c r="F48" t="s">
        <v>42</v>
      </c>
      <c r="G48" t="s">
        <v>50</v>
      </c>
      <c r="H48">
        <v>50</v>
      </c>
      <c r="I48">
        <v>32.32</v>
      </c>
      <c r="J48">
        <f t="shared" si="1"/>
        <v>17.68</v>
      </c>
      <c r="K48" s="5">
        <v>4</v>
      </c>
      <c r="L48" s="5">
        <v>4</v>
      </c>
      <c r="M48" s="2" t="s">
        <v>15</v>
      </c>
    </row>
    <row r="49" spans="1:13" x14ac:dyDescent="0.25">
      <c r="A49" t="s">
        <v>13</v>
      </c>
      <c r="B49" t="s">
        <v>23</v>
      </c>
      <c r="C49" t="s">
        <v>52</v>
      </c>
      <c r="D49" t="s">
        <v>36</v>
      </c>
      <c r="E49" s="4" t="s">
        <v>53</v>
      </c>
      <c r="F49" t="s">
        <v>54</v>
      </c>
      <c r="G49" t="s">
        <v>55</v>
      </c>
      <c r="H49">
        <v>14.9</v>
      </c>
      <c r="I49">
        <v>9.9</v>
      </c>
      <c r="J49">
        <f t="shared" si="1"/>
        <v>5</v>
      </c>
      <c r="K49" s="5">
        <v>8.6999999999999993</v>
      </c>
      <c r="L49" s="5">
        <v>8.6999999999999993</v>
      </c>
      <c r="M49" s="2" t="s">
        <v>15</v>
      </c>
    </row>
    <row r="50" spans="1:13" x14ac:dyDescent="0.25">
      <c r="A50" t="s">
        <v>13</v>
      </c>
      <c r="B50" t="s">
        <v>23</v>
      </c>
      <c r="C50" t="s">
        <v>56</v>
      </c>
      <c r="D50" t="s">
        <v>36</v>
      </c>
      <c r="E50" s="4" t="s">
        <v>57</v>
      </c>
      <c r="F50" t="s">
        <v>58</v>
      </c>
      <c r="G50" t="s">
        <v>59</v>
      </c>
      <c r="H50">
        <v>18</v>
      </c>
      <c r="I50">
        <v>12</v>
      </c>
      <c r="J50">
        <f t="shared" si="1"/>
        <v>6</v>
      </c>
      <c r="K50" s="5">
        <v>19.899999999999999</v>
      </c>
      <c r="L50" s="5">
        <v>19.899999999999999</v>
      </c>
      <c r="M50" s="2" t="s">
        <v>15</v>
      </c>
    </row>
    <row r="51" spans="1:13" x14ac:dyDescent="0.25">
      <c r="A51" t="s">
        <v>13</v>
      </c>
      <c r="B51" t="s">
        <v>60</v>
      </c>
      <c r="C51" t="s">
        <v>61</v>
      </c>
      <c r="D51" t="s">
        <v>36</v>
      </c>
      <c r="E51" s="4" t="s">
        <v>62</v>
      </c>
      <c r="F51" t="s">
        <v>63</v>
      </c>
      <c r="G51" t="s">
        <v>64</v>
      </c>
      <c r="H51">
        <v>18</v>
      </c>
      <c r="I51">
        <v>12</v>
      </c>
      <c r="J51">
        <f t="shared" si="1"/>
        <v>6</v>
      </c>
      <c r="K51" s="5">
        <v>5.5</v>
      </c>
      <c r="L51" s="5">
        <v>5.5</v>
      </c>
      <c r="M51" s="2" t="s">
        <v>15</v>
      </c>
    </row>
    <row r="52" spans="1:13" x14ac:dyDescent="0.25">
      <c r="A52" t="s">
        <v>29</v>
      </c>
      <c r="B52" t="s">
        <v>23</v>
      </c>
      <c r="C52" t="s">
        <v>30</v>
      </c>
      <c r="D52" t="s">
        <v>31</v>
      </c>
      <c r="E52" s="4" t="s">
        <v>34</v>
      </c>
      <c r="F52" t="s">
        <v>32</v>
      </c>
      <c r="G52" t="s">
        <v>33</v>
      </c>
      <c r="H52">
        <v>65.7</v>
      </c>
      <c r="I52">
        <v>50.5</v>
      </c>
      <c r="J52">
        <f t="shared" si="1"/>
        <v>15.200000000000003</v>
      </c>
      <c r="K52" s="5">
        <v>7.5</v>
      </c>
      <c r="L52" s="5">
        <v>7.5</v>
      </c>
      <c r="M52" s="2" t="s">
        <v>15</v>
      </c>
    </row>
    <row r="53" spans="1:13" s="3" customFormat="1" x14ac:dyDescent="0.25">
      <c r="A53" s="3" t="s">
        <v>382</v>
      </c>
      <c r="B53" s="3" t="s">
        <v>383</v>
      </c>
      <c r="C53" s="3" t="s">
        <v>318</v>
      </c>
      <c r="D53" s="3" t="s">
        <v>319</v>
      </c>
      <c r="E53" s="4" t="s">
        <v>384</v>
      </c>
      <c r="F53" s="3" t="s">
        <v>380</v>
      </c>
      <c r="G53" s="3" t="s">
        <v>380</v>
      </c>
      <c r="I53" s="3">
        <v>6.8</v>
      </c>
      <c r="J53" s="3">
        <v>0</v>
      </c>
      <c r="K53" s="5">
        <v>0</v>
      </c>
      <c r="L53" s="5">
        <v>0</v>
      </c>
      <c r="M53" s="2" t="s">
        <v>466</v>
      </c>
    </row>
    <row r="54" spans="1:13" s="3" customFormat="1" x14ac:dyDescent="0.25">
      <c r="A54" s="3" t="s">
        <v>382</v>
      </c>
      <c r="B54" s="3" t="s">
        <v>385</v>
      </c>
      <c r="C54" s="3" t="s">
        <v>318</v>
      </c>
      <c r="D54" s="3" t="s">
        <v>319</v>
      </c>
      <c r="E54" s="4" t="s">
        <v>386</v>
      </c>
      <c r="F54" s="3" t="s">
        <v>385</v>
      </c>
      <c r="G54" s="3" t="s">
        <v>385</v>
      </c>
      <c r="H54" s="3">
        <v>11</v>
      </c>
      <c r="I54" s="3">
        <v>0</v>
      </c>
      <c r="J54" s="3">
        <v>0</v>
      </c>
      <c r="K54" s="5">
        <v>0</v>
      </c>
      <c r="L54" s="5">
        <v>0</v>
      </c>
      <c r="M54" s="2" t="s">
        <v>466</v>
      </c>
    </row>
    <row r="55" spans="1:13" s="3" customFormat="1" x14ac:dyDescent="0.25">
      <c r="A55" s="3" t="s">
        <v>382</v>
      </c>
      <c r="B55" s="3" t="s">
        <v>387</v>
      </c>
      <c r="C55" s="3" t="s">
        <v>318</v>
      </c>
      <c r="D55" s="3" t="s">
        <v>319</v>
      </c>
      <c r="E55" s="4" t="s">
        <v>388</v>
      </c>
      <c r="F55" s="3" t="s">
        <v>484</v>
      </c>
      <c r="G55" s="3" t="s">
        <v>387</v>
      </c>
      <c r="H55" s="3">
        <v>0</v>
      </c>
      <c r="I55" s="3">
        <v>0</v>
      </c>
      <c r="J55" s="3">
        <v>0</v>
      </c>
      <c r="K55" s="5">
        <v>0</v>
      </c>
      <c r="L55" s="5">
        <v>0</v>
      </c>
      <c r="M55" s="2" t="s">
        <v>466</v>
      </c>
    </row>
    <row r="56" spans="1:13" x14ac:dyDescent="0.25">
      <c r="A56" t="s">
        <v>382</v>
      </c>
      <c r="B56" t="s">
        <v>389</v>
      </c>
      <c r="C56" t="s">
        <v>318</v>
      </c>
      <c r="D56" t="s">
        <v>319</v>
      </c>
      <c r="E56" s="4" t="s">
        <v>390</v>
      </c>
      <c r="F56" t="s">
        <v>485</v>
      </c>
      <c r="G56" t="s">
        <v>389</v>
      </c>
      <c r="H56">
        <v>11.5</v>
      </c>
      <c r="I56">
        <v>0</v>
      </c>
      <c r="J56">
        <v>0</v>
      </c>
      <c r="K56" s="5">
        <v>0</v>
      </c>
      <c r="L56" s="5">
        <v>0</v>
      </c>
      <c r="M56" s="2" t="s">
        <v>466</v>
      </c>
    </row>
    <row r="57" spans="1:13" s="3" customFormat="1" x14ac:dyDescent="0.25">
      <c r="A57" s="3" t="s">
        <v>381</v>
      </c>
      <c r="B57" s="3" t="s">
        <v>368</v>
      </c>
      <c r="C57" s="3" t="s">
        <v>318</v>
      </c>
      <c r="D57" s="3" t="s">
        <v>319</v>
      </c>
      <c r="E57" s="4" t="s">
        <v>367</v>
      </c>
      <c r="F57" s="3" t="s">
        <v>369</v>
      </c>
      <c r="G57" s="3" t="s">
        <v>370</v>
      </c>
      <c r="H57" s="3">
        <v>35</v>
      </c>
      <c r="I57" s="3">
        <v>30</v>
      </c>
      <c r="J57" s="3">
        <v>0</v>
      </c>
      <c r="K57" s="5">
        <v>0</v>
      </c>
      <c r="L57" s="5">
        <v>0</v>
      </c>
      <c r="M57" s="2" t="s">
        <v>466</v>
      </c>
    </row>
    <row r="58" spans="1:13" s="3" customFormat="1" x14ac:dyDescent="0.25">
      <c r="A58" s="3" t="s">
        <v>381</v>
      </c>
      <c r="B58" s="3" t="s">
        <v>371</v>
      </c>
      <c r="C58" s="3" t="s">
        <v>318</v>
      </c>
      <c r="D58" s="3" t="s">
        <v>319</v>
      </c>
      <c r="E58" s="4" t="s">
        <v>372</v>
      </c>
      <c r="F58" s="3" t="s">
        <v>371</v>
      </c>
      <c r="G58" s="3" t="s">
        <v>373</v>
      </c>
      <c r="H58" s="3">
        <v>28</v>
      </c>
      <c r="I58" s="3">
        <v>24</v>
      </c>
      <c r="J58" s="3">
        <v>0</v>
      </c>
      <c r="K58" s="5">
        <v>0</v>
      </c>
      <c r="L58" s="5">
        <v>0</v>
      </c>
      <c r="M58" s="2" t="s">
        <v>466</v>
      </c>
    </row>
    <row r="59" spans="1:13" x14ac:dyDescent="0.25">
      <c r="A59" t="s">
        <v>381</v>
      </c>
      <c r="B59" t="s">
        <v>374</v>
      </c>
      <c r="C59" t="s">
        <v>318</v>
      </c>
      <c r="D59" t="s">
        <v>319</v>
      </c>
      <c r="E59" s="4" t="s">
        <v>375</v>
      </c>
      <c r="F59" t="s">
        <v>504</v>
      </c>
      <c r="G59" t="s">
        <v>376</v>
      </c>
      <c r="H59">
        <v>30</v>
      </c>
      <c r="I59">
        <v>24</v>
      </c>
      <c r="J59">
        <v>0</v>
      </c>
      <c r="K59" s="5">
        <v>0</v>
      </c>
      <c r="L59" s="5">
        <v>0</v>
      </c>
      <c r="M59" s="2" t="s">
        <v>466</v>
      </c>
    </row>
    <row r="60" spans="1:13" x14ac:dyDescent="0.25">
      <c r="A60" t="s">
        <v>381</v>
      </c>
      <c r="B60" t="s">
        <v>377</v>
      </c>
      <c r="C60" t="s">
        <v>318</v>
      </c>
      <c r="D60" t="s">
        <v>319</v>
      </c>
      <c r="E60" s="4" t="s">
        <v>378</v>
      </c>
      <c r="F60" t="s">
        <v>377</v>
      </c>
      <c r="G60" t="s">
        <v>379</v>
      </c>
      <c r="H60">
        <v>28</v>
      </c>
      <c r="I60">
        <v>24</v>
      </c>
      <c r="J60">
        <v>0</v>
      </c>
      <c r="K60" s="5">
        <v>0</v>
      </c>
      <c r="L60" s="5">
        <v>0</v>
      </c>
      <c r="M60" s="2" t="s">
        <v>466</v>
      </c>
    </row>
    <row r="61" spans="1:13" x14ac:dyDescent="0.25">
      <c r="A61" t="s">
        <v>100</v>
      </c>
      <c r="B61" t="s">
        <v>91</v>
      </c>
      <c r="C61" t="s">
        <v>101</v>
      </c>
      <c r="D61" t="s">
        <v>93</v>
      </c>
      <c r="E61" s="4" t="s">
        <v>102</v>
      </c>
      <c r="F61" t="s">
        <v>500</v>
      </c>
      <c r="G61" t="s">
        <v>103</v>
      </c>
      <c r="H61">
        <v>6</v>
      </c>
      <c r="I61">
        <v>4.7</v>
      </c>
      <c r="J61">
        <f t="shared" ref="J61:J86" si="2">+H61-I61</f>
        <v>1.2999999999999998</v>
      </c>
      <c r="K61" s="5">
        <v>0</v>
      </c>
      <c r="L61" s="5">
        <v>0</v>
      </c>
      <c r="M61" s="2" t="s">
        <v>15</v>
      </c>
    </row>
    <row r="62" spans="1:13" x14ac:dyDescent="0.25">
      <c r="A62" t="s">
        <v>84</v>
      </c>
      <c r="B62" t="s">
        <v>17</v>
      </c>
      <c r="C62" t="s">
        <v>80</v>
      </c>
      <c r="D62" t="s">
        <v>81</v>
      </c>
      <c r="E62" s="4" t="s">
        <v>82</v>
      </c>
      <c r="F62" t="s">
        <v>497</v>
      </c>
      <c r="G62" t="s">
        <v>83</v>
      </c>
      <c r="H62">
        <v>11.4</v>
      </c>
      <c r="I62">
        <v>8.75</v>
      </c>
      <c r="J62">
        <f t="shared" si="2"/>
        <v>2.6500000000000004</v>
      </c>
      <c r="K62" s="5">
        <v>0</v>
      </c>
      <c r="L62" s="5">
        <v>0</v>
      </c>
      <c r="M62" s="2" t="s">
        <v>15</v>
      </c>
    </row>
    <row r="63" spans="1:13" x14ac:dyDescent="0.25">
      <c r="A63" t="s">
        <v>84</v>
      </c>
      <c r="B63" t="s">
        <v>85</v>
      </c>
      <c r="C63" t="s">
        <v>86</v>
      </c>
      <c r="D63" t="s">
        <v>87</v>
      </c>
      <c r="E63" s="4" t="s">
        <v>88</v>
      </c>
      <c r="F63" t="s">
        <v>89</v>
      </c>
      <c r="G63" t="s">
        <v>90</v>
      </c>
      <c r="H63">
        <v>4</v>
      </c>
      <c r="I63">
        <v>3.1</v>
      </c>
      <c r="J63">
        <f t="shared" si="2"/>
        <v>0.89999999999999991</v>
      </c>
      <c r="K63" s="5">
        <v>0</v>
      </c>
      <c r="L63" s="5">
        <v>0</v>
      </c>
      <c r="M63" s="2" t="s">
        <v>15</v>
      </c>
    </row>
    <row r="64" spans="1:13" x14ac:dyDescent="0.25">
      <c r="A64" t="s">
        <v>84</v>
      </c>
      <c r="B64" t="s">
        <v>91</v>
      </c>
      <c r="C64" t="s">
        <v>92</v>
      </c>
      <c r="D64" t="s">
        <v>93</v>
      </c>
      <c r="E64" s="4" t="s">
        <v>94</v>
      </c>
      <c r="F64" t="s">
        <v>89</v>
      </c>
      <c r="G64" t="s">
        <v>95</v>
      </c>
      <c r="H64">
        <v>4</v>
      </c>
      <c r="I64">
        <v>3.05</v>
      </c>
      <c r="J64">
        <f t="shared" si="2"/>
        <v>0.95000000000000018</v>
      </c>
      <c r="K64" s="5">
        <v>0</v>
      </c>
      <c r="L64" s="5">
        <v>0</v>
      </c>
      <c r="M64" s="2" t="s">
        <v>15</v>
      </c>
    </row>
    <row r="65" spans="1:13" x14ac:dyDescent="0.25">
      <c r="A65" t="s">
        <v>84</v>
      </c>
      <c r="B65" t="s">
        <v>91</v>
      </c>
      <c r="C65" t="s">
        <v>92</v>
      </c>
      <c r="D65" t="s">
        <v>93</v>
      </c>
      <c r="E65" s="4" t="s">
        <v>96</v>
      </c>
      <c r="F65" t="s">
        <v>498</v>
      </c>
      <c r="G65" t="s">
        <v>97</v>
      </c>
      <c r="H65">
        <v>5.4</v>
      </c>
      <c r="I65">
        <v>4.12</v>
      </c>
      <c r="J65">
        <f t="shared" si="2"/>
        <v>1.2800000000000002</v>
      </c>
      <c r="K65" s="5">
        <v>0</v>
      </c>
      <c r="L65" s="5">
        <v>0</v>
      </c>
      <c r="M65" s="2" t="s">
        <v>15</v>
      </c>
    </row>
    <row r="66" spans="1:13" x14ac:dyDescent="0.25">
      <c r="A66" t="s">
        <v>84</v>
      </c>
      <c r="B66" t="s">
        <v>91</v>
      </c>
      <c r="C66" t="s">
        <v>86</v>
      </c>
      <c r="D66" t="s">
        <v>93</v>
      </c>
      <c r="E66" s="4" t="s">
        <v>98</v>
      </c>
      <c r="F66" t="s">
        <v>499</v>
      </c>
      <c r="G66" t="s">
        <v>99</v>
      </c>
      <c r="H66">
        <v>6</v>
      </c>
      <c r="I66">
        <v>4.5999999999999996</v>
      </c>
      <c r="J66">
        <f t="shared" si="2"/>
        <v>1.4000000000000004</v>
      </c>
      <c r="K66" s="5">
        <v>0</v>
      </c>
      <c r="L66" s="5">
        <v>0</v>
      </c>
      <c r="M66" s="2" t="s">
        <v>15</v>
      </c>
    </row>
    <row r="67" spans="1:13" x14ac:dyDescent="0.25">
      <c r="A67" t="s">
        <v>84</v>
      </c>
      <c r="B67" t="s">
        <v>104</v>
      </c>
      <c r="C67" t="s">
        <v>92</v>
      </c>
      <c r="D67" t="s">
        <v>397</v>
      </c>
      <c r="E67" s="4" t="s">
        <v>105</v>
      </c>
      <c r="F67" t="s">
        <v>104</v>
      </c>
      <c r="G67" t="s">
        <v>396</v>
      </c>
      <c r="H67">
        <v>4.7</v>
      </c>
      <c r="I67">
        <v>3.65</v>
      </c>
      <c r="J67">
        <f t="shared" si="2"/>
        <v>1.0500000000000003</v>
      </c>
      <c r="K67" s="5">
        <v>0</v>
      </c>
      <c r="L67" s="5">
        <v>0</v>
      </c>
      <c r="M67" s="2" t="s">
        <v>15</v>
      </c>
    </row>
    <row r="68" spans="1:13" x14ac:dyDescent="0.25">
      <c r="A68" t="s">
        <v>84</v>
      </c>
      <c r="B68" t="s">
        <v>17</v>
      </c>
      <c r="C68" t="s">
        <v>106</v>
      </c>
      <c r="D68" t="s">
        <v>107</v>
      </c>
      <c r="E68" s="4" t="s">
        <v>108</v>
      </c>
      <c r="F68" t="s">
        <v>497</v>
      </c>
      <c r="G68" t="s">
        <v>109</v>
      </c>
      <c r="H68">
        <v>26.1</v>
      </c>
      <c r="I68">
        <v>20.079999999999998</v>
      </c>
      <c r="J68">
        <f t="shared" si="2"/>
        <v>6.0200000000000031</v>
      </c>
      <c r="K68" s="5">
        <v>0</v>
      </c>
      <c r="L68" s="5">
        <v>0</v>
      </c>
      <c r="M68" s="2" t="s">
        <v>15</v>
      </c>
    </row>
    <row r="69" spans="1:13" x14ac:dyDescent="0.25">
      <c r="A69" t="s">
        <v>84</v>
      </c>
      <c r="B69" t="s">
        <v>70</v>
      </c>
      <c r="C69" t="s">
        <v>18</v>
      </c>
      <c r="D69" t="s">
        <v>110</v>
      </c>
      <c r="E69" s="4" t="s">
        <v>111</v>
      </c>
      <c r="F69" t="s">
        <v>112</v>
      </c>
      <c r="G69" t="s">
        <v>113</v>
      </c>
      <c r="H69">
        <v>20.9</v>
      </c>
      <c r="I69">
        <v>16.09</v>
      </c>
      <c r="J69">
        <f t="shared" si="2"/>
        <v>4.8099999999999987</v>
      </c>
      <c r="K69" s="5">
        <v>0</v>
      </c>
      <c r="L69" s="5">
        <v>0</v>
      </c>
      <c r="M69" s="2" t="s">
        <v>15</v>
      </c>
    </row>
    <row r="70" spans="1:13" x14ac:dyDescent="0.25">
      <c r="A70" t="s">
        <v>84</v>
      </c>
      <c r="B70" t="s">
        <v>114</v>
      </c>
      <c r="C70" t="s">
        <v>115</v>
      </c>
      <c r="D70" t="s">
        <v>116</v>
      </c>
      <c r="E70" s="4" t="s">
        <v>117</v>
      </c>
      <c r="F70" t="s">
        <v>497</v>
      </c>
      <c r="G70" t="s">
        <v>118</v>
      </c>
      <c r="H70">
        <v>5.7</v>
      </c>
      <c r="I70">
        <v>4.37</v>
      </c>
      <c r="J70">
        <f t="shared" si="2"/>
        <v>1.33</v>
      </c>
      <c r="K70" s="5">
        <v>0</v>
      </c>
      <c r="L70" s="5">
        <v>0</v>
      </c>
      <c r="M70" s="2" t="s">
        <v>15</v>
      </c>
    </row>
    <row r="71" spans="1:13" x14ac:dyDescent="0.25">
      <c r="A71" t="s">
        <v>84</v>
      </c>
      <c r="B71" t="s">
        <v>114</v>
      </c>
      <c r="C71" t="s">
        <v>119</v>
      </c>
      <c r="D71" t="s">
        <v>120</v>
      </c>
      <c r="E71" s="4" t="s">
        <v>121</v>
      </c>
      <c r="F71" t="s">
        <v>497</v>
      </c>
      <c r="G71" t="s">
        <v>122</v>
      </c>
      <c r="H71">
        <v>5.3</v>
      </c>
      <c r="I71">
        <v>4.05</v>
      </c>
      <c r="J71">
        <f t="shared" si="2"/>
        <v>1.25</v>
      </c>
      <c r="K71" s="5">
        <v>0</v>
      </c>
      <c r="L71" s="5">
        <v>0</v>
      </c>
      <c r="M71" s="2" t="s">
        <v>15</v>
      </c>
    </row>
    <row r="72" spans="1:13" x14ac:dyDescent="0.25">
      <c r="A72" t="s">
        <v>84</v>
      </c>
      <c r="B72" t="s">
        <v>125</v>
      </c>
      <c r="C72" t="s">
        <v>126</v>
      </c>
      <c r="D72" t="s">
        <v>127</v>
      </c>
      <c r="E72" s="4" t="s">
        <v>128</v>
      </c>
      <c r="F72" t="s">
        <v>129</v>
      </c>
      <c r="G72" t="s">
        <v>130</v>
      </c>
      <c r="H72">
        <v>10</v>
      </c>
      <c r="I72">
        <v>6.7</v>
      </c>
      <c r="J72">
        <f t="shared" si="2"/>
        <v>3.3</v>
      </c>
      <c r="K72" s="5">
        <v>0</v>
      </c>
      <c r="L72" s="5">
        <v>0</v>
      </c>
      <c r="M72" s="2" t="s">
        <v>15</v>
      </c>
    </row>
    <row r="73" spans="1:13" x14ac:dyDescent="0.25">
      <c r="A73" t="s">
        <v>84</v>
      </c>
      <c r="B73" t="s">
        <v>125</v>
      </c>
      <c r="C73" t="s">
        <v>126</v>
      </c>
      <c r="D73" t="s">
        <v>131</v>
      </c>
      <c r="E73" s="4" t="s">
        <v>132</v>
      </c>
      <c r="F73" t="s">
        <v>129</v>
      </c>
      <c r="G73" t="s">
        <v>133</v>
      </c>
      <c r="H73">
        <v>3.7</v>
      </c>
      <c r="I73">
        <v>2.85</v>
      </c>
      <c r="J73">
        <f t="shared" si="2"/>
        <v>0.85000000000000009</v>
      </c>
      <c r="K73" s="5">
        <v>0</v>
      </c>
      <c r="L73" s="5">
        <v>0</v>
      </c>
      <c r="M73" s="2" t="s">
        <v>15</v>
      </c>
    </row>
    <row r="74" spans="1:13" x14ac:dyDescent="0.25">
      <c r="A74" t="s">
        <v>84</v>
      </c>
      <c r="B74" t="s">
        <v>134</v>
      </c>
      <c r="C74" t="s">
        <v>135</v>
      </c>
      <c r="D74" t="s">
        <v>136</v>
      </c>
      <c r="E74" s="4" t="s">
        <v>137</v>
      </c>
      <c r="F74" t="s">
        <v>138</v>
      </c>
      <c r="G74" t="s">
        <v>139</v>
      </c>
      <c r="H74">
        <v>2.2999999999999998</v>
      </c>
      <c r="I74">
        <v>1.75</v>
      </c>
      <c r="J74">
        <f t="shared" si="2"/>
        <v>0.54999999999999982</v>
      </c>
      <c r="K74" s="5">
        <v>0</v>
      </c>
      <c r="L74" s="5">
        <v>0</v>
      </c>
      <c r="M74" s="2" t="s">
        <v>15</v>
      </c>
    </row>
    <row r="75" spans="1:13" x14ac:dyDescent="0.25">
      <c r="A75" t="s">
        <v>84</v>
      </c>
      <c r="B75" t="s">
        <v>134</v>
      </c>
      <c r="C75" t="s">
        <v>135</v>
      </c>
      <c r="D75" t="s">
        <v>140</v>
      </c>
      <c r="E75" s="4" t="s">
        <v>141</v>
      </c>
      <c r="F75" t="s">
        <v>138</v>
      </c>
      <c r="G75" t="s">
        <v>142</v>
      </c>
      <c r="H75">
        <v>0.4</v>
      </c>
      <c r="I75">
        <v>0.32</v>
      </c>
      <c r="J75">
        <f t="shared" si="2"/>
        <v>8.0000000000000016E-2</v>
      </c>
      <c r="K75" s="5">
        <v>0</v>
      </c>
      <c r="L75" s="5">
        <v>0</v>
      </c>
      <c r="M75" s="2" t="s">
        <v>15</v>
      </c>
    </row>
    <row r="76" spans="1:13" x14ac:dyDescent="0.25">
      <c r="A76" t="s">
        <v>84</v>
      </c>
      <c r="B76" t="s">
        <v>134</v>
      </c>
      <c r="C76" t="s">
        <v>143</v>
      </c>
      <c r="D76" t="s">
        <v>144</v>
      </c>
      <c r="E76" s="4" t="s">
        <v>145</v>
      </c>
      <c r="F76" t="s">
        <v>146</v>
      </c>
      <c r="G76" t="s">
        <v>147</v>
      </c>
      <c r="H76">
        <v>2.2999999999999998</v>
      </c>
      <c r="I76">
        <v>1.75</v>
      </c>
      <c r="J76">
        <f t="shared" si="2"/>
        <v>0.54999999999999982</v>
      </c>
      <c r="K76" s="5">
        <v>0</v>
      </c>
      <c r="L76" s="5">
        <v>0</v>
      </c>
      <c r="M76" s="2" t="s">
        <v>15</v>
      </c>
    </row>
    <row r="77" spans="1:13" x14ac:dyDescent="0.25">
      <c r="A77" t="s">
        <v>84</v>
      </c>
      <c r="B77" t="s">
        <v>134</v>
      </c>
      <c r="C77" t="s">
        <v>143</v>
      </c>
      <c r="D77" t="s">
        <v>140</v>
      </c>
      <c r="E77" s="4" t="s">
        <v>148</v>
      </c>
      <c r="F77" t="s">
        <v>146</v>
      </c>
      <c r="G77" t="s">
        <v>149</v>
      </c>
      <c r="H77">
        <v>0.4</v>
      </c>
      <c r="I77">
        <v>0.32</v>
      </c>
      <c r="J77">
        <f t="shared" si="2"/>
        <v>8.0000000000000016E-2</v>
      </c>
      <c r="K77" s="5">
        <v>0</v>
      </c>
      <c r="L77" s="5">
        <v>0</v>
      </c>
      <c r="M77" s="2" t="s">
        <v>15</v>
      </c>
    </row>
    <row r="78" spans="1:13" x14ac:dyDescent="0.25">
      <c r="A78" t="s">
        <v>84</v>
      </c>
      <c r="B78" t="s">
        <v>125</v>
      </c>
      <c r="C78" t="s">
        <v>150</v>
      </c>
      <c r="D78" t="s">
        <v>151</v>
      </c>
      <c r="E78" s="4" t="s">
        <v>152</v>
      </c>
      <c r="F78" t="s">
        <v>153</v>
      </c>
      <c r="G78" t="s">
        <v>154</v>
      </c>
      <c r="H78">
        <v>1</v>
      </c>
      <c r="I78">
        <v>0.72</v>
      </c>
      <c r="J78" s="5">
        <f t="shared" si="2"/>
        <v>0.28000000000000003</v>
      </c>
      <c r="K78" s="5">
        <v>0</v>
      </c>
      <c r="L78" s="5">
        <v>0</v>
      </c>
      <c r="M78" s="2" t="s">
        <v>15</v>
      </c>
    </row>
    <row r="79" spans="1:13" x14ac:dyDescent="0.25">
      <c r="A79" t="s">
        <v>84</v>
      </c>
      <c r="B79" t="s">
        <v>125</v>
      </c>
      <c r="C79" t="s">
        <v>155</v>
      </c>
      <c r="D79" t="s">
        <v>156</v>
      </c>
      <c r="E79" s="4" t="s">
        <v>157</v>
      </c>
      <c r="F79" t="s">
        <v>155</v>
      </c>
      <c r="G79" t="s">
        <v>158</v>
      </c>
      <c r="H79">
        <v>6.8</v>
      </c>
      <c r="I79">
        <v>5.2</v>
      </c>
      <c r="J79" s="5">
        <f t="shared" si="2"/>
        <v>1.5999999999999996</v>
      </c>
      <c r="K79" s="5">
        <v>0</v>
      </c>
      <c r="L79" s="5">
        <v>0</v>
      </c>
      <c r="M79" s="2" t="s">
        <v>15</v>
      </c>
    </row>
    <row r="80" spans="1:13" x14ac:dyDescent="0.25">
      <c r="A80" t="s">
        <v>84</v>
      </c>
      <c r="B80" t="s">
        <v>125</v>
      </c>
      <c r="C80" t="s">
        <v>159</v>
      </c>
      <c r="D80" t="s">
        <v>140</v>
      </c>
      <c r="E80" s="4" t="s">
        <v>160</v>
      </c>
      <c r="F80" t="s">
        <v>155</v>
      </c>
      <c r="G80" t="s">
        <v>161</v>
      </c>
      <c r="H80">
        <v>0.5</v>
      </c>
      <c r="I80">
        <v>0.33</v>
      </c>
      <c r="J80" s="5">
        <f t="shared" si="2"/>
        <v>0.16999999999999998</v>
      </c>
      <c r="K80" s="5">
        <v>0</v>
      </c>
      <c r="L80" s="5">
        <v>0</v>
      </c>
      <c r="M80" s="2" t="s">
        <v>15</v>
      </c>
    </row>
    <row r="81" spans="1:13" x14ac:dyDescent="0.25">
      <c r="A81" t="s">
        <v>84</v>
      </c>
      <c r="B81" t="s">
        <v>125</v>
      </c>
      <c r="C81" t="s">
        <v>162</v>
      </c>
      <c r="D81" t="s">
        <v>168</v>
      </c>
      <c r="E81" s="4" t="s">
        <v>163</v>
      </c>
      <c r="F81" t="s">
        <v>164</v>
      </c>
      <c r="G81" t="s">
        <v>165</v>
      </c>
      <c r="H81">
        <v>0.1</v>
      </c>
      <c r="I81">
        <v>0.05</v>
      </c>
      <c r="J81" s="5">
        <f t="shared" si="2"/>
        <v>0.05</v>
      </c>
      <c r="K81" s="5">
        <v>0</v>
      </c>
      <c r="L81" s="5">
        <v>0</v>
      </c>
      <c r="M81" s="2" t="s">
        <v>15</v>
      </c>
    </row>
    <row r="82" spans="1:13" x14ac:dyDescent="0.25">
      <c r="A82" t="s">
        <v>84</v>
      </c>
      <c r="B82" t="s">
        <v>166</v>
      </c>
      <c r="C82" t="s">
        <v>167</v>
      </c>
      <c r="D82" t="s">
        <v>168</v>
      </c>
      <c r="E82" s="4" t="s">
        <v>169</v>
      </c>
      <c r="F82" t="s">
        <v>170</v>
      </c>
      <c r="G82" t="s">
        <v>171</v>
      </c>
      <c r="H82">
        <v>0.1</v>
      </c>
      <c r="I82">
        <v>0.05</v>
      </c>
      <c r="J82" s="5">
        <f t="shared" si="2"/>
        <v>0.05</v>
      </c>
      <c r="K82" s="5">
        <v>0</v>
      </c>
      <c r="L82" s="5">
        <v>0</v>
      </c>
      <c r="M82" s="2" t="s">
        <v>15</v>
      </c>
    </row>
    <row r="83" spans="1:13" x14ac:dyDescent="0.25">
      <c r="A83" t="s">
        <v>84</v>
      </c>
      <c r="B83" t="s">
        <v>125</v>
      </c>
      <c r="C83" t="s">
        <v>175</v>
      </c>
      <c r="D83" t="s">
        <v>172</v>
      </c>
      <c r="E83" s="4" t="s">
        <v>173</v>
      </c>
      <c r="F83" t="s">
        <v>501</v>
      </c>
      <c r="G83" t="s">
        <v>174</v>
      </c>
      <c r="H83">
        <v>0.3</v>
      </c>
      <c r="I83">
        <v>0.21</v>
      </c>
      <c r="J83" s="5">
        <f t="shared" si="2"/>
        <v>0.09</v>
      </c>
      <c r="K83" s="5">
        <v>0</v>
      </c>
      <c r="L83" s="5">
        <v>0</v>
      </c>
      <c r="M83" s="2" t="s">
        <v>15</v>
      </c>
    </row>
    <row r="84" spans="1:13" x14ac:dyDescent="0.25">
      <c r="A84" t="s">
        <v>84</v>
      </c>
      <c r="B84" t="s">
        <v>125</v>
      </c>
      <c r="C84" t="s">
        <v>176</v>
      </c>
      <c r="D84" t="s">
        <v>172</v>
      </c>
      <c r="E84" s="4" t="s">
        <v>177</v>
      </c>
      <c r="F84" t="s">
        <v>178</v>
      </c>
      <c r="G84" t="s">
        <v>179</v>
      </c>
      <c r="H84">
        <v>0.3</v>
      </c>
      <c r="I84">
        <v>0.21</v>
      </c>
      <c r="J84" s="5">
        <f t="shared" si="2"/>
        <v>0.09</v>
      </c>
      <c r="K84" s="5">
        <v>0</v>
      </c>
      <c r="L84" s="5">
        <v>0</v>
      </c>
      <c r="M84" s="2" t="s">
        <v>15</v>
      </c>
    </row>
    <row r="85" spans="1:13" x14ac:dyDescent="0.25">
      <c r="A85" t="s">
        <v>84</v>
      </c>
      <c r="B85" t="s">
        <v>125</v>
      </c>
      <c r="C85" t="s">
        <v>180</v>
      </c>
      <c r="D85" t="s">
        <v>181</v>
      </c>
      <c r="E85" s="4" t="s">
        <v>182</v>
      </c>
      <c r="F85" t="s">
        <v>398</v>
      </c>
      <c r="G85" t="s">
        <v>183</v>
      </c>
      <c r="H85">
        <v>2.2000000000000002</v>
      </c>
      <c r="I85">
        <v>1.52</v>
      </c>
      <c r="J85" s="5">
        <f t="shared" si="2"/>
        <v>0.68000000000000016</v>
      </c>
      <c r="K85" s="5">
        <v>0</v>
      </c>
      <c r="L85" s="5">
        <v>0</v>
      </c>
      <c r="M85" s="2" t="s">
        <v>15</v>
      </c>
    </row>
    <row r="86" spans="1:13" x14ac:dyDescent="0.25">
      <c r="A86" t="s">
        <v>84</v>
      </c>
      <c r="B86" t="s">
        <v>125</v>
      </c>
      <c r="C86" t="s">
        <v>184</v>
      </c>
      <c r="D86" t="s">
        <v>186</v>
      </c>
      <c r="E86" s="4" t="s">
        <v>185</v>
      </c>
      <c r="F86" t="s">
        <v>187</v>
      </c>
      <c r="G86" t="s">
        <v>188</v>
      </c>
      <c r="H86">
        <v>0.5</v>
      </c>
      <c r="I86">
        <v>0.24</v>
      </c>
      <c r="J86" s="5">
        <f t="shared" si="2"/>
        <v>0.26</v>
      </c>
      <c r="K86" s="5">
        <v>0</v>
      </c>
      <c r="L86" s="5">
        <v>0</v>
      </c>
      <c r="M86" s="2" t="s">
        <v>15</v>
      </c>
    </row>
    <row r="87" spans="1:13" x14ac:dyDescent="0.25">
      <c r="A87" t="s">
        <v>84</v>
      </c>
      <c r="B87" t="s">
        <v>355</v>
      </c>
      <c r="C87" t="s">
        <v>318</v>
      </c>
      <c r="D87" t="s">
        <v>319</v>
      </c>
      <c r="E87" s="4" t="s">
        <v>356</v>
      </c>
      <c r="F87" t="s">
        <v>355</v>
      </c>
      <c r="G87" t="s">
        <v>355</v>
      </c>
      <c r="H87">
        <v>24</v>
      </c>
      <c r="I87">
        <v>18</v>
      </c>
      <c r="J87" s="5">
        <v>0</v>
      </c>
      <c r="K87" s="5">
        <v>0</v>
      </c>
      <c r="L87" s="5">
        <v>0</v>
      </c>
      <c r="M87" s="2" t="s">
        <v>15</v>
      </c>
    </row>
    <row r="88" spans="1:13" x14ac:dyDescent="0.25">
      <c r="A88" t="s">
        <v>84</v>
      </c>
      <c r="B88" t="s">
        <v>357</v>
      </c>
      <c r="C88" t="s">
        <v>318</v>
      </c>
      <c r="D88" t="s">
        <v>319</v>
      </c>
      <c r="E88" s="4" t="s">
        <v>358</v>
      </c>
      <c r="F88" t="s">
        <v>357</v>
      </c>
      <c r="G88" t="s">
        <v>359</v>
      </c>
      <c r="H88">
        <v>26</v>
      </c>
      <c r="I88">
        <v>20</v>
      </c>
      <c r="J88" s="5">
        <v>0</v>
      </c>
      <c r="K88" s="5">
        <v>0</v>
      </c>
      <c r="L88" s="5">
        <v>0</v>
      </c>
      <c r="M88" s="2" t="s">
        <v>15</v>
      </c>
    </row>
    <row r="89" spans="1:13" x14ac:dyDescent="0.25">
      <c r="A89" t="s">
        <v>84</v>
      </c>
      <c r="B89" t="s">
        <v>557</v>
      </c>
      <c r="C89" t="s">
        <v>557</v>
      </c>
      <c r="D89" t="s">
        <v>529</v>
      </c>
      <c r="E89" s="4" t="s">
        <v>558</v>
      </c>
      <c r="F89" t="s">
        <v>557</v>
      </c>
      <c r="G89" t="s">
        <v>557</v>
      </c>
      <c r="H89">
        <v>14</v>
      </c>
      <c r="I89">
        <v>0</v>
      </c>
      <c r="J89" s="5">
        <v>0</v>
      </c>
      <c r="K89" s="5">
        <v>0</v>
      </c>
      <c r="L89" s="5">
        <v>0</v>
      </c>
      <c r="M89" s="5" t="s">
        <v>466</v>
      </c>
    </row>
    <row r="90" spans="1:13" x14ac:dyDescent="0.25">
      <c r="A90" t="s">
        <v>84</v>
      </c>
      <c r="B90" t="s">
        <v>559</v>
      </c>
      <c r="C90" t="s">
        <v>559</v>
      </c>
      <c r="D90" t="s">
        <v>291</v>
      </c>
      <c r="E90" s="4" t="s">
        <v>560</v>
      </c>
      <c r="F90" t="s">
        <v>559</v>
      </c>
      <c r="G90" t="s">
        <v>559</v>
      </c>
      <c r="H90">
        <v>14</v>
      </c>
      <c r="I90">
        <v>0</v>
      </c>
      <c r="J90" s="5"/>
      <c r="K90" s="5">
        <v>0</v>
      </c>
      <c r="L90" s="5">
        <v>0</v>
      </c>
      <c r="M90" s="5" t="s">
        <v>466</v>
      </c>
    </row>
    <row r="91" spans="1:13" x14ac:dyDescent="0.25">
      <c r="A91" t="s">
        <v>84</v>
      </c>
      <c r="B91" t="s">
        <v>563</v>
      </c>
      <c r="C91" t="s">
        <v>564</v>
      </c>
      <c r="D91" t="s">
        <v>510</v>
      </c>
      <c r="E91" s="4" t="s">
        <v>565</v>
      </c>
      <c r="F91" t="s">
        <v>564</v>
      </c>
      <c r="G91" t="s">
        <v>564</v>
      </c>
      <c r="H91">
        <v>8</v>
      </c>
      <c r="I91">
        <v>6</v>
      </c>
      <c r="J91" s="5">
        <v>0</v>
      </c>
      <c r="K91" s="5">
        <v>0</v>
      </c>
      <c r="L91" s="5">
        <v>0</v>
      </c>
      <c r="M91" s="5" t="s">
        <v>466</v>
      </c>
    </row>
    <row r="92" spans="1:13" x14ac:dyDescent="0.25">
      <c r="A92" t="s">
        <v>448</v>
      </c>
      <c r="B92" t="s">
        <v>450</v>
      </c>
      <c r="C92" t="s">
        <v>318</v>
      </c>
      <c r="D92" t="s">
        <v>319</v>
      </c>
      <c r="E92" s="4" t="s">
        <v>449</v>
      </c>
      <c r="F92" t="s">
        <v>450</v>
      </c>
      <c r="G92" t="s">
        <v>450</v>
      </c>
      <c r="H92">
        <v>6</v>
      </c>
      <c r="I92">
        <v>5.2</v>
      </c>
      <c r="J92" s="5">
        <v>0</v>
      </c>
      <c r="K92" s="5">
        <v>0</v>
      </c>
      <c r="L92" s="5">
        <v>0</v>
      </c>
      <c r="M92" s="2" t="s">
        <v>466</v>
      </c>
    </row>
    <row r="93" spans="1:13" x14ac:dyDescent="0.25">
      <c r="A93" t="s">
        <v>448</v>
      </c>
      <c r="B93" t="s">
        <v>451</v>
      </c>
      <c r="C93" t="s">
        <v>318</v>
      </c>
      <c r="D93" t="s">
        <v>319</v>
      </c>
      <c r="E93" s="4" t="s">
        <v>452</v>
      </c>
      <c r="F93" t="s">
        <v>451</v>
      </c>
      <c r="G93" t="s">
        <v>451</v>
      </c>
      <c r="H93">
        <v>3</v>
      </c>
      <c r="I93">
        <v>2.2000000000000002</v>
      </c>
      <c r="J93" s="5">
        <v>0</v>
      </c>
      <c r="K93" s="5">
        <v>0</v>
      </c>
      <c r="L93" s="5">
        <v>0</v>
      </c>
      <c r="M93" s="2" t="s">
        <v>466</v>
      </c>
    </row>
    <row r="94" spans="1:13" x14ac:dyDescent="0.25">
      <c r="A94" t="s">
        <v>448</v>
      </c>
      <c r="B94" t="s">
        <v>453</v>
      </c>
      <c r="C94" t="s">
        <v>318</v>
      </c>
      <c r="D94" t="s">
        <v>319</v>
      </c>
      <c r="E94" s="4" t="s">
        <v>454</v>
      </c>
      <c r="F94" t="s">
        <v>453</v>
      </c>
      <c r="G94" t="s">
        <v>455</v>
      </c>
      <c r="H94">
        <v>3.2</v>
      </c>
      <c r="I94">
        <v>2.5</v>
      </c>
      <c r="J94" s="5">
        <v>0</v>
      </c>
      <c r="K94" s="5">
        <v>0</v>
      </c>
      <c r="L94" s="5">
        <v>0</v>
      </c>
      <c r="M94" s="2" t="s">
        <v>466</v>
      </c>
    </row>
    <row r="95" spans="1:13" x14ac:dyDescent="0.25">
      <c r="A95" t="s">
        <v>448</v>
      </c>
      <c r="B95" t="s">
        <v>471</v>
      </c>
      <c r="C95" t="s">
        <v>471</v>
      </c>
      <c r="D95" t="s">
        <v>319</v>
      </c>
      <c r="E95" s="4" t="s">
        <v>477</v>
      </c>
      <c r="F95" t="s">
        <v>471</v>
      </c>
      <c r="G95" t="s">
        <v>471</v>
      </c>
      <c r="H95">
        <v>3</v>
      </c>
      <c r="I95">
        <v>2</v>
      </c>
      <c r="J95" s="5">
        <v>0</v>
      </c>
      <c r="K95" s="5">
        <v>0</v>
      </c>
      <c r="L95" s="5">
        <v>0</v>
      </c>
      <c r="M95" s="2" t="s">
        <v>15</v>
      </c>
    </row>
    <row r="96" spans="1:13" x14ac:dyDescent="0.25">
      <c r="A96" t="s">
        <v>448</v>
      </c>
      <c r="B96" t="s">
        <v>478</v>
      </c>
      <c r="C96" t="s">
        <v>478</v>
      </c>
      <c r="D96" t="s">
        <v>291</v>
      </c>
      <c r="E96" s="4" t="s">
        <v>488</v>
      </c>
      <c r="F96" t="s">
        <v>478</v>
      </c>
      <c r="G96" t="s">
        <v>478</v>
      </c>
      <c r="H96">
        <v>6</v>
      </c>
      <c r="I96">
        <v>4</v>
      </c>
      <c r="J96" s="5">
        <v>0</v>
      </c>
      <c r="K96" s="5">
        <v>0</v>
      </c>
      <c r="L96" s="5">
        <v>0</v>
      </c>
      <c r="M96" s="2" t="s">
        <v>466</v>
      </c>
    </row>
    <row r="97" spans="1:13" x14ac:dyDescent="0.25">
      <c r="A97" t="s">
        <v>448</v>
      </c>
      <c r="B97" t="s">
        <v>511</v>
      </c>
      <c r="C97" t="s">
        <v>511</v>
      </c>
      <c r="D97" t="s">
        <v>510</v>
      </c>
      <c r="E97" s="4" t="s">
        <v>515</v>
      </c>
      <c r="F97" t="s">
        <v>512</v>
      </c>
      <c r="G97" t="s">
        <v>511</v>
      </c>
      <c r="H97">
        <v>6</v>
      </c>
      <c r="I97">
        <v>4.25</v>
      </c>
      <c r="J97" s="5">
        <v>0</v>
      </c>
      <c r="K97" s="5">
        <v>0</v>
      </c>
      <c r="L97" s="5">
        <v>0</v>
      </c>
      <c r="M97" s="2" t="s">
        <v>466</v>
      </c>
    </row>
    <row r="98" spans="1:13" x14ac:dyDescent="0.25">
      <c r="A98" t="s">
        <v>448</v>
      </c>
      <c r="B98" t="s">
        <v>513</v>
      </c>
      <c r="C98" t="s">
        <v>513</v>
      </c>
      <c r="D98" t="s">
        <v>319</v>
      </c>
      <c r="E98" s="4" t="s">
        <v>514</v>
      </c>
      <c r="F98" t="s">
        <v>516</v>
      </c>
      <c r="G98" t="s">
        <v>513</v>
      </c>
      <c r="H98">
        <v>2</v>
      </c>
      <c r="I98">
        <v>1.8</v>
      </c>
      <c r="J98" s="5">
        <v>0</v>
      </c>
      <c r="K98" s="5">
        <v>0</v>
      </c>
      <c r="L98" s="5">
        <v>0</v>
      </c>
      <c r="M98" s="2" t="s">
        <v>466</v>
      </c>
    </row>
    <row r="99" spans="1:13" x14ac:dyDescent="0.25">
      <c r="A99" t="s">
        <v>448</v>
      </c>
      <c r="B99" t="s">
        <v>519</v>
      </c>
      <c r="C99" t="s">
        <v>517</v>
      </c>
      <c r="D99" t="s">
        <v>319</v>
      </c>
      <c r="E99" s="4" t="s">
        <v>518</v>
      </c>
      <c r="F99" t="s">
        <v>519</v>
      </c>
      <c r="G99" t="s">
        <v>519</v>
      </c>
      <c r="H99">
        <v>2</v>
      </c>
      <c r="I99">
        <v>0</v>
      </c>
      <c r="J99" s="5">
        <v>0</v>
      </c>
      <c r="K99" s="5">
        <v>0</v>
      </c>
      <c r="L99" s="5">
        <v>0</v>
      </c>
      <c r="M99" s="5" t="s">
        <v>466</v>
      </c>
    </row>
    <row r="100" spans="1:13" x14ac:dyDescent="0.25">
      <c r="A100" t="s">
        <v>456</v>
      </c>
      <c r="B100" t="s">
        <v>457</v>
      </c>
      <c r="C100" t="s">
        <v>318</v>
      </c>
      <c r="D100" t="s">
        <v>459</v>
      </c>
      <c r="E100" s="4" t="s">
        <v>458</v>
      </c>
      <c r="F100" t="s">
        <v>457</v>
      </c>
      <c r="G100" t="s">
        <v>457</v>
      </c>
      <c r="H100">
        <v>6.5</v>
      </c>
      <c r="I100">
        <v>5.5</v>
      </c>
      <c r="J100" s="5">
        <v>0</v>
      </c>
      <c r="K100" s="5">
        <v>0</v>
      </c>
      <c r="L100" s="5">
        <v>0</v>
      </c>
      <c r="M100" s="2" t="s">
        <v>466</v>
      </c>
    </row>
    <row r="101" spans="1:13" x14ac:dyDescent="0.25">
      <c r="A101" t="s">
        <v>456</v>
      </c>
      <c r="B101" t="s">
        <v>460</v>
      </c>
      <c r="C101" t="s">
        <v>318</v>
      </c>
      <c r="D101" t="s">
        <v>319</v>
      </c>
      <c r="E101" s="4" t="s">
        <v>461</v>
      </c>
      <c r="F101" t="s">
        <v>507</v>
      </c>
      <c r="G101" t="s">
        <v>507</v>
      </c>
      <c r="H101">
        <v>5</v>
      </c>
      <c r="I101">
        <v>4</v>
      </c>
      <c r="J101" s="5">
        <v>0</v>
      </c>
      <c r="K101" s="5">
        <v>0</v>
      </c>
      <c r="L101" s="5">
        <v>0</v>
      </c>
      <c r="M101" s="2" t="s">
        <v>466</v>
      </c>
    </row>
    <row r="102" spans="1:13" x14ac:dyDescent="0.25">
      <c r="A102" t="s">
        <v>456</v>
      </c>
      <c r="B102" t="s">
        <v>462</v>
      </c>
      <c r="C102" t="s">
        <v>318</v>
      </c>
      <c r="D102" t="s">
        <v>291</v>
      </c>
      <c r="E102" s="4" t="s">
        <v>463</v>
      </c>
      <c r="F102" t="s">
        <v>462</v>
      </c>
      <c r="G102" t="s">
        <v>462</v>
      </c>
      <c r="H102">
        <v>0.25</v>
      </c>
      <c r="I102">
        <v>0.2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456</v>
      </c>
      <c r="B103" t="s">
        <v>464</v>
      </c>
      <c r="C103" t="s">
        <v>318</v>
      </c>
      <c r="D103" t="s">
        <v>291</v>
      </c>
      <c r="E103" s="4" t="s">
        <v>465</v>
      </c>
      <c r="F103" t="s">
        <v>464</v>
      </c>
      <c r="G103" t="s">
        <v>464</v>
      </c>
      <c r="H103">
        <v>0.33</v>
      </c>
      <c r="I103">
        <v>0.14000000000000001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124</v>
      </c>
      <c r="B104" t="s">
        <v>236</v>
      </c>
      <c r="C104" t="s">
        <v>237</v>
      </c>
      <c r="D104" t="s">
        <v>238</v>
      </c>
      <c r="E104" s="4" t="s">
        <v>239</v>
      </c>
      <c r="F104" t="s">
        <v>236</v>
      </c>
      <c r="G104" t="s">
        <v>240</v>
      </c>
      <c r="H104">
        <v>5.5</v>
      </c>
      <c r="I104">
        <v>4.2300000000000004</v>
      </c>
      <c r="J104" s="5">
        <f>+H104-I104</f>
        <v>1.2699999999999996</v>
      </c>
      <c r="K104" s="5">
        <v>0</v>
      </c>
      <c r="L104" s="5">
        <v>0</v>
      </c>
      <c r="M104" s="2" t="s">
        <v>15</v>
      </c>
    </row>
    <row r="105" spans="1:13" x14ac:dyDescent="0.25">
      <c r="A105" t="s">
        <v>124</v>
      </c>
      <c r="B105" t="s">
        <v>242</v>
      </c>
      <c r="C105" t="s">
        <v>243</v>
      </c>
      <c r="D105" t="s">
        <v>244</v>
      </c>
      <c r="E105" s="4" t="s">
        <v>245</v>
      </c>
      <c r="F105" t="s">
        <v>236</v>
      </c>
      <c r="G105" t="s">
        <v>246</v>
      </c>
      <c r="H105">
        <v>3.8</v>
      </c>
      <c r="I105">
        <v>2.91</v>
      </c>
      <c r="J105" s="5">
        <f>+H105-I105</f>
        <v>0.88999999999999968</v>
      </c>
      <c r="K105" s="5">
        <v>0</v>
      </c>
      <c r="L105" s="5">
        <v>0</v>
      </c>
      <c r="M105" s="2" t="s">
        <v>15</v>
      </c>
    </row>
    <row r="106" spans="1:13" x14ac:dyDescent="0.25">
      <c r="A106" t="s">
        <v>124</v>
      </c>
      <c r="B106" t="s">
        <v>247</v>
      </c>
      <c r="C106" t="s">
        <v>252</v>
      </c>
      <c r="D106" t="s">
        <v>201</v>
      </c>
      <c r="E106" s="4" t="s">
        <v>248</v>
      </c>
      <c r="F106" t="s">
        <v>249</v>
      </c>
      <c r="G106" t="s">
        <v>250</v>
      </c>
      <c r="H106">
        <v>4.8</v>
      </c>
      <c r="I106">
        <v>3.71</v>
      </c>
      <c r="J106" s="5">
        <v>0</v>
      </c>
      <c r="K106" s="5">
        <v>0</v>
      </c>
      <c r="L106" s="5">
        <v>0</v>
      </c>
      <c r="M106" s="2" t="s">
        <v>15</v>
      </c>
    </row>
    <row r="107" spans="1:13" x14ac:dyDescent="0.25">
      <c r="A107" t="s">
        <v>124</v>
      </c>
      <c r="B107" t="s">
        <v>247</v>
      </c>
      <c r="C107" t="s">
        <v>251</v>
      </c>
      <c r="D107" t="s">
        <v>253</v>
      </c>
      <c r="E107" s="4" t="s">
        <v>254</v>
      </c>
      <c r="F107" t="s">
        <v>249</v>
      </c>
      <c r="G107" t="s">
        <v>255</v>
      </c>
      <c r="H107">
        <v>3.5</v>
      </c>
      <c r="I107">
        <v>2.4500000000000002</v>
      </c>
      <c r="J107" s="5">
        <v>0</v>
      </c>
      <c r="K107" s="5">
        <v>0</v>
      </c>
      <c r="L107" s="5">
        <v>0</v>
      </c>
      <c r="M107" s="2" t="s">
        <v>15</v>
      </c>
    </row>
    <row r="108" spans="1:13" x14ac:dyDescent="0.25">
      <c r="A108" t="s">
        <v>124</v>
      </c>
      <c r="B108" t="s">
        <v>247</v>
      </c>
      <c r="C108" t="s">
        <v>251</v>
      </c>
      <c r="D108" t="s">
        <v>256</v>
      </c>
      <c r="E108" s="4" t="s">
        <v>257</v>
      </c>
      <c r="F108" t="s">
        <v>249</v>
      </c>
      <c r="G108" t="s">
        <v>258</v>
      </c>
      <c r="H108">
        <v>2.5</v>
      </c>
      <c r="I108">
        <v>1.65</v>
      </c>
      <c r="J108" s="5">
        <v>0</v>
      </c>
      <c r="K108" s="5">
        <v>0</v>
      </c>
      <c r="L108" s="5">
        <v>0</v>
      </c>
      <c r="M108" s="2" t="s">
        <v>15</v>
      </c>
    </row>
    <row r="109" spans="1:13" x14ac:dyDescent="0.25">
      <c r="A109" t="s">
        <v>124</v>
      </c>
      <c r="B109" t="s">
        <v>247</v>
      </c>
      <c r="C109" t="s">
        <v>259</v>
      </c>
      <c r="D109" t="s">
        <v>256</v>
      </c>
      <c r="E109" s="4" t="s">
        <v>260</v>
      </c>
      <c r="F109" t="s">
        <v>249</v>
      </c>
      <c r="G109" t="s">
        <v>261</v>
      </c>
      <c r="H109">
        <v>2.5</v>
      </c>
      <c r="I109">
        <v>1.65</v>
      </c>
      <c r="J109" s="5">
        <v>0</v>
      </c>
      <c r="K109" s="5">
        <v>0</v>
      </c>
      <c r="L109" s="5">
        <v>0</v>
      </c>
      <c r="M109" s="2" t="s">
        <v>15</v>
      </c>
    </row>
    <row r="110" spans="1:13" x14ac:dyDescent="0.25">
      <c r="A110" t="s">
        <v>124</v>
      </c>
      <c r="B110" t="s">
        <v>247</v>
      </c>
      <c r="C110" t="s">
        <v>262</v>
      </c>
      <c r="D110" t="s">
        <v>256</v>
      </c>
      <c r="E110" s="4" t="s">
        <v>263</v>
      </c>
      <c r="F110" t="s">
        <v>249</v>
      </c>
      <c r="G110" t="s">
        <v>264</v>
      </c>
      <c r="H110">
        <v>2.5</v>
      </c>
      <c r="I110">
        <v>1.65</v>
      </c>
      <c r="J110" s="5">
        <v>0</v>
      </c>
      <c r="K110" s="5">
        <v>0</v>
      </c>
      <c r="L110" s="5">
        <v>0</v>
      </c>
      <c r="M110" s="2" t="s">
        <v>15</v>
      </c>
    </row>
    <row r="111" spans="1:13" x14ac:dyDescent="0.25">
      <c r="A111" t="s">
        <v>124</v>
      </c>
      <c r="B111" t="s">
        <v>123</v>
      </c>
      <c r="C111" t="s">
        <v>265</v>
      </c>
      <c r="D111" t="s">
        <v>266</v>
      </c>
      <c r="E111" s="4" t="s">
        <v>267</v>
      </c>
      <c r="F111" t="s">
        <v>268</v>
      </c>
      <c r="G111" t="s">
        <v>269</v>
      </c>
      <c r="H111">
        <v>4</v>
      </c>
      <c r="I111">
        <v>3.38</v>
      </c>
      <c r="J111" s="5">
        <v>0</v>
      </c>
      <c r="K111" s="5">
        <v>0</v>
      </c>
      <c r="L111" s="5">
        <v>0</v>
      </c>
      <c r="M111" s="2" t="s">
        <v>15</v>
      </c>
    </row>
    <row r="112" spans="1:13" x14ac:dyDescent="0.25">
      <c r="A112" t="s">
        <v>124</v>
      </c>
      <c r="B112" t="s">
        <v>270</v>
      </c>
      <c r="C112" t="s">
        <v>271</v>
      </c>
      <c r="D112" t="s">
        <v>272</v>
      </c>
      <c r="E112" s="4" t="s">
        <v>273</v>
      </c>
      <c r="F112" t="s">
        <v>270</v>
      </c>
      <c r="G112" t="s">
        <v>274</v>
      </c>
      <c r="H112">
        <v>7</v>
      </c>
      <c r="I112">
        <v>5.42</v>
      </c>
      <c r="J112" s="5">
        <v>0</v>
      </c>
      <c r="K112" s="5">
        <v>0</v>
      </c>
      <c r="L112" s="5">
        <v>0</v>
      </c>
      <c r="M112" s="2" t="s">
        <v>15</v>
      </c>
    </row>
    <row r="113" spans="1:13" x14ac:dyDescent="0.25">
      <c r="A113" t="s">
        <v>124</v>
      </c>
      <c r="B113" t="s">
        <v>270</v>
      </c>
      <c r="C113" t="s">
        <v>275</v>
      </c>
      <c r="D113" t="s">
        <v>272</v>
      </c>
      <c r="E113" s="4" t="s">
        <v>276</v>
      </c>
      <c r="F113" t="s">
        <v>270</v>
      </c>
      <c r="G113" t="s">
        <v>277</v>
      </c>
      <c r="H113">
        <v>4.3</v>
      </c>
      <c r="I113">
        <v>3.27</v>
      </c>
      <c r="J113" s="5">
        <v>0</v>
      </c>
      <c r="K113" s="5">
        <v>0</v>
      </c>
      <c r="L113" s="5">
        <v>0</v>
      </c>
      <c r="M113" s="2" t="s">
        <v>15</v>
      </c>
    </row>
    <row r="114" spans="1:13" x14ac:dyDescent="0.25">
      <c r="A114" t="s">
        <v>124</v>
      </c>
      <c r="B114" t="s">
        <v>278</v>
      </c>
      <c r="C114" t="s">
        <v>275</v>
      </c>
      <c r="D114" t="s">
        <v>266</v>
      </c>
      <c r="E114" s="4" t="s">
        <v>279</v>
      </c>
      <c r="F114" t="s">
        <v>270</v>
      </c>
      <c r="G114" t="s">
        <v>280</v>
      </c>
      <c r="H114">
        <v>0.5</v>
      </c>
      <c r="I114">
        <v>0.3</v>
      </c>
      <c r="J114" s="5">
        <v>0</v>
      </c>
      <c r="K114" s="5">
        <v>0</v>
      </c>
      <c r="L114" s="5">
        <v>0</v>
      </c>
      <c r="M114" s="2" t="s">
        <v>15</v>
      </c>
    </row>
    <row r="115" spans="1:13" x14ac:dyDescent="0.25">
      <c r="A115" t="s">
        <v>124</v>
      </c>
      <c r="B115" t="s">
        <v>270</v>
      </c>
      <c r="C115" t="s">
        <v>281</v>
      </c>
      <c r="D115" t="s">
        <v>282</v>
      </c>
      <c r="E115" s="4" t="s">
        <v>283</v>
      </c>
      <c r="F115" t="s">
        <v>270</v>
      </c>
      <c r="G115" t="s">
        <v>284</v>
      </c>
      <c r="H115">
        <v>20.7</v>
      </c>
      <c r="I115">
        <v>15.96</v>
      </c>
      <c r="J115" s="5">
        <v>0</v>
      </c>
      <c r="K115" s="5">
        <v>0</v>
      </c>
      <c r="L115" s="5">
        <v>0</v>
      </c>
      <c r="M115" s="2" t="s">
        <v>15</v>
      </c>
    </row>
    <row r="116" spans="1:13" x14ac:dyDescent="0.25">
      <c r="A116" t="s">
        <v>124</v>
      </c>
      <c r="B116" t="s">
        <v>285</v>
      </c>
      <c r="C116" t="s">
        <v>286</v>
      </c>
      <c r="D116" t="s">
        <v>287</v>
      </c>
      <c r="E116" s="4" t="s">
        <v>288</v>
      </c>
      <c r="F116" t="s">
        <v>285</v>
      </c>
      <c r="G116" t="s">
        <v>289</v>
      </c>
      <c r="H116">
        <v>1.2</v>
      </c>
      <c r="I116">
        <v>0.9</v>
      </c>
      <c r="J116" s="5">
        <v>0</v>
      </c>
      <c r="K116" s="5">
        <v>0</v>
      </c>
      <c r="L116" s="5">
        <v>0</v>
      </c>
      <c r="M116" s="2" t="s">
        <v>15</v>
      </c>
    </row>
    <row r="117" spans="1:13" x14ac:dyDescent="0.25">
      <c r="A117" t="s">
        <v>124</v>
      </c>
      <c r="B117" t="s">
        <v>315</v>
      </c>
      <c r="C117" t="s">
        <v>293</v>
      </c>
      <c r="D117" t="s">
        <v>291</v>
      </c>
      <c r="E117" s="4" t="s">
        <v>295</v>
      </c>
      <c r="F117" t="s">
        <v>294</v>
      </c>
      <c r="G117" t="s">
        <v>406</v>
      </c>
      <c r="H117">
        <v>1</v>
      </c>
      <c r="I117">
        <v>0.78</v>
      </c>
      <c r="J117" s="5">
        <v>0</v>
      </c>
      <c r="K117" s="5">
        <v>0</v>
      </c>
      <c r="L117" s="5">
        <v>0</v>
      </c>
      <c r="M117" s="2" t="s">
        <v>15</v>
      </c>
    </row>
    <row r="118" spans="1:13" x14ac:dyDescent="0.25">
      <c r="A118" t="s">
        <v>124</v>
      </c>
      <c r="B118" t="s">
        <v>315</v>
      </c>
      <c r="C118" t="s">
        <v>298</v>
      </c>
      <c r="D118" t="s">
        <v>291</v>
      </c>
      <c r="E118" s="4" t="s">
        <v>299</v>
      </c>
      <c r="F118" t="s">
        <v>294</v>
      </c>
      <c r="G118" t="s">
        <v>480</v>
      </c>
      <c r="H118">
        <v>1.2</v>
      </c>
      <c r="I118">
        <v>0.88</v>
      </c>
      <c r="J118" s="5">
        <v>0</v>
      </c>
      <c r="K118" s="5">
        <v>0</v>
      </c>
      <c r="L118" s="5">
        <v>0</v>
      </c>
      <c r="M118" s="2" t="s">
        <v>15</v>
      </c>
    </row>
    <row r="119" spans="1:13" x14ac:dyDescent="0.25">
      <c r="A119" t="s">
        <v>124</v>
      </c>
      <c r="B119" t="s">
        <v>315</v>
      </c>
      <c r="C119" t="s">
        <v>300</v>
      </c>
      <c r="D119" t="s">
        <v>291</v>
      </c>
      <c r="E119" s="4" t="s">
        <v>301</v>
      </c>
      <c r="F119" t="s">
        <v>479</v>
      </c>
      <c r="G119" t="s">
        <v>480</v>
      </c>
      <c r="H119">
        <v>1</v>
      </c>
      <c r="I119">
        <v>0.78</v>
      </c>
      <c r="J119" s="5">
        <v>0</v>
      </c>
      <c r="K119" s="5">
        <v>0</v>
      </c>
      <c r="L119" s="5">
        <v>0</v>
      </c>
      <c r="M119" s="2" t="s">
        <v>15</v>
      </c>
    </row>
    <row r="120" spans="1:13" x14ac:dyDescent="0.25">
      <c r="A120" t="s">
        <v>124</v>
      </c>
      <c r="B120" t="s">
        <v>315</v>
      </c>
      <c r="C120" t="s">
        <v>302</v>
      </c>
      <c r="D120" t="s">
        <v>291</v>
      </c>
      <c r="E120" s="4" t="s">
        <v>303</v>
      </c>
      <c r="F120" t="s">
        <v>294</v>
      </c>
      <c r="G120" t="s">
        <v>480</v>
      </c>
      <c r="H120">
        <v>1</v>
      </c>
      <c r="I120">
        <v>0.78</v>
      </c>
      <c r="J120" s="5">
        <v>0</v>
      </c>
      <c r="K120" s="5">
        <v>0</v>
      </c>
      <c r="L120" s="5">
        <v>0</v>
      </c>
      <c r="M120" s="2" t="s">
        <v>15</v>
      </c>
    </row>
    <row r="121" spans="1:13" x14ac:dyDescent="0.25">
      <c r="A121" t="s">
        <v>124</v>
      </c>
      <c r="B121" t="s">
        <v>315</v>
      </c>
      <c r="C121" t="s">
        <v>304</v>
      </c>
      <c r="D121" t="s">
        <v>291</v>
      </c>
      <c r="E121" s="4" t="s">
        <v>305</v>
      </c>
      <c r="F121" t="s">
        <v>294</v>
      </c>
      <c r="G121" t="s">
        <v>480</v>
      </c>
      <c r="H121">
        <v>1</v>
      </c>
      <c r="I121">
        <v>0.78</v>
      </c>
      <c r="J121" s="5">
        <v>0</v>
      </c>
      <c r="K121" s="5">
        <v>0</v>
      </c>
      <c r="L121" s="5">
        <v>0</v>
      </c>
      <c r="M121" s="2" t="s">
        <v>15</v>
      </c>
    </row>
    <row r="122" spans="1:13" x14ac:dyDescent="0.25">
      <c r="A122" t="s">
        <v>290</v>
      </c>
      <c r="B122" t="s">
        <v>285</v>
      </c>
      <c r="C122" t="s">
        <v>286</v>
      </c>
      <c r="D122" t="s">
        <v>291</v>
      </c>
      <c r="E122" s="4" t="s">
        <v>292</v>
      </c>
      <c r="F122" t="s">
        <v>285</v>
      </c>
      <c r="G122" t="s">
        <v>480</v>
      </c>
      <c r="H122">
        <v>0</v>
      </c>
      <c r="I122">
        <v>0</v>
      </c>
      <c r="J122" s="5">
        <v>0</v>
      </c>
      <c r="K122" s="5">
        <v>0</v>
      </c>
      <c r="L122" s="5">
        <v>0</v>
      </c>
      <c r="M122" s="2" t="s">
        <v>15</v>
      </c>
    </row>
    <row r="123" spans="1:13" x14ac:dyDescent="0.25">
      <c r="A123" t="s">
        <v>339</v>
      </c>
      <c r="B123" t="s">
        <v>338</v>
      </c>
      <c r="C123" t="s">
        <v>318</v>
      </c>
      <c r="D123" t="s">
        <v>319</v>
      </c>
      <c r="E123" s="4" t="s">
        <v>340</v>
      </c>
      <c r="F123" t="s">
        <v>338</v>
      </c>
      <c r="G123" t="s">
        <v>341</v>
      </c>
      <c r="H123">
        <v>3.8</v>
      </c>
      <c r="I123">
        <v>2.96</v>
      </c>
      <c r="J123" s="5">
        <v>0</v>
      </c>
      <c r="K123" s="5">
        <v>0</v>
      </c>
      <c r="L123" s="5">
        <v>0</v>
      </c>
      <c r="M123" s="2" t="s">
        <v>466</v>
      </c>
    </row>
    <row r="124" spans="1:13" x14ac:dyDescent="0.25">
      <c r="A124" t="s">
        <v>339</v>
      </c>
      <c r="B124" t="s">
        <v>342</v>
      </c>
      <c r="C124" t="s">
        <v>318</v>
      </c>
      <c r="D124" t="s">
        <v>319</v>
      </c>
      <c r="E124" s="4" t="s">
        <v>343</v>
      </c>
      <c r="F124" t="s">
        <v>502</v>
      </c>
      <c r="G124" t="s">
        <v>503</v>
      </c>
      <c r="H124">
        <v>7.8</v>
      </c>
      <c r="I124">
        <v>6</v>
      </c>
      <c r="J124" s="5">
        <v>0</v>
      </c>
      <c r="K124" s="5">
        <v>0</v>
      </c>
      <c r="L124" s="5">
        <v>0</v>
      </c>
      <c r="M124" s="2" t="s">
        <v>466</v>
      </c>
    </row>
    <row r="125" spans="1:13" x14ac:dyDescent="0.25">
      <c r="A125" t="s">
        <v>339</v>
      </c>
      <c r="B125" t="s">
        <v>344</v>
      </c>
      <c r="C125" t="s">
        <v>318</v>
      </c>
      <c r="D125" t="s">
        <v>319</v>
      </c>
      <c r="E125" s="4" t="s">
        <v>345</v>
      </c>
      <c r="F125" t="s">
        <v>346</v>
      </c>
      <c r="G125" t="s">
        <v>347</v>
      </c>
      <c r="H125">
        <v>4.8</v>
      </c>
      <c r="I125">
        <v>2.8</v>
      </c>
      <c r="J125" s="5">
        <v>0</v>
      </c>
      <c r="K125" s="5">
        <v>0</v>
      </c>
      <c r="L125" s="5">
        <v>0</v>
      </c>
      <c r="M125" s="2" t="s">
        <v>466</v>
      </c>
    </row>
    <row r="126" spans="1:13" x14ac:dyDescent="0.25">
      <c r="A126" t="s">
        <v>339</v>
      </c>
      <c r="B126" t="s">
        <v>348</v>
      </c>
      <c r="C126" t="s">
        <v>318</v>
      </c>
      <c r="D126" t="s">
        <v>319</v>
      </c>
      <c r="E126" s="4" t="s">
        <v>349</v>
      </c>
      <c r="F126" t="s">
        <v>348</v>
      </c>
      <c r="G126" t="s">
        <v>350</v>
      </c>
      <c r="H126">
        <v>5</v>
      </c>
      <c r="I126">
        <v>3.8</v>
      </c>
      <c r="J126" s="5">
        <v>0</v>
      </c>
      <c r="K126" s="5">
        <v>0</v>
      </c>
      <c r="L126" s="5">
        <v>0</v>
      </c>
      <c r="M126" s="2" t="s">
        <v>466</v>
      </c>
    </row>
    <row r="127" spans="1:13" x14ac:dyDescent="0.25">
      <c r="A127" t="s">
        <v>339</v>
      </c>
      <c r="B127" t="s">
        <v>444</v>
      </c>
      <c r="C127" t="s">
        <v>318</v>
      </c>
      <c r="D127" t="s">
        <v>319</v>
      </c>
      <c r="E127" s="4" t="s">
        <v>445</v>
      </c>
      <c r="F127" t="s">
        <v>506</v>
      </c>
      <c r="G127" t="s">
        <v>506</v>
      </c>
      <c r="H127">
        <v>6</v>
      </c>
      <c r="I127">
        <v>5</v>
      </c>
      <c r="J127" s="5">
        <v>0</v>
      </c>
      <c r="K127" s="5">
        <v>0</v>
      </c>
      <c r="L127" s="5">
        <v>0</v>
      </c>
      <c r="M127" s="2" t="s">
        <v>466</v>
      </c>
    </row>
    <row r="128" spans="1:13" x14ac:dyDescent="0.25">
      <c r="A128" t="s">
        <v>351</v>
      </c>
      <c r="B128" t="s">
        <v>352</v>
      </c>
      <c r="C128" t="s">
        <v>318</v>
      </c>
      <c r="D128" t="s">
        <v>319</v>
      </c>
      <c r="E128" s="4" t="s">
        <v>353</v>
      </c>
      <c r="F128" t="s">
        <v>352</v>
      </c>
      <c r="G128" t="s">
        <v>354</v>
      </c>
      <c r="H128">
        <v>5</v>
      </c>
      <c r="I128">
        <v>3.6</v>
      </c>
      <c r="J128" s="5">
        <v>0</v>
      </c>
      <c r="K128" s="5">
        <v>0</v>
      </c>
      <c r="L128" s="5">
        <v>0</v>
      </c>
      <c r="M128" s="2" t="s">
        <v>466</v>
      </c>
    </row>
    <row r="129" spans="1:13" x14ac:dyDescent="0.25">
      <c r="A129" t="s">
        <v>351</v>
      </c>
      <c r="B129" t="s">
        <v>446</v>
      </c>
      <c r="C129" t="s">
        <v>318</v>
      </c>
      <c r="D129" t="s">
        <v>319</v>
      </c>
      <c r="E129" s="4" t="s">
        <v>447</v>
      </c>
      <c r="F129" t="s">
        <v>446</v>
      </c>
      <c r="G129" t="s">
        <v>446</v>
      </c>
      <c r="H129">
        <v>4.5</v>
      </c>
      <c r="I129">
        <v>3.5</v>
      </c>
      <c r="J129" s="5">
        <v>0</v>
      </c>
      <c r="K129" s="5">
        <v>0</v>
      </c>
      <c r="L129" s="5">
        <v>0</v>
      </c>
      <c r="M129" s="2" t="s">
        <v>466</v>
      </c>
    </row>
    <row r="130" spans="1:13" x14ac:dyDescent="0.25">
      <c r="A130" t="s">
        <v>566</v>
      </c>
      <c r="B130" t="s">
        <v>567</v>
      </c>
      <c r="C130" t="s">
        <v>567</v>
      </c>
      <c r="D130" t="s">
        <v>529</v>
      </c>
      <c r="E130" s="4" t="s">
        <v>568</v>
      </c>
      <c r="F130" t="s">
        <v>567</v>
      </c>
      <c r="G130" t="s">
        <v>569</v>
      </c>
      <c r="H130">
        <v>2.4</v>
      </c>
      <c r="I130">
        <v>1.91</v>
      </c>
      <c r="J130" s="5">
        <v>0</v>
      </c>
      <c r="K130" s="5">
        <v>0</v>
      </c>
      <c r="L130" s="5">
        <v>0</v>
      </c>
      <c r="M130" s="5" t="s">
        <v>15</v>
      </c>
    </row>
    <row r="131" spans="1:13" x14ac:dyDescent="0.25">
      <c r="A131" t="s">
        <v>566</v>
      </c>
      <c r="B131" t="s">
        <v>570</v>
      </c>
      <c r="C131" t="s">
        <v>570</v>
      </c>
      <c r="D131" t="s">
        <v>529</v>
      </c>
      <c r="E131" s="4" t="s">
        <v>571</v>
      </c>
      <c r="F131" t="s">
        <v>570</v>
      </c>
      <c r="G131" t="s">
        <v>572</v>
      </c>
      <c r="H131">
        <v>2.2000000000000002</v>
      </c>
      <c r="I131">
        <v>0</v>
      </c>
      <c r="J131" s="5">
        <v>0</v>
      </c>
      <c r="K131" s="5">
        <v>0</v>
      </c>
      <c r="L131" s="5">
        <v>0</v>
      </c>
      <c r="M131" s="5" t="s">
        <v>466</v>
      </c>
    </row>
    <row r="132" spans="1:13" x14ac:dyDescent="0.25">
      <c r="A132" t="s">
        <v>566</v>
      </c>
      <c r="B132" t="s">
        <v>573</v>
      </c>
      <c r="C132" t="s">
        <v>573</v>
      </c>
      <c r="D132" t="s">
        <v>266</v>
      </c>
      <c r="E132" s="4" t="s">
        <v>574</v>
      </c>
      <c r="F132" t="s">
        <v>575</v>
      </c>
      <c r="G132" t="s">
        <v>573</v>
      </c>
      <c r="H132">
        <v>2</v>
      </c>
      <c r="I132">
        <v>0</v>
      </c>
      <c r="J132">
        <v>0</v>
      </c>
      <c r="K132">
        <v>0</v>
      </c>
      <c r="L132">
        <v>0</v>
      </c>
      <c r="M132" s="5" t="s">
        <v>466</v>
      </c>
    </row>
    <row r="133" spans="1:13" x14ac:dyDescent="0.25">
      <c r="A133" t="s">
        <v>394</v>
      </c>
      <c r="B133" t="s">
        <v>395</v>
      </c>
      <c r="C133" t="s">
        <v>318</v>
      </c>
      <c r="D133" t="s">
        <v>319</v>
      </c>
      <c r="E133" s="4" t="s">
        <v>415</v>
      </c>
      <c r="F133" t="s">
        <v>395</v>
      </c>
      <c r="G133" t="s">
        <v>395</v>
      </c>
      <c r="H133">
        <v>35</v>
      </c>
      <c r="I133">
        <v>26</v>
      </c>
      <c r="J133">
        <v>0</v>
      </c>
      <c r="K133">
        <v>0</v>
      </c>
      <c r="L133">
        <v>0</v>
      </c>
      <c r="M133" s="2" t="s">
        <v>466</v>
      </c>
    </row>
    <row r="134" spans="1:13" x14ac:dyDescent="0.25">
      <c r="A134" t="s">
        <v>391</v>
      </c>
      <c r="B134" t="s">
        <v>392</v>
      </c>
      <c r="C134" t="s">
        <v>318</v>
      </c>
      <c r="D134" t="s">
        <v>319</v>
      </c>
      <c r="E134" s="4" t="s">
        <v>393</v>
      </c>
      <c r="F134" t="s">
        <v>392</v>
      </c>
      <c r="G134" t="s">
        <v>392</v>
      </c>
      <c r="H134">
        <v>35</v>
      </c>
      <c r="I134">
        <v>26</v>
      </c>
      <c r="J134">
        <v>0</v>
      </c>
      <c r="K134">
        <v>0</v>
      </c>
      <c r="L134">
        <v>0</v>
      </c>
      <c r="M134" s="2" t="s">
        <v>466</v>
      </c>
    </row>
    <row r="135" spans="1:13" x14ac:dyDescent="0.25">
      <c r="A135" t="s">
        <v>407</v>
      </c>
      <c r="B135" t="s">
        <v>408</v>
      </c>
      <c r="C135" t="s">
        <v>318</v>
      </c>
      <c r="D135" t="s">
        <v>319</v>
      </c>
      <c r="E135" s="4" t="s">
        <v>365</v>
      </c>
      <c r="F135" t="s">
        <v>408</v>
      </c>
      <c r="G135" t="s">
        <v>408</v>
      </c>
      <c r="H135">
        <v>1</v>
      </c>
      <c r="I135">
        <v>0.7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407</v>
      </c>
      <c r="B136" t="s">
        <v>409</v>
      </c>
      <c r="C136" t="s">
        <v>318</v>
      </c>
      <c r="D136" t="s">
        <v>319</v>
      </c>
      <c r="E136" s="4" t="s">
        <v>413</v>
      </c>
      <c r="F136" t="s">
        <v>409</v>
      </c>
      <c r="G136" t="s">
        <v>409</v>
      </c>
      <c r="H136">
        <v>2.2999999999999998</v>
      </c>
      <c r="I136">
        <v>1.8</v>
      </c>
      <c r="J136">
        <v>0</v>
      </c>
      <c r="K136">
        <v>0</v>
      </c>
      <c r="L136">
        <v>0</v>
      </c>
      <c r="M136" s="2" t="s">
        <v>466</v>
      </c>
    </row>
    <row r="137" spans="1:13" x14ac:dyDescent="0.25">
      <c r="A137" t="s">
        <v>407</v>
      </c>
      <c r="B137" t="s">
        <v>411</v>
      </c>
      <c r="C137" t="s">
        <v>318</v>
      </c>
      <c r="D137" t="s">
        <v>319</v>
      </c>
      <c r="E137" s="4" t="s">
        <v>410</v>
      </c>
      <c r="F137" t="s">
        <v>411</v>
      </c>
      <c r="G137" t="s">
        <v>411</v>
      </c>
      <c r="H137">
        <v>1.2</v>
      </c>
      <c r="I137">
        <v>0.9</v>
      </c>
      <c r="J137">
        <v>0</v>
      </c>
      <c r="K137">
        <v>0</v>
      </c>
      <c r="L137">
        <v>0</v>
      </c>
      <c r="M137" s="2" t="s">
        <v>466</v>
      </c>
    </row>
    <row r="138" spans="1:13" x14ac:dyDescent="0.25">
      <c r="A138" t="s">
        <v>407</v>
      </c>
      <c r="B138" t="s">
        <v>412</v>
      </c>
      <c r="C138" t="s">
        <v>318</v>
      </c>
      <c r="D138" t="s">
        <v>319</v>
      </c>
      <c r="E138" s="4" t="s">
        <v>414</v>
      </c>
      <c r="F138" t="s">
        <v>412</v>
      </c>
      <c r="G138" t="s">
        <v>412</v>
      </c>
      <c r="H138">
        <v>1</v>
      </c>
      <c r="I138">
        <v>0.8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407</v>
      </c>
      <c r="B139" t="s">
        <v>416</v>
      </c>
      <c r="C139" t="s">
        <v>318</v>
      </c>
      <c r="D139" t="s">
        <v>319</v>
      </c>
      <c r="E139" s="4" t="s">
        <v>417</v>
      </c>
      <c r="F139" t="s">
        <v>416</v>
      </c>
      <c r="G139" t="s">
        <v>416</v>
      </c>
      <c r="H139">
        <v>2.2000000000000002</v>
      </c>
      <c r="I139">
        <v>1.3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418</v>
      </c>
      <c r="B140" t="s">
        <v>420</v>
      </c>
      <c r="C140" t="s">
        <v>318</v>
      </c>
      <c r="D140" t="s">
        <v>319</v>
      </c>
      <c r="E140" s="4" t="s">
        <v>419</v>
      </c>
      <c r="F140" t="s">
        <v>420</v>
      </c>
      <c r="G140" t="s">
        <v>420</v>
      </c>
      <c r="H140">
        <v>7.5</v>
      </c>
      <c r="I140">
        <v>6</v>
      </c>
      <c r="J140">
        <v>0</v>
      </c>
      <c r="K140">
        <v>0</v>
      </c>
      <c r="L140">
        <v>0</v>
      </c>
      <c r="M140" s="2" t="s">
        <v>466</v>
      </c>
    </row>
    <row r="141" spans="1:13" x14ac:dyDescent="0.25">
      <c r="A141" t="s">
        <v>418</v>
      </c>
      <c r="B141" t="s">
        <v>421</v>
      </c>
      <c r="C141" t="s">
        <v>318</v>
      </c>
      <c r="D141" t="s">
        <v>319</v>
      </c>
      <c r="E141" s="4" t="s">
        <v>422</v>
      </c>
      <c r="F141" t="s">
        <v>421</v>
      </c>
      <c r="G141" t="s">
        <v>421</v>
      </c>
      <c r="H141">
        <v>0</v>
      </c>
      <c r="I141">
        <v>0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418</v>
      </c>
      <c r="B142" t="s">
        <v>429</v>
      </c>
      <c r="C142" t="s">
        <v>318</v>
      </c>
      <c r="D142" t="s">
        <v>266</v>
      </c>
      <c r="E142" s="4" t="s">
        <v>428</v>
      </c>
      <c r="F142" t="s">
        <v>429</v>
      </c>
      <c r="G142" t="s">
        <v>429</v>
      </c>
      <c r="H142">
        <v>0.7</v>
      </c>
      <c r="I142">
        <v>0.5</v>
      </c>
      <c r="J142">
        <v>0</v>
      </c>
      <c r="K142">
        <v>0</v>
      </c>
      <c r="L142">
        <v>0</v>
      </c>
      <c r="M142" s="2" t="s">
        <v>466</v>
      </c>
    </row>
    <row r="143" spans="1:13" x14ac:dyDescent="0.25">
      <c r="A143" t="s">
        <v>418</v>
      </c>
      <c r="B143" t="s">
        <v>430</v>
      </c>
      <c r="C143" t="s">
        <v>318</v>
      </c>
      <c r="D143" t="s">
        <v>266</v>
      </c>
      <c r="E143" s="4" t="s">
        <v>433</v>
      </c>
      <c r="F143" t="s">
        <v>430</v>
      </c>
      <c r="G143" t="s">
        <v>430</v>
      </c>
      <c r="H143">
        <v>0.5</v>
      </c>
      <c r="I143">
        <v>0.3</v>
      </c>
      <c r="J143">
        <v>0</v>
      </c>
      <c r="K143">
        <v>0</v>
      </c>
      <c r="L143">
        <v>0</v>
      </c>
      <c r="M143" s="2" t="s">
        <v>466</v>
      </c>
    </row>
    <row r="144" spans="1:13" x14ac:dyDescent="0.25">
      <c r="A144" t="s">
        <v>418</v>
      </c>
      <c r="B144" t="s">
        <v>431</v>
      </c>
      <c r="C144" t="s">
        <v>318</v>
      </c>
      <c r="D144" t="s">
        <v>319</v>
      </c>
      <c r="E144" s="4" t="s">
        <v>434</v>
      </c>
      <c r="F144" t="s">
        <v>505</v>
      </c>
      <c r="G144" t="s">
        <v>505</v>
      </c>
      <c r="H144">
        <v>1.5</v>
      </c>
      <c r="I144">
        <v>1</v>
      </c>
      <c r="J144">
        <v>0</v>
      </c>
      <c r="K144">
        <v>0</v>
      </c>
      <c r="L144">
        <v>0</v>
      </c>
      <c r="M144" s="2" t="s">
        <v>466</v>
      </c>
    </row>
    <row r="145" spans="1:13" x14ac:dyDescent="0.25">
      <c r="A145" t="s">
        <v>418</v>
      </c>
      <c r="B145" t="s">
        <v>435</v>
      </c>
      <c r="C145" t="s">
        <v>318</v>
      </c>
      <c r="D145" t="s">
        <v>319</v>
      </c>
      <c r="E145" s="4" t="s">
        <v>436</v>
      </c>
      <c r="F145" t="s">
        <v>435</v>
      </c>
      <c r="G145" t="s">
        <v>435</v>
      </c>
      <c r="H145">
        <v>2.5</v>
      </c>
      <c r="I145">
        <v>1.5</v>
      </c>
      <c r="J145">
        <v>0</v>
      </c>
      <c r="K145">
        <v>0</v>
      </c>
      <c r="L145">
        <v>0</v>
      </c>
      <c r="M145" s="2" t="s">
        <v>466</v>
      </c>
    </row>
    <row r="146" spans="1:13" x14ac:dyDescent="0.25">
      <c r="A146" t="s">
        <v>418</v>
      </c>
      <c r="B146" t="s">
        <v>437</v>
      </c>
      <c r="C146" t="s">
        <v>318</v>
      </c>
      <c r="D146" t="s">
        <v>319</v>
      </c>
      <c r="E146" s="4" t="s">
        <v>439</v>
      </c>
      <c r="F146" t="s">
        <v>437</v>
      </c>
      <c r="G146" t="s">
        <v>437</v>
      </c>
      <c r="H146">
        <v>3</v>
      </c>
      <c r="I146">
        <v>2</v>
      </c>
      <c r="J146">
        <v>0</v>
      </c>
      <c r="K146">
        <v>0</v>
      </c>
      <c r="L146">
        <v>0</v>
      </c>
      <c r="M146" s="2" t="s">
        <v>466</v>
      </c>
    </row>
    <row r="147" spans="1:13" x14ac:dyDescent="0.25">
      <c r="A147" t="s">
        <v>418</v>
      </c>
      <c r="B147" t="s">
        <v>442</v>
      </c>
      <c r="C147" t="s">
        <v>318</v>
      </c>
      <c r="D147" t="s">
        <v>319</v>
      </c>
      <c r="E147" s="4" t="s">
        <v>443</v>
      </c>
      <c r="F147" t="s">
        <v>442</v>
      </c>
      <c r="G147" t="s">
        <v>442</v>
      </c>
      <c r="H147">
        <v>2.5</v>
      </c>
      <c r="I147">
        <v>1.5</v>
      </c>
      <c r="J147">
        <v>0</v>
      </c>
      <c r="K147">
        <v>0</v>
      </c>
      <c r="L147">
        <v>0</v>
      </c>
      <c r="M147" s="2" t="s">
        <v>466</v>
      </c>
    </row>
    <row r="148" spans="1:13" x14ac:dyDescent="0.25">
      <c r="A148" t="s">
        <v>418</v>
      </c>
      <c r="B148" t="s">
        <v>486</v>
      </c>
      <c r="C148" t="s">
        <v>486</v>
      </c>
      <c r="D148" t="s">
        <v>319</v>
      </c>
      <c r="E148" s="4" t="s">
        <v>487</v>
      </c>
      <c r="F148" t="s">
        <v>486</v>
      </c>
      <c r="G148" t="s">
        <v>486</v>
      </c>
      <c r="H148">
        <v>6</v>
      </c>
      <c r="I148">
        <v>5</v>
      </c>
      <c r="J148">
        <v>0</v>
      </c>
      <c r="K148">
        <v>0</v>
      </c>
      <c r="L148">
        <v>0</v>
      </c>
      <c r="M148" s="2" t="s">
        <v>15</v>
      </c>
    </row>
    <row r="149" spans="1:13" x14ac:dyDescent="0.25">
      <c r="A149" t="s">
        <v>418</v>
      </c>
      <c r="B149" t="s">
        <v>508</v>
      </c>
      <c r="C149" t="s">
        <v>508</v>
      </c>
      <c r="D149" t="s">
        <v>319</v>
      </c>
      <c r="E149" s="4" t="s">
        <v>509</v>
      </c>
      <c r="F149" t="s">
        <v>508</v>
      </c>
      <c r="G149" t="s">
        <v>508</v>
      </c>
      <c r="H149">
        <v>11</v>
      </c>
      <c r="I149">
        <v>9.5</v>
      </c>
      <c r="J149">
        <v>0</v>
      </c>
      <c r="K149">
        <v>0</v>
      </c>
      <c r="L149">
        <v>0</v>
      </c>
      <c r="M149" s="2" t="s">
        <v>15</v>
      </c>
    </row>
    <row r="150" spans="1:13" x14ac:dyDescent="0.25">
      <c r="A150" t="s">
        <v>418</v>
      </c>
      <c r="B150" t="s">
        <v>520</v>
      </c>
      <c r="C150" t="s">
        <v>520</v>
      </c>
      <c r="D150" t="s">
        <v>319</v>
      </c>
      <c r="E150" s="4" t="s">
        <v>521</v>
      </c>
      <c r="F150" t="s">
        <v>520</v>
      </c>
      <c r="G150" t="s">
        <v>520</v>
      </c>
      <c r="H150">
        <v>2.5</v>
      </c>
      <c r="I150">
        <v>2.2000000000000002</v>
      </c>
      <c r="J150">
        <v>0</v>
      </c>
      <c r="K150">
        <v>0</v>
      </c>
      <c r="L150">
        <v>0</v>
      </c>
      <c r="M150" s="2" t="s">
        <v>466</v>
      </c>
    </row>
    <row r="151" spans="1:13" x14ac:dyDescent="0.25">
      <c r="A151" t="s">
        <v>418</v>
      </c>
      <c r="B151" t="s">
        <v>548</v>
      </c>
      <c r="C151" t="s">
        <v>548</v>
      </c>
      <c r="D151" t="s">
        <v>291</v>
      </c>
      <c r="E151" s="4" t="s">
        <v>549</v>
      </c>
      <c r="F151" t="s">
        <v>548</v>
      </c>
      <c r="G151" t="s">
        <v>548</v>
      </c>
      <c r="H151">
        <v>2.5</v>
      </c>
      <c r="I151">
        <v>1.65</v>
      </c>
      <c r="J151">
        <v>0</v>
      </c>
      <c r="K151">
        <v>0</v>
      </c>
      <c r="L151">
        <v>0</v>
      </c>
      <c r="M151" t="s">
        <v>466</v>
      </c>
    </row>
    <row r="152" spans="1:13" x14ac:dyDescent="0.25">
      <c r="A152" t="s">
        <v>418</v>
      </c>
      <c r="B152" t="s">
        <v>550</v>
      </c>
      <c r="C152" t="s">
        <v>550</v>
      </c>
      <c r="D152" t="s">
        <v>291</v>
      </c>
      <c r="E152" s="4" t="s">
        <v>551</v>
      </c>
      <c r="F152" t="s">
        <v>550</v>
      </c>
      <c r="G152" t="s">
        <v>550</v>
      </c>
      <c r="H152">
        <v>2.5</v>
      </c>
      <c r="I152">
        <v>0</v>
      </c>
      <c r="J152">
        <v>0</v>
      </c>
      <c r="K152">
        <v>0</v>
      </c>
      <c r="L152">
        <v>0</v>
      </c>
      <c r="M152" t="s">
        <v>466</v>
      </c>
    </row>
    <row r="153" spans="1:13" x14ac:dyDescent="0.25">
      <c r="A153" t="s">
        <v>418</v>
      </c>
      <c r="B153" t="s">
        <v>552</v>
      </c>
      <c r="C153" t="s">
        <v>553</v>
      </c>
      <c r="D153" t="s">
        <v>319</v>
      </c>
      <c r="E153" s="4" t="s">
        <v>554</v>
      </c>
      <c r="F153" t="s">
        <v>552</v>
      </c>
      <c r="G153" t="s">
        <v>552</v>
      </c>
      <c r="H153">
        <v>3</v>
      </c>
      <c r="I153">
        <v>0</v>
      </c>
      <c r="J153">
        <v>0</v>
      </c>
      <c r="K153">
        <v>0</v>
      </c>
      <c r="L153">
        <v>0</v>
      </c>
      <c r="M153" t="s">
        <v>466</v>
      </c>
    </row>
    <row r="154" spans="1:13" x14ac:dyDescent="0.25">
      <c r="A154" t="s">
        <v>418</v>
      </c>
      <c r="B154" t="s">
        <v>555</v>
      </c>
      <c r="C154" t="s">
        <v>555</v>
      </c>
      <c r="D154" t="s">
        <v>319</v>
      </c>
      <c r="E154" s="4" t="s">
        <v>556</v>
      </c>
      <c r="F154" t="s">
        <v>555</v>
      </c>
      <c r="G154" t="s">
        <v>555</v>
      </c>
      <c r="H154">
        <v>6</v>
      </c>
      <c r="I154">
        <v>0</v>
      </c>
      <c r="J154">
        <v>0</v>
      </c>
      <c r="K154">
        <v>0</v>
      </c>
      <c r="L154">
        <v>0</v>
      </c>
      <c r="M154" t="s">
        <v>466</v>
      </c>
    </row>
    <row r="155" spans="1:13" x14ac:dyDescent="0.25">
      <c r="A155" t="s">
        <v>418</v>
      </c>
      <c r="B155" t="s">
        <v>561</v>
      </c>
      <c r="C155" t="s">
        <v>561</v>
      </c>
      <c r="D155" t="s">
        <v>529</v>
      </c>
      <c r="E155" s="4" t="s">
        <v>562</v>
      </c>
      <c r="F155" t="s">
        <v>561</v>
      </c>
      <c r="G155" t="s">
        <v>561</v>
      </c>
      <c r="H155">
        <v>8</v>
      </c>
      <c r="I155">
        <v>0</v>
      </c>
      <c r="K155">
        <v>0</v>
      </c>
      <c r="L155">
        <v>0</v>
      </c>
      <c r="M155" t="s">
        <v>466</v>
      </c>
    </row>
    <row r="156" spans="1:13" x14ac:dyDescent="0.25">
      <c r="A156" t="s">
        <v>423</v>
      </c>
      <c r="B156" t="s">
        <v>424</v>
      </c>
      <c r="C156" t="s">
        <v>318</v>
      </c>
      <c r="D156" t="s">
        <v>67</v>
      </c>
      <c r="E156" s="4" t="s">
        <v>426</v>
      </c>
      <c r="F156" t="s">
        <v>432</v>
      </c>
      <c r="G156" t="s">
        <v>432</v>
      </c>
      <c r="H156">
        <v>2</v>
      </c>
      <c r="I156">
        <v>1</v>
      </c>
      <c r="J156">
        <v>0</v>
      </c>
      <c r="K156">
        <v>0</v>
      </c>
      <c r="L156">
        <v>0</v>
      </c>
      <c r="M156" s="2" t="s">
        <v>466</v>
      </c>
    </row>
    <row r="157" spans="1:13" x14ac:dyDescent="0.25">
      <c r="A157" t="s">
        <v>423</v>
      </c>
      <c r="B157" t="s">
        <v>425</v>
      </c>
      <c r="C157" t="s">
        <v>318</v>
      </c>
      <c r="D157" t="s">
        <v>319</v>
      </c>
      <c r="E157" s="4" t="s">
        <v>427</v>
      </c>
      <c r="F157" t="s">
        <v>425</v>
      </c>
      <c r="G157" t="s">
        <v>425</v>
      </c>
      <c r="H157">
        <v>1</v>
      </c>
      <c r="I157">
        <v>0.7</v>
      </c>
      <c r="J157">
        <v>0</v>
      </c>
      <c r="K157">
        <v>0</v>
      </c>
      <c r="L157">
        <v>0</v>
      </c>
      <c r="M157" s="2" t="s">
        <v>466</v>
      </c>
    </row>
    <row r="158" spans="1:13" x14ac:dyDescent="0.25">
      <c r="A158" t="s">
        <v>423</v>
      </c>
      <c r="B158" t="s">
        <v>438</v>
      </c>
      <c r="C158" t="s">
        <v>318</v>
      </c>
      <c r="D158" t="s">
        <v>319</v>
      </c>
      <c r="E158" s="4" t="s">
        <v>440</v>
      </c>
      <c r="F158" t="s">
        <v>441</v>
      </c>
      <c r="G158" t="s">
        <v>441</v>
      </c>
      <c r="H158">
        <v>3.5</v>
      </c>
      <c r="I158">
        <v>3</v>
      </c>
      <c r="J158">
        <v>0</v>
      </c>
      <c r="K158">
        <v>0</v>
      </c>
      <c r="L158">
        <v>0</v>
      </c>
      <c r="M158" s="2" t="s">
        <v>466</v>
      </c>
    </row>
    <row r="159" spans="1:13" x14ac:dyDescent="0.25">
      <c r="A159" t="s">
        <v>418</v>
      </c>
      <c r="B159" t="s">
        <v>576</v>
      </c>
      <c r="C159" t="s">
        <v>577</v>
      </c>
      <c r="D159" t="s">
        <v>578</v>
      </c>
      <c r="E159" s="4" t="s">
        <v>579</v>
      </c>
      <c r="F159" t="s">
        <v>576</v>
      </c>
      <c r="G159" t="s">
        <v>583</v>
      </c>
      <c r="H159">
        <v>4.5</v>
      </c>
      <c r="I159">
        <v>0</v>
      </c>
      <c r="J159">
        <v>0</v>
      </c>
      <c r="K159">
        <v>0</v>
      </c>
      <c r="L159">
        <v>0</v>
      </c>
      <c r="M159" s="2" t="s">
        <v>466</v>
      </c>
    </row>
    <row r="160" spans="1:13" x14ac:dyDescent="0.25">
      <c r="A160" t="s">
        <v>423</v>
      </c>
      <c r="B160" t="s">
        <v>580</v>
      </c>
      <c r="C160" t="s">
        <v>581</v>
      </c>
      <c r="D160" t="s">
        <v>67</v>
      </c>
      <c r="E160" s="4" t="s">
        <v>582</v>
      </c>
      <c r="F160" t="s">
        <v>581</v>
      </c>
      <c r="G160" t="s">
        <v>581</v>
      </c>
      <c r="H160">
        <v>3</v>
      </c>
      <c r="I160">
        <v>2.5</v>
      </c>
      <c r="J160">
        <v>0</v>
      </c>
      <c r="K160">
        <v>0</v>
      </c>
      <c r="L160">
        <v>0</v>
      </c>
      <c r="M160" s="2" t="s">
        <v>466</v>
      </c>
    </row>
    <row r="161" spans="1:13" x14ac:dyDescent="0.25">
      <c r="A161" t="s">
        <v>418</v>
      </c>
      <c r="B161" t="s">
        <v>584</v>
      </c>
      <c r="C161" t="s">
        <v>584</v>
      </c>
      <c r="D161" t="s">
        <v>529</v>
      </c>
      <c r="E161" s="4" t="s">
        <v>585</v>
      </c>
      <c r="F161" t="s">
        <v>584</v>
      </c>
      <c r="G161" t="s">
        <v>584</v>
      </c>
      <c r="H161">
        <v>0.5</v>
      </c>
      <c r="I161">
        <v>0</v>
      </c>
      <c r="J161">
        <v>0</v>
      </c>
      <c r="K161">
        <v>0</v>
      </c>
      <c r="L161">
        <v>0</v>
      </c>
      <c r="M161" s="2" t="s">
        <v>466</v>
      </c>
    </row>
    <row r="162" spans="1:13" x14ac:dyDescent="0.25">
      <c r="A162" t="s">
        <v>586</v>
      </c>
      <c r="B162" t="s">
        <v>587</v>
      </c>
      <c r="C162" t="s">
        <v>587</v>
      </c>
      <c r="D162" t="s">
        <v>67</v>
      </c>
      <c r="E162" s="4" t="s">
        <v>588</v>
      </c>
      <c r="F162" t="s">
        <v>587</v>
      </c>
      <c r="G162" t="s">
        <v>587</v>
      </c>
      <c r="H162">
        <v>3</v>
      </c>
      <c r="I162">
        <v>0</v>
      </c>
      <c r="J162">
        <v>0</v>
      </c>
      <c r="K162">
        <v>0</v>
      </c>
      <c r="L162">
        <v>0</v>
      </c>
      <c r="M162" s="2" t="s">
        <v>466</v>
      </c>
    </row>
    <row r="163" spans="1:13" x14ac:dyDescent="0.25">
      <c r="A163" t="s">
        <v>589</v>
      </c>
      <c r="B163" t="s">
        <v>590</v>
      </c>
      <c r="C163" t="s">
        <v>590</v>
      </c>
      <c r="D163" t="s">
        <v>266</v>
      </c>
      <c r="E163" s="4" t="s">
        <v>591</v>
      </c>
      <c r="F163" t="s">
        <v>590</v>
      </c>
      <c r="G163" t="s">
        <v>590</v>
      </c>
      <c r="H163">
        <v>0.3</v>
      </c>
      <c r="I163">
        <v>0</v>
      </c>
      <c r="J163">
        <v>0</v>
      </c>
      <c r="K163">
        <v>0</v>
      </c>
      <c r="L163">
        <v>0</v>
      </c>
      <c r="M163" s="2" t="s">
        <v>466</v>
      </c>
    </row>
    <row r="164" spans="1:13" x14ac:dyDescent="0.25">
      <c r="A164" t="s">
        <v>589</v>
      </c>
      <c r="B164" t="s">
        <v>592</v>
      </c>
      <c r="C164" t="s">
        <v>593</v>
      </c>
      <c r="D164" t="s">
        <v>529</v>
      </c>
      <c r="E164" s="4" t="s">
        <v>594</v>
      </c>
      <c r="F164" t="s">
        <v>595</v>
      </c>
      <c r="G164" t="s">
        <v>593</v>
      </c>
      <c r="H164">
        <v>0.5</v>
      </c>
      <c r="I164">
        <v>0</v>
      </c>
      <c r="J164">
        <v>0</v>
      </c>
      <c r="K164">
        <v>0</v>
      </c>
      <c r="L164">
        <v>0</v>
      </c>
      <c r="M164" s="2" t="s">
        <v>466</v>
      </c>
    </row>
    <row r="165" spans="1:13" x14ac:dyDescent="0.25">
      <c r="A165" t="s">
        <v>124</v>
      </c>
      <c r="B165" t="s">
        <v>596</v>
      </c>
      <c r="C165" t="s">
        <v>596</v>
      </c>
      <c r="D165" t="s">
        <v>291</v>
      </c>
      <c r="E165" s="4" t="s">
        <v>597</v>
      </c>
      <c r="F165" t="s">
        <v>596</v>
      </c>
      <c r="G165" t="s">
        <v>598</v>
      </c>
      <c r="H165">
        <v>2</v>
      </c>
      <c r="I165">
        <v>0</v>
      </c>
      <c r="J165">
        <v>0</v>
      </c>
      <c r="K165">
        <v>0</v>
      </c>
      <c r="L165">
        <v>0</v>
      </c>
      <c r="M165" s="2" t="s">
        <v>466</v>
      </c>
    </row>
    <row r="166" spans="1:13" x14ac:dyDescent="0.25">
      <c r="A166" t="s">
        <v>599</v>
      </c>
      <c r="B166" t="s">
        <v>600</v>
      </c>
      <c r="C166" t="s">
        <v>601</v>
      </c>
      <c r="D166" t="s">
        <v>266</v>
      </c>
      <c r="E166" s="4" t="s">
        <v>602</v>
      </c>
      <c r="F166" t="s">
        <v>603</v>
      </c>
      <c r="G166" t="s">
        <v>604</v>
      </c>
      <c r="H166">
        <v>2.5</v>
      </c>
      <c r="I166">
        <v>0</v>
      </c>
      <c r="J166">
        <v>0</v>
      </c>
      <c r="K166">
        <v>0</v>
      </c>
      <c r="L166">
        <v>0</v>
      </c>
      <c r="M166" s="2" t="s">
        <v>466</v>
      </c>
    </row>
    <row r="167" spans="1:13" x14ac:dyDescent="0.25">
      <c r="A167" t="s">
        <v>526</v>
      </c>
      <c r="B167" t="s">
        <v>605</v>
      </c>
      <c r="C167" t="s">
        <v>606</v>
      </c>
      <c r="D167" t="s">
        <v>266</v>
      </c>
      <c r="E167" s="4" t="s">
        <v>607</v>
      </c>
      <c r="F167" t="s">
        <v>608</v>
      </c>
      <c r="G167" t="s">
        <v>609</v>
      </c>
      <c r="H167">
        <v>4.5</v>
      </c>
      <c r="I167">
        <v>0</v>
      </c>
      <c r="J167">
        <v>0</v>
      </c>
      <c r="K167">
        <v>0</v>
      </c>
      <c r="L167">
        <v>0</v>
      </c>
      <c r="M167" s="2" t="s">
        <v>15</v>
      </c>
    </row>
    <row r="168" spans="1:13" x14ac:dyDescent="0.25">
      <c r="A168" t="s">
        <v>526</v>
      </c>
      <c r="B168" t="s">
        <v>610</v>
      </c>
      <c r="C168" t="s">
        <v>611</v>
      </c>
      <c r="D168" t="s">
        <v>266</v>
      </c>
      <c r="E168" s="4" t="s">
        <v>612</v>
      </c>
      <c r="F168" t="s">
        <v>613</v>
      </c>
      <c r="G168" t="s">
        <v>614</v>
      </c>
      <c r="H168">
        <v>1.8</v>
      </c>
      <c r="I168">
        <v>0</v>
      </c>
      <c r="J168">
        <v>0</v>
      </c>
      <c r="K168">
        <v>0</v>
      </c>
      <c r="L168">
        <v>0</v>
      </c>
      <c r="M168" s="2" t="s">
        <v>15</v>
      </c>
    </row>
    <row r="169" spans="1:13" x14ac:dyDescent="0.25">
      <c r="A169" t="s">
        <v>589</v>
      </c>
      <c r="B169" t="s">
        <v>615</v>
      </c>
      <c r="C169" t="s">
        <v>615</v>
      </c>
      <c r="D169" t="s">
        <v>291</v>
      </c>
      <c r="E169" s="4" t="s">
        <v>616</v>
      </c>
      <c r="F169" t="s">
        <v>615</v>
      </c>
      <c r="G169" t="s">
        <v>615</v>
      </c>
      <c r="H169">
        <v>0.5</v>
      </c>
      <c r="I169">
        <v>0.4</v>
      </c>
      <c r="J169">
        <v>0</v>
      </c>
      <c r="K169">
        <v>0</v>
      </c>
      <c r="L169">
        <v>0</v>
      </c>
      <c r="M169" s="2" t="s">
        <v>466</v>
      </c>
    </row>
    <row r="170" spans="1:13" x14ac:dyDescent="0.25">
      <c r="A170" t="s">
        <v>418</v>
      </c>
      <c r="B170" t="s">
        <v>576</v>
      </c>
      <c r="C170" t="s">
        <v>577</v>
      </c>
      <c r="D170" t="s">
        <v>291</v>
      </c>
      <c r="E170" s="4" t="s">
        <v>617</v>
      </c>
      <c r="F170" t="s">
        <v>576</v>
      </c>
      <c r="G170" t="s">
        <v>577</v>
      </c>
      <c r="H170">
        <v>1</v>
      </c>
      <c r="I170">
        <v>0</v>
      </c>
      <c r="J170">
        <v>0</v>
      </c>
      <c r="K170">
        <v>0</v>
      </c>
      <c r="L170">
        <v>0</v>
      </c>
      <c r="M170" s="2" t="s">
        <v>466</v>
      </c>
    </row>
    <row r="171" spans="1:13" x14ac:dyDescent="0.25">
      <c r="A171" t="s">
        <v>618</v>
      </c>
      <c r="B171" t="s">
        <v>619</v>
      </c>
      <c r="C171" t="s">
        <v>619</v>
      </c>
      <c r="D171" t="s">
        <v>67</v>
      </c>
      <c r="E171" s="4" t="s">
        <v>623</v>
      </c>
      <c r="F171" t="s">
        <v>618</v>
      </c>
      <c r="G171" t="s">
        <v>618</v>
      </c>
      <c r="H171">
        <v>16</v>
      </c>
      <c r="I171">
        <v>14</v>
      </c>
      <c r="J171">
        <v>0</v>
      </c>
      <c r="K171">
        <v>0</v>
      </c>
      <c r="L171">
        <v>0</v>
      </c>
      <c r="M171" s="2" t="s">
        <v>466</v>
      </c>
    </row>
    <row r="172" spans="1:13" x14ac:dyDescent="0.25">
      <c r="A172" t="s">
        <v>620</v>
      </c>
      <c r="B172" t="s">
        <v>620</v>
      </c>
      <c r="C172" t="s">
        <v>620</v>
      </c>
      <c r="D172" t="s">
        <v>266</v>
      </c>
      <c r="E172" s="4" t="s">
        <v>624</v>
      </c>
      <c r="F172" t="s">
        <v>620</v>
      </c>
      <c r="G172" t="s">
        <v>620</v>
      </c>
      <c r="H172">
        <v>1</v>
      </c>
      <c r="I172">
        <v>0</v>
      </c>
      <c r="J172">
        <v>0</v>
      </c>
      <c r="K172">
        <v>0</v>
      </c>
      <c r="L172">
        <v>0</v>
      </c>
      <c r="M172" s="2" t="s">
        <v>466</v>
      </c>
    </row>
    <row r="173" spans="1:13" x14ac:dyDescent="0.25">
      <c r="A173" t="s">
        <v>418</v>
      </c>
      <c r="B173" t="s">
        <v>621</v>
      </c>
      <c r="C173" t="s">
        <v>621</v>
      </c>
      <c r="D173" t="s">
        <v>319</v>
      </c>
      <c r="E173" s="4" t="s">
        <v>625</v>
      </c>
      <c r="F173" t="s">
        <v>621</v>
      </c>
      <c r="G173" t="s">
        <v>621</v>
      </c>
      <c r="H173">
        <v>1.8</v>
      </c>
      <c r="I173">
        <v>1.2</v>
      </c>
      <c r="J173">
        <v>0</v>
      </c>
      <c r="K173">
        <v>0</v>
      </c>
      <c r="L173">
        <v>0</v>
      </c>
      <c r="M173" s="2" t="s">
        <v>466</v>
      </c>
    </row>
    <row r="174" spans="1:13" x14ac:dyDescent="0.25">
      <c r="A174" t="s">
        <v>418</v>
      </c>
      <c r="B174" t="s">
        <v>622</v>
      </c>
      <c r="C174" t="s">
        <v>622</v>
      </c>
      <c r="D174" t="s">
        <v>67</v>
      </c>
      <c r="E174" s="4" t="s">
        <v>626</v>
      </c>
      <c r="F174" t="s">
        <v>622</v>
      </c>
      <c r="G174" t="s">
        <v>622</v>
      </c>
      <c r="H174">
        <v>3.5</v>
      </c>
      <c r="I174">
        <v>2.5</v>
      </c>
      <c r="J174">
        <v>0</v>
      </c>
      <c r="K174">
        <v>0</v>
      </c>
      <c r="L174">
        <v>0</v>
      </c>
      <c r="M174" s="2" t="s">
        <v>466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N158">
    <sortCondition ref="A1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2020-10-15T14:46:20Z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